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omitan\Desktop\業務フォルダ\19給与システム導入\R6人給システム\プロポに向けたデータ\送付資料\"/>
    </mc:Choice>
  </mc:AlternateContent>
  <bookViews>
    <workbookView xWindow="0" yWindow="0" windowWidth="21390" windowHeight="10080"/>
  </bookViews>
  <sheets>
    <sheet name="別紙2　提案価格書"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s>
  <definedNames>
    <definedName name="_1_01">#REF!</definedName>
    <definedName name="_10c">[1]Sheet1!$C$56</definedName>
    <definedName name="_11a">[1]Sheet1!$C$15</definedName>
    <definedName name="_1a">[1]Sheet1!$C$2</definedName>
    <definedName name="_1a2">[1]Sheet1!$C$4</definedName>
    <definedName name="_1c">[1]Sheet1!$C$49</definedName>
    <definedName name="_210.175.132.128_29">#REF!</definedName>
    <definedName name="_210.175.132.136_29">#REF!</definedName>
    <definedName name="_210.175.132.144_28">#REF!</definedName>
    <definedName name="_2a">[1]Sheet1!$C$5</definedName>
    <definedName name="_2A1_">#REF!</definedName>
    <definedName name="_2c">[1]Sheet1!$C$51</definedName>
    <definedName name="_3c">[1]Sheet1!#REF!</definedName>
    <definedName name="_3s1_">#REF!</definedName>
    <definedName name="_4s2_">#REF!</definedName>
    <definedName name="_5a">[1]Sheet1!#REF!</definedName>
    <definedName name="_5c">[1]Sheet1!#REF!</definedName>
    <definedName name="_5T_書式_ジョブ_このテーブルが最終です">#REF!</definedName>
    <definedName name="_6a">[1]Sheet1!$C$8</definedName>
    <definedName name="_6T_帳票一覧_顧客提出用">#REF!</definedName>
    <definedName name="_7帰磨_o°AT">#REF!</definedName>
    <definedName name="_8a">[1]Sheet1!$C$10</definedName>
    <definedName name="_9a">[1]Sheet1!$C$12</definedName>
    <definedName name="_9a1">[1]Sheet1!$C$13</definedName>
    <definedName name="_acc1">#REF!</definedName>
    <definedName name="_AIX51">#REF!</definedName>
    <definedName name="_cnt2">#REF!</definedName>
    <definedName name="_DAY01">[2]日付ﾃｰﾌﾞﾙ!$B$21</definedName>
    <definedName name="_DAY02">[2]日付ﾃｰﾌﾞﾙ!$C$21</definedName>
    <definedName name="_DAY03">[2]日付ﾃｰﾌﾞﾙ!$D$21</definedName>
    <definedName name="_DAY04">[2]日付ﾃｰﾌﾞﾙ!$E$21</definedName>
    <definedName name="_DAY05">[2]日付ﾃｰﾌﾞﾙ!$F$21</definedName>
    <definedName name="_DAY06">[2]日付ﾃｰﾌﾞﾙ!$G$21</definedName>
    <definedName name="_DAY07">[2]日付ﾃｰﾌﾞﾙ!$H$21</definedName>
    <definedName name="_DAY08">[2]日付ﾃｰﾌﾞﾙ!$I$21</definedName>
    <definedName name="_DAY09">[2]日付ﾃｰﾌﾞﾙ!$J$21</definedName>
    <definedName name="_DAY10">[2]日付ﾃｰﾌﾞﾙ!$K$21</definedName>
    <definedName name="_DAY11">[2]日付ﾃｰﾌﾞﾙ!$L$21</definedName>
    <definedName name="_DAY12">[2]日付ﾃｰﾌﾞﾙ!$M$21</definedName>
    <definedName name="_DAY13">[2]日付ﾃｰﾌﾞﾙ!$N$21</definedName>
    <definedName name="_DAY14">[2]日付ﾃｰﾌﾞﾙ!$O$21</definedName>
    <definedName name="_DAY15">[2]日付ﾃｰﾌﾞﾙ!$P$21</definedName>
    <definedName name="_DAY16">[2]日付ﾃｰﾌﾞﾙ!$Q$21</definedName>
    <definedName name="_hsd2">[3]HSD料金!$E$5:$J$20</definedName>
    <definedName name="_IDX1">[4]サンプル!#REF!</definedName>
    <definedName name="_IDX2">[4]サンプル!#REF!</definedName>
    <definedName name="_IDX3">[4]サンプル!#REF!</definedName>
    <definedName name="_IDX4">[4]サンプル!#REF!</definedName>
    <definedName name="_IDX5">[4]サンプル!#REF!</definedName>
    <definedName name="_Key1" hidden="1">#REF!</definedName>
    <definedName name="_Key2" hidden="1">#REF!</definedName>
    <definedName name="_Order1" hidden="1">255</definedName>
    <definedName name="_Order2" hidden="1">255</definedName>
    <definedName name="_PP1">[5]!_xlbgnm.PP1</definedName>
    <definedName name="_PP2">[5]!_xlbgnm.PP2</definedName>
    <definedName name="_PP3">[5]!_xlbgnm.PP3</definedName>
    <definedName name="_PP4">[5]!_xlbgnm.PP4</definedName>
    <definedName name="_PVC1">#REF!</definedName>
    <definedName name="_Regression_X" hidden="1">#REF!</definedName>
    <definedName name="_run1">#REF!</definedName>
    <definedName name="_run10">#REF!</definedName>
    <definedName name="_run2">#REF!</definedName>
    <definedName name="_run20">#REF!</definedName>
    <definedName name="_SB1">[6]!_xlbgnm.SB1</definedName>
    <definedName name="_SB2">[6]!_xlbgnm.SB2</definedName>
    <definedName name="_SB3">[6]!_xlbgnm.SB3</definedName>
    <definedName name="_SB4">[6]!_xlbgnm.SB4</definedName>
    <definedName name="_SN200">#REF!</definedName>
    <definedName name="_Sort" hidden="1">#REF!</definedName>
    <definedName name="_SSO06">#REF!</definedName>
    <definedName name="_WCK1">#REF!</definedName>
    <definedName name="_WCK2">#REF!</definedName>
    <definedName name="_WK01">#REF!</definedName>
    <definedName name="_WK02">#REF!</definedName>
    <definedName name="_WK03">#REF!</definedName>
    <definedName name="_WK04">#REF!</definedName>
    <definedName name="_WK05">#REF!</definedName>
    <definedName name="_WK06">#REF!</definedName>
    <definedName name="_WK07">#REF!</definedName>
    <definedName name="_WK08">#REF!</definedName>
    <definedName name="_WK09">#REF!</definedName>
    <definedName name="_WK10">#REF!</definedName>
    <definedName name="_WK11">#REF!</definedName>
    <definedName name="_WK12">#REF!</definedName>
    <definedName name="_WK13">#REF!</definedName>
    <definedName name="_WK14">#REF!</definedName>
    <definedName name="_WK15">#REF!</definedName>
    <definedName name="_WK16">#REF!</definedName>
    <definedName name="_WK17">#REF!</definedName>
    <definedName name="_ZZ45">[7]月次!#REF!</definedName>
    <definedName name="_移行項目対比_TABLE">#REF!</definedName>
    <definedName name="\a">#REF!</definedName>
    <definedName name="\b">#REF!</definedName>
    <definedName name="\q">#REF!</definedName>
    <definedName name="①運用" localSheetId="0">#REF!</definedName>
    <definedName name="①運用">#REF!</definedName>
    <definedName name="a" localSheetId="0">#REF!</definedName>
    <definedName name="a">[0]!a</definedName>
    <definedName name="aa">[8]新Acrocity導入時!#REF!</definedName>
    <definedName name="AAA" localSheetId="0">#REF!</definedName>
    <definedName name="aaa">[9]月次!#REF!</definedName>
    <definedName name="aaaa" localSheetId="0">'別紙2　提案価格書'!aaaa</definedName>
    <definedName name="aaaa">[0]!aaaa</definedName>
    <definedName name="ab" hidden="1">{"'Sheet1'!$A$1:$I$163"}</definedName>
    <definedName name="ACbox">#REF!</definedName>
    <definedName name="acc">#REF!</definedName>
    <definedName name="AD">#REF!</definedName>
    <definedName name="Addressing">'[10]ホストインタフェース設定表 (FC-CA) '!#REF!</definedName>
    <definedName name="AI">#REF!</definedName>
    <definedName name="AID数">[11]前提一覧!$C$6</definedName>
    <definedName name="aiu">[0]!aiu</definedName>
    <definedName name="AIX5.1">'[12]詳細（2）'!#REF!</definedName>
    <definedName name="AP_DBハード小計" localSheetId="0">#REF!</definedName>
    <definedName name="AP_DBハード小計">#REF!</definedName>
    <definedName name="AP_KAI_EN">#REF!</definedName>
    <definedName name="AP_KAI_KOSU">#REF!</definedName>
    <definedName name="AP_KIK_EN">#REF!</definedName>
    <definedName name="AP_KIK_KOSU">#REF!</definedName>
    <definedName name="AP_SEK_EN">#REF!</definedName>
    <definedName name="AP_SEK_KOSU">#REF!</definedName>
    <definedName name="aplcode">#REF!</definedName>
    <definedName name="aplname">#REF!</definedName>
    <definedName name="ＡＳＥ">#REF!</definedName>
    <definedName name="AuthorName" localSheetId="0">#REF!</definedName>
    <definedName name="AuthorName">#REF!</definedName>
    <definedName name="b" localSheetId="0">#REF!</definedName>
    <definedName name="ｂ">[0]!ｂ</definedName>
    <definedName name="ＢＡＤ">[13]展開表!#REF!</definedName>
    <definedName name="Band606">'[14]SE Rate'!$B$3</definedName>
    <definedName name="Band607">'[14]SE Rate'!$C$3</definedName>
    <definedName name="Band706">'[14]SE Rate'!$B$4</definedName>
    <definedName name="Band707">'[14]SE Rate'!$C$4</definedName>
    <definedName name="Band806">'[14]SE Rate'!$B$5</definedName>
    <definedName name="Band807">'[14]SE Rate'!$C$5</definedName>
    <definedName name="BaseBKUP">#REF!</definedName>
    <definedName name="basedisk">#REF!</definedName>
    <definedName name="BaseINDEX">#REF!</definedName>
    <definedName name="BaseJRN">#REF!</definedName>
    <definedName name="BaseTBS">#REF!</definedName>
    <definedName name="baseunit">#REF!</definedName>
    <definedName name="BBB">#REF!</definedName>
    <definedName name="bi">#REF!</definedName>
    <definedName name="ＢＮＤ">#REF!</definedName>
    <definedName name="ＢＰＳＰ１０">#REF!</definedName>
    <definedName name="ＢＰＳＰ２０">#REF!</definedName>
    <definedName name="ＢＰＳＰ３０">#REF!</definedName>
    <definedName name="ＢＰＳＰ４０">#REF!</definedName>
    <definedName name="ＢＰＳＰ５０">#REF!</definedName>
    <definedName name="ＢＰＳ運１０">#REF!</definedName>
    <definedName name="ＢＰＳ運２０">#REF!</definedName>
    <definedName name="ＢＰＳ運３０">#REF!</definedName>
    <definedName name="ＢＰＳ運３１０">#REF!</definedName>
    <definedName name="ＢＰＳ運４０">#REF!</definedName>
    <definedName name="ＢＰＳ運５０">#REF!</definedName>
    <definedName name="ＢＳＰＣＤ">[13]展開表!#REF!</definedName>
    <definedName name="btnCls_Click">[15]!btnCls_Click</definedName>
    <definedName name="btnOk_Click">[15]!btnOk_Click</definedName>
    <definedName name="ＢＵＤ">#REF!</definedName>
    <definedName name="CA">#REF!</definedName>
    <definedName name="CABLE">#REF!</definedName>
    <definedName name="cache">#REF!</definedName>
    <definedName name="ccc" localSheetId="0">'別紙2　提案価格書'!ccc</definedName>
    <definedName name="ccc">[0]!ccc</definedName>
    <definedName name="Cellblind">#REF!</definedName>
    <definedName name="centertable">#REF!</definedName>
    <definedName name="CHANNEL_LIST">'[16]選択肢一覧(非表示)'!$I$2:$I$3</definedName>
    <definedName name="ChCHECK1">[17]!ChCHECK1</definedName>
    <definedName name="ChCHECK2">[18]!ChCHECK1</definedName>
    <definedName name="check1">#REF!</definedName>
    <definedName name="check2">#REF!</definedName>
    <definedName name="checklist">#REF!</definedName>
    <definedName name="cir">#REF!</definedName>
    <definedName name="cir算出">#REF!</definedName>
    <definedName name="cir算出1">#REF!</definedName>
    <definedName name="CLASS" localSheetId="0">#REF!</definedName>
    <definedName name="CLASS">#REF!</definedName>
    <definedName name="CLS">[19]!CLS</definedName>
    <definedName name="cmdSetSlipOK_Click">[20]!cmdSetSlipOK_Click</definedName>
    <definedName name="cmdWho_Click">[21]!cmdWho_Click</definedName>
    <definedName name="codeInClose_Click">[22]製品入力_Dia!codeInClose_Click</definedName>
    <definedName name="CodeInList1_Change">[22]製品入力_Dia!CodeInList1_Change</definedName>
    <definedName name="CodeInList2_Change">[22]製品入力_Dia!CodeInList2_Change</definedName>
    <definedName name="CodeInList3_Change">[22]!CodeInList3_Change</definedName>
    <definedName name="CodeInSet_Click">[22]製品入力_Dia!CodeInSet_Click</definedName>
    <definedName name="CodeSch_Click">[23]!CodeSch_Click</definedName>
    <definedName name="CONT">#REF!</definedName>
    <definedName name="CONTDOC_TYPE_LIST">'[24]選択肢一覧(非表示)'!$M$2:$M$7</definedName>
    <definedName name="controller">#REF!</definedName>
    <definedName name="Convertexcell">[25]!Convertexcell</definedName>
    <definedName name="cost">[26]定額コスト!$C$4:$M$26</definedName>
    <definedName name="CPU">#REF!</definedName>
    <definedName name="CPU選択">#REF!</definedName>
    <definedName name="ＣＲＤ">#REF!</definedName>
    <definedName name="CreateDate" localSheetId="0">#REF!</definedName>
    <definedName name="CreateDate">#REF!</definedName>
    <definedName name="_xlnm.Criteria" localSheetId="0">#REF!</definedName>
    <definedName name="_xlnm.Criteria">#REF!</definedName>
    <definedName name="CTLGP">[2]日付ﾃｰﾌﾞﾙ!$B$27</definedName>
    <definedName name="CurrentID" localSheetId="0">#REF!</definedName>
    <definedName name="CurrentID">#REF!</definedName>
    <definedName name="CurrentPage" localSheetId="0">#REF!</definedName>
    <definedName name="CurrentPage">#REF!</definedName>
    <definedName name="C保守委託単価">[27]見積明細!#REF!</definedName>
    <definedName name="C保守支援単価">[27]見積明細!#REF!</definedName>
    <definedName name="C保守単価">[27]見積明細!#REF!</definedName>
    <definedName name="d" localSheetId="0">#REF!</definedName>
    <definedName name="Ｄ">[28]展開表!$C$22</definedName>
    <definedName name="ＤＡ">[29]料金表9803!$A$26:$A$37</definedName>
    <definedName name="_xlnm.Database" localSheetId="0">#REF!</definedName>
    <definedName name="_xlnm.Database">[30]PR!#REF!</definedName>
    <definedName name="date">#REF!</definedName>
    <definedName name="ＤＢ・DCリスト">[31]選択リスト一覧!$G$10:$G$28</definedName>
    <definedName name="DBMS" localSheetId="0">[32]Sheet2!$C$16:$C$21</definedName>
    <definedName name="DBMS">[33]Sheet2!$C$16:$C$21</definedName>
    <definedName name="dbo_T_Jj1異動事由テーブル">#REF!</definedName>
    <definedName name="dbo_T_JS還付済履歴">[34]T_JS還付済履歴!#REF!</definedName>
    <definedName name="dbo_T_JS還付発生履歴">[34]T_JS還付発生履歴!#REF!</definedName>
    <definedName name="dbo_T_JS更正履歴">#REF!</definedName>
    <definedName name="dbo_T_JS収納マスタ">#REF!</definedName>
    <definedName name="dbo_T_JS納付履歴">[34]T_JS納付履歴!#REF!</definedName>
    <definedName name="dbo_商品マスター">#REF!</definedName>
    <definedName name="DD">#REF!</definedName>
    <definedName name="DE">#REF!</definedName>
    <definedName name="DecFeeEnet">#REF!</definedName>
    <definedName name="DecFeeLANs">#REF!</definedName>
    <definedName name="DecFeeOutS">#REF!</definedName>
    <definedName name="DecIYbEnet">#REF!</definedName>
    <definedName name="DecIYbLANs">#REF!</definedName>
    <definedName name="DecIYbOutS">#REF!</definedName>
    <definedName name="DEVDATA">#REF!</definedName>
    <definedName name="dfnServerCode">#REF!</definedName>
    <definedName name="dfnServerLocation">#REF!</definedName>
    <definedName name="dfnServerName">#REF!</definedName>
    <definedName name="Dialog_Show">[35]!Dialog_Show</definedName>
    <definedName name="diskname">[10]基本情報!$B$55:$B$59</definedName>
    <definedName name="DIVISION_CODE_LIST">[16]DIVISION!$A$2:$A$8</definedName>
    <definedName name="DocNo">[36]サービス見積価格決定書!$T$8</definedName>
    <definedName name="ＤＰＲＤ">[13]展開表!#REF!</definedName>
    <definedName name="ＤＳＤ">#REF!</definedName>
    <definedName name="DX__B7">#REF!</definedName>
    <definedName name="e" localSheetId="0">#REF!</definedName>
    <definedName name="Ｅ">[28]展開表!$C$22</definedName>
    <definedName name="edit1_Change">[23]!edit1_Change</definedName>
    <definedName name="Edit22_Change">[22]!Edit22_Change</definedName>
    <definedName name="edtAuthor_Change">[15]!edtAuthor_Change</definedName>
    <definedName name="edtSaetu_Change">[15]!edtSaetu_Change</definedName>
    <definedName name="edtSyonin_Change">[15]!edtSyonin_Change</definedName>
    <definedName name="END_DATE">[37]見積依頼書!#REF!</definedName>
    <definedName name="ＥＮＴＤ">[13]展開表!#REF!</definedName>
    <definedName name="ENTSUND">#REF!</definedName>
    <definedName name="EST_LIST">'[24]選択肢一覧(非表示)'!$J$2:$J$3</definedName>
    <definedName name="exo_enterprise_no">[38]前提一覧!$C$14</definedName>
    <definedName name="_xlnm.Extract" localSheetId="0">#REF!</definedName>
    <definedName name="_xlnm.Extract">#REF!</definedName>
    <definedName name="f">#REF!</definedName>
    <definedName name="FAXC">#REF!</definedName>
    <definedName name="FC_730">'[10]ホストインタフェース設定表 (FC-CA) '!#REF!</definedName>
    <definedName name="FCS01ﾊｲﾍﾟﾘｵﾝ">#REF!</definedName>
    <definedName name="ｆｆｆ" localSheetId="0">'別紙2　提案価格書'!ｆｆｆ</definedName>
    <definedName name="ｆｆｆ">[0]!ｆｆｆ</definedName>
    <definedName name="ｆｇｇｇ" localSheetId="0">'別紙2　提案価格書'!ｆｇｇｇ</definedName>
    <definedName name="ｆｇｇｇ">[0]!ｆｇｇｇ</definedName>
    <definedName name="FooterText" localSheetId="0">#REF!</definedName>
    <definedName name="FooterText">#REF!</definedName>
    <definedName name="frame">#REF!</definedName>
    <definedName name="FUND">[16]取引先!$D$2:$D$416</definedName>
    <definedName name="FWD_SCSI_ID">"テキスト 3"</definedName>
    <definedName name="g" localSheetId="0">#REF!</definedName>
    <definedName name="ｇ">#REF!</definedName>
    <definedName name="gedit1">[39]!gedit1</definedName>
    <definedName name="genk_app">[40]!genk_app</definedName>
    <definedName name="genk_hard">[40]!genk_hard</definedName>
    <definedName name="GLT_異動事由マスタ">#REF!</definedName>
    <definedName name="GLT_行政区">#REF!</definedName>
    <definedName name="GLT_国籍">#REF!</definedName>
    <definedName name="GLT_中学校区">#REF!</definedName>
    <definedName name="GLT_投票区">#REF!</definedName>
    <definedName name="GP">#REF!</definedName>
    <definedName name="GR72FC">#REF!</definedName>
    <definedName name="GR72SCSI">#REF!</definedName>
    <definedName name="GR73FC">#REF!</definedName>
    <definedName name="GR73SCSI">#REF!</definedName>
    <definedName name="GRmgr">#REF!</definedName>
    <definedName name="ＧＷＳＤ">[13]展開表!#REF!</definedName>
    <definedName name="ＧＷメッセージ一覧" hidden="1">#REF!</definedName>
    <definedName name="H" localSheetId="0">#REF!</definedName>
    <definedName name="h">#REF!</definedName>
    <definedName name="HANIHARITUKE" localSheetId="0">'別紙2　提案価格書'!HANIHARITUKE</definedName>
    <definedName name="HANIHARITUKE">[0]!HANIHARITUKE</definedName>
    <definedName name="HARDMITUMORI" localSheetId="0">'別紙2　提案価格書'!HARDMITUMORI</definedName>
    <definedName name="HARDMITUMORI">[0]!HARDMITUMORI</definedName>
    <definedName name="harituke" localSheetId="0">'別紙2　提案価格書'!harituke</definedName>
    <definedName name="harituke">[0]!harituke</definedName>
    <definedName name="HeaderText" localSheetId="0">#REF!</definedName>
    <definedName name="HeaderText">#REF!</definedName>
    <definedName name="HENSHU">[19]!HENSHU</definedName>
    <definedName name="hhh" localSheetId="0">'別紙2　提案価格書'!hhh</definedName>
    <definedName name="hhh">[0]!hhh</definedName>
    <definedName name="Host_OS">#REF!</definedName>
    <definedName name="HOSYO_EN">#REF!</definedName>
    <definedName name="HOSYO_EP">#REF!</definedName>
    <definedName name="HOSYO_KOSU">#REF!</definedName>
    <definedName name="HOSYU" localSheetId="0">#REF!</definedName>
    <definedName name="hosyu">#REF!</definedName>
    <definedName name="ＨＰＲＤ">[13]展開表!#REF!</definedName>
    <definedName name="HTML_CodePage" hidden="1">932</definedName>
    <definedName name="HTML_Control" localSheetId="0" hidden="1">{"'その他関連団体の状況'!$A$1:$P$63"}</definedName>
    <definedName name="HTML_Control" hidden="1">{"'Sheet1'!$A$1:$I$163"}</definedName>
    <definedName name="HTML_Description" hidden="1">""</definedName>
    <definedName name="HTML_Email" hidden="1">""</definedName>
    <definedName name="HTML_Header" localSheetId="0" hidden="1">"財務会計実績（その他関連含む）"</definedName>
    <definedName name="HTML_Header" hidden="1">"Sheet1"</definedName>
    <definedName name="HTML_LastUpdate" localSheetId="0" hidden="1">"99/07/30"</definedName>
    <definedName name="HTML_LastUpdate" hidden="1">"00/05/25"</definedName>
    <definedName name="HTML_LineAfter" hidden="1">FALSE</definedName>
    <definedName name="HTML_LineBefore" hidden="1">FALSE</definedName>
    <definedName name="HTML_Name" localSheetId="0" hidden="1">""</definedName>
    <definedName name="HTML_Name" hidden="1">"hashimoto"</definedName>
    <definedName name="HTML_OBDlg2" hidden="1">TRUE</definedName>
    <definedName name="HTML_OBDlg4" hidden="1">TRUE</definedName>
    <definedName name="HTML_OS" hidden="1">0</definedName>
    <definedName name="HTML_PathFile" localSheetId="0" hidden="1">"D:\web社内\掲載用\jisseki\Wzaimu.htm"</definedName>
    <definedName name="HTML_PathFile" hidden="1">"C:\MyDocument\MyHTML.htm"</definedName>
    <definedName name="HTML_Title" localSheetId="0" hidden="1">"財務会計実績（その他関連含む）"</definedName>
    <definedName name="HTML_Title" hidden="1">"WBS解説"</definedName>
    <definedName name="HTML1_1" localSheetId="0" hidden="1">"[フォーム.xls]用紙!$A$1:$J$198"</definedName>
    <definedName name="HTML1_1" hidden="1">"'[付図1&amp;2.XLS]readme'!$A$2:$F$13"</definedName>
    <definedName name="HTML1_10" hidden="1">""</definedName>
    <definedName name="HTML1_11" hidden="1">1</definedName>
    <definedName name="HTML1_12" localSheetId="0" hidden="1">"w:\MyHTML.htm"</definedName>
    <definedName name="HTML1_12" hidden="1">"D:\WWW\siketsu_manual2.htm"</definedName>
    <definedName name="HTML1_2" localSheetId="0" hidden="1">1</definedName>
    <definedName name="HTML1_2" hidden="1">-4146</definedName>
    <definedName name="HTML1_3" localSheetId="0" hidden="1">"フォーム.xls"</definedName>
    <definedName name="HTML1_3" hidden="1">"D:\WWW\siketsu_manual.htm"</definedName>
    <definedName name="HTML1_4" hidden="1">"用紙"</definedName>
    <definedName name="HTML1_5" hidden="1">""</definedName>
    <definedName name="HTML1_6" hidden="1">-4146</definedName>
    <definedName name="HTML1_7" hidden="1">-4146</definedName>
    <definedName name="HTML1_8" hidden="1">"98/06/16"</definedName>
    <definedName name="HTML1_9" hidden="1">"(Ｓ開本)市開セ"</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localSheetId="0" hidden="1">1</definedName>
    <definedName name="HTMLCount" hidden="1">2</definedName>
    <definedName name="HUB">#REF!</definedName>
    <definedName name="ＨＵＢＤ">#REF!</definedName>
    <definedName name="HUBGBIC">#REF!</definedName>
    <definedName name="HUCOM_MM">#REF!</definedName>
    <definedName name="HUCOM_TTL">#REF!</definedName>
    <definedName name="HUCOM1">#REF!</definedName>
    <definedName name="HUCOM2">#REF!</definedName>
    <definedName name="HUCOM3">#REF!</definedName>
    <definedName name="HW_数量">#REF!</definedName>
    <definedName name="HW_製品番号">#REF!</definedName>
    <definedName name="HW9812TC">#REF!</definedName>
    <definedName name="HW9901TC">#REF!</definedName>
    <definedName name="HW9902TC">#REF!</definedName>
    <definedName name="ＨＷＳＤ">[13]展開表!#REF!</definedName>
    <definedName name="HWﾘｰｽ1">#REF!</definedName>
    <definedName name="HWﾘｰｽ2">#REF!</definedName>
    <definedName name="HWﾘｰｽ3">#REF!</definedName>
    <definedName name="HW保守1">#REF!</definedName>
    <definedName name="HW保守2">#REF!</definedName>
    <definedName name="HYOU" localSheetId="0">#REF!</definedName>
    <definedName name="HYOU">#REF!</definedName>
    <definedName name="i">#REF!</definedName>
    <definedName name="IBM">#REF!</definedName>
    <definedName name="IBM_MM">#REF!</definedName>
    <definedName name="IBM_TTL">#REF!</definedName>
    <definedName name="IBM2_MM">#REF!</definedName>
    <definedName name="IBM2_TTL">#REF!</definedName>
    <definedName name="ID">[41]形番データ!$A$2:$A$11588</definedName>
    <definedName name="IF">#REF!</definedName>
    <definedName name="ImJikaToukou">#REF!</definedName>
    <definedName name="ImTanpoTouKou">#REF!</definedName>
    <definedName name="IncAveEnet">#REF!</definedName>
    <definedName name="IncAveLANs">#REF!</definedName>
    <definedName name="IncAveOutS">#REF!</definedName>
    <definedName name="IncBKUP">#REF!</definedName>
    <definedName name="IncINDEX">#REF!</definedName>
    <definedName name="IncJRN">#REF!</definedName>
    <definedName name="IncTBS">#REF!</definedName>
    <definedName name="INPUT_DATA">#REF!</definedName>
    <definedName name="isao_01">#REF!</definedName>
    <definedName name="ISDND">[13]展開表!#REF!</definedName>
    <definedName name="ISVEST_CK">[16]データ確認!$L$2:$L$21</definedName>
    <definedName name="j" localSheetId="0">'別紙2　提案価格書'!j</definedName>
    <definedName name="ｊ">#REF!</definedName>
    <definedName name="J0">[42]製品データベース!#REF!</definedName>
    <definedName name="ＪＡＳＴＥＭＡＳＥ">#REF!</definedName>
    <definedName name="ＪＡＳＴＥＭＰＧ">#REF!</definedName>
    <definedName name="ＪＡＳＴＥＭＰＬ">#REF!</definedName>
    <definedName name="ＪＡＳＴＥＭＳＥ">#REF!</definedName>
    <definedName name="ＪＡＳＴＥＭＳＬ">#REF!</definedName>
    <definedName name="ＪＡＳＴＧＥＭＰＧ">#REF!</definedName>
    <definedName name="JavaAppl">#REF!</definedName>
    <definedName name="JavaGUI">#REF!</definedName>
    <definedName name="k" localSheetId="0">'別紙2　提案価格書'!k</definedName>
    <definedName name="k">[0]!k</definedName>
    <definedName name="KADOUBI">[37]見積依頼書!#REF!</definedName>
    <definedName name="KAI1_EP">#REF!</definedName>
    <definedName name="KAI2_EP">#REF!</definedName>
    <definedName name="KAIJO" localSheetId="0">'別紙2　提案価格書'!KAIJO</definedName>
    <definedName name="KAIJO">[0]!KAIJO</definedName>
    <definedName name="kayahara" localSheetId="0">#REF!</definedName>
    <definedName name="kayahara">#REF!</definedName>
    <definedName name="KEISANKI_EN">#REF!</definedName>
    <definedName name="KENSHUBI">[37]見積依頼書!#REF!</definedName>
    <definedName name="KIK1_EP">#REF!</definedName>
    <definedName name="KIK2_EP">#REF!</definedName>
    <definedName name="KOIUIKU_KOSU">#REF!</definedName>
    <definedName name="KOUIKU_EN">#REF!</definedName>
    <definedName name="kousu1">#REF!</definedName>
    <definedName name="kousu2">#REF!</definedName>
    <definedName name="KOUTUHI">[37]見積依頼書!#REF!</definedName>
    <definedName name="KS_FUTAI">#REF!</definedName>
    <definedName name="KS_SEIZOU">#REF!</definedName>
    <definedName name="KS_SEKKEI">#REF!</definedName>
    <definedName name="KS_TEST">#REF!</definedName>
    <definedName name="KS_YOUKYU">#REF!</definedName>
    <definedName name="ＫＷＳＤ">[13]展開表!#REF!</definedName>
    <definedName name="KYOUIKU_EP">#REF!</definedName>
    <definedName name="l" localSheetId="0">'別紙2　提案価格書'!l</definedName>
    <definedName name="ｌ">#REF!</definedName>
    <definedName name="lefttable">#REF!</definedName>
    <definedName name="LGWAN定価">[43]LGWAN連携!$E$10</definedName>
    <definedName name="light">#REF!</definedName>
    <definedName name="LUmap">'[10]ホストインタフェース設定表 (FC-CA) '!#REF!</definedName>
    <definedName name="LUNmap">#REF!</definedName>
    <definedName name="LUNmap2">#REF!</definedName>
    <definedName name="main">[17]!main</definedName>
    <definedName name="main.main">[44]!main.main</definedName>
    <definedName name="main_menu">[40]!main_menu</definedName>
    <definedName name="main2">[18]!main</definedName>
    <definedName name="mall_num">[38]前提一覧!$C$13</definedName>
    <definedName name="MASTER_DB">'[45]POPCON Master'!$A$2:$N$5474</definedName>
    <definedName name="MaxEnet">#REF!</definedName>
    <definedName name="MaxLANs">#REF!</definedName>
    <definedName name="MaxOutS">#REF!</definedName>
    <definedName name="MEDIA">'[24]選択肢一覧(非表示)'!$B$2:$B$9</definedName>
    <definedName name="MENU">[46]!MENU</definedName>
    <definedName name="modAbout.Dialog_Show">[21]!modAbout.Dialog_Show</definedName>
    <definedName name="Module.Convertexcell">[47]!Module.Convertexcell</definedName>
    <definedName name="Module5.Sマスタ" localSheetId="0">'別紙2　提案価格書'!Module5.Sマスタ</definedName>
    <definedName name="Module5.Sマスタ">[0]!Module5.Sマスタ</definedName>
    <definedName name="moduli" localSheetId="0">'別紙2　提案価格書'!moduli</definedName>
    <definedName name="moduli">[0]!moduli</definedName>
    <definedName name="MOKUHYOU_KOUSU">[37]見積依頼書!#REF!</definedName>
    <definedName name="MPSTotal">#REF!</definedName>
    <definedName name="ＭＳＶＤ">#REF!</definedName>
    <definedName name="Mスキーマ名">#REF!</definedName>
    <definedName name="ｎ">#REF!</definedName>
    <definedName name="NAIBUTANKAD">[43]基準!$C$2</definedName>
    <definedName name="NameJPN">"テキスト 116"</definedName>
    <definedName name="NET_KIK_EN">#REF!</definedName>
    <definedName name="NET_KIK_KOSU">#REF!</definedName>
    <definedName name="NET_KOU_EN">#REF!</definedName>
    <definedName name="NET_KOU_KOSU">#REF!</definedName>
    <definedName name="NET_SEK_EN">#REF!</definedName>
    <definedName name="NET_SEK_KOSU">#REF!</definedName>
    <definedName name="ＮＦＤ">[48]展開表!$C$8</definedName>
    <definedName name="no">#REF!</definedName>
    <definedName name="NOUNYUBI">[37]見積依頼書!#REF!</definedName>
    <definedName name="null">#REF!</definedName>
    <definedName name="NW_new">#REF!</definedName>
    <definedName name="o">#REF!</definedName>
    <definedName name="OPC">#REF!</definedName>
    <definedName name="OPC_SET">#REF!</definedName>
    <definedName name="open_見積条件">[40]!open_見積条件</definedName>
    <definedName name="open_原価書">[40]!open_原価書</definedName>
    <definedName name="open_取纏書">[40]!open_取纏書</definedName>
    <definedName name="OptCHECK1">[17]!OptCHECK1</definedName>
    <definedName name="OptCHECK2">[17]!OptCHECK2</definedName>
    <definedName name="ORG_CODE_LIST">[16]組織!$A$2:$A$9</definedName>
    <definedName name="OS" localSheetId="0">"名前(OS)を定義して下さい"</definedName>
    <definedName name="OS">[33]Sheet2!$G$4:$G$7</definedName>
    <definedName name="OScode">#REF!</definedName>
    <definedName name="ＯＳリスト">[31]選択リスト一覧!$E$10:$E$28</definedName>
    <definedName name="OSロスト">[31]選択リスト一覧!#REF!</definedName>
    <definedName name="OTHER_TTL">#REF!</definedName>
    <definedName name="OTHER1">#REF!</definedName>
    <definedName name="OTHER1_1">#REF!</definedName>
    <definedName name="OTHER1_2">#REF!</definedName>
    <definedName name="OTHER1_3">#REF!</definedName>
    <definedName name="OTHER1_4">#REF!</definedName>
    <definedName name="OTHER1_5">#REF!</definedName>
    <definedName name="OTHER1_6">#REF!</definedName>
    <definedName name="OTHER1_7">#REF!</definedName>
    <definedName name="OTHER1_8">#REF!</definedName>
    <definedName name="OTHER1_TTL">#REF!</definedName>
    <definedName name="OTHER2">#REF!</definedName>
    <definedName name="OTHER3">#REF!</definedName>
    <definedName name="OTHER4">#REF!</definedName>
    <definedName name="OTHER5">#REF!</definedName>
    <definedName name="OTHER6">#REF!</definedName>
    <definedName name="OTHER7">#REF!</definedName>
    <definedName name="ｐ" hidden="1">#REF!</definedName>
    <definedName name="passwd_ret_num">[38]前提一覧!$C$11</definedName>
    <definedName name="PATTERN_LIST">[16]パターン!$B$2:$H$22</definedName>
    <definedName name="PATTERN_NAME">[16]パターン!$C$2:$H$2</definedName>
    <definedName name="PAY_MODE">'[24]選択肢一覧(非表示)'!$C$2:$C$4</definedName>
    <definedName name="PC6B">[49]Sheet5!$B$7</definedName>
    <definedName name="ＰＣＤ">#REF!</definedName>
    <definedName name="PCMS">#REF!</definedName>
    <definedName name="PCSRV">#REF!</definedName>
    <definedName name="PCｾｯﾄｱｯﾌﾟ">[13]展開表!#REF!</definedName>
    <definedName name="PD">#REF!</definedName>
    <definedName name="PDID数">3500000</definedName>
    <definedName name="PGMName">"テキスト 114"</definedName>
    <definedName name="PG基礎">#REF!</definedName>
    <definedName name="PG基礎ﾗﾝｸ工数">#REF!</definedName>
    <definedName name="PJ_KANRISYA">[37]見積依頼書!#REF!</definedName>
    <definedName name="PJ_SEKININSYA">[37]見積依頼書!#REF!</definedName>
    <definedName name="PKG_TEIKA">[43]共通PP!$E$14</definedName>
    <definedName name="ＰＫＧ１０">#REF!</definedName>
    <definedName name="ＰＫＧ２０">#REF!</definedName>
    <definedName name="ＰＫＧ３０">#REF!</definedName>
    <definedName name="PKGHI">[37]見積依頼書!#REF!</definedName>
    <definedName name="PL">#REF!</definedName>
    <definedName name="PLUTOレイアウト一覧">#REF!</definedName>
    <definedName name="PL法該当">#REF!</definedName>
    <definedName name="pp">#REF!</definedName>
    <definedName name="ＰＰ掛け率">#REF!</definedName>
    <definedName name="ＰＲ">#REF!</definedName>
    <definedName name="ＰＲＤ">#REF!</definedName>
    <definedName name="PRGGRP">'[16]選択肢一覧(非表示)'!#REF!</definedName>
    <definedName name="Print">#REF!</definedName>
    <definedName name="Print.Area">#REF!</definedName>
    <definedName name="_xlnm.Print_Area" localSheetId="0">'別紙2　提案価格書'!$A$1:$L$35</definedName>
    <definedName name="_xlnm.Print_Area">#REF!</definedName>
    <definedName name="PRINT_AREA_MI">#REF!</definedName>
    <definedName name="Print_Area1">#REF!</definedName>
    <definedName name="Print_Area2" localSheetId="0">#REF!</definedName>
    <definedName name="Print_Area2">'[50]7.回線料金一覧'!$AB$2:$BA$77</definedName>
    <definedName name="Print_Aria">#REF!</definedName>
    <definedName name="Print_title" localSheetId="0">#REF!</definedName>
    <definedName name="Print_title">#REF!</definedName>
    <definedName name="_xlnm.Print_Titles">#REF!</definedName>
    <definedName name="PROJNM">'[24]選択肢一覧(非表示)'!$N$2:$N$8</definedName>
    <definedName name="PS基礎">#REF!</definedName>
    <definedName name="PS基礎ﾗﾝｸ工数">#REF!</definedName>
    <definedName name="ＰＳ判定" localSheetId="0">#REF!</definedName>
    <definedName name="ＰＳ判定">#REF!</definedName>
    <definedName name="PTDB">#REF!</definedName>
    <definedName name="PT仕様書基礎">#REF!</definedName>
    <definedName name="PT仕様書基礎ﾗﾝｸ工数">#REF!</definedName>
    <definedName name="PT仕様書要件加算">#REF!</definedName>
    <definedName name="PT仕様書要件加算ﾗﾝｸ工数">#REF!</definedName>
    <definedName name="PT実施">#REF!</definedName>
    <definedName name="PVC">#REF!</definedName>
    <definedName name="q" localSheetId="0">#REF!</definedName>
    <definedName name="ｑ">#REF!</definedName>
    <definedName name="Q_Cht集計結果" localSheetId="0">#REF!</definedName>
    <definedName name="Q_Cht集計結果">#REF!</definedName>
    <definedName name="Q_EXCEL用">#REF!</definedName>
    <definedName name="Q_懸案">#REF!</definedName>
    <definedName name="Q_懸案追加項目取込">#REF!</definedName>
    <definedName name="QA_STAT">'[24]選択肢一覧(非表示)'!$AF$2:$AF$3</definedName>
    <definedName name="QAｻｰﾋﾞｽLP">[41]形番データ!$Y$2:$Y$11588</definedName>
    <definedName name="QAｻｰﾋﾞｽTOV">[41]形番データ!$X$2:$X$11588</definedName>
    <definedName name="QCOSPSR">#REF!</definedName>
    <definedName name="qty">#REF!</definedName>
    <definedName name="R_A">#REF!</definedName>
    <definedName name="R_AA">#REF!</definedName>
    <definedName name="R_AV">#REF!</definedName>
    <definedName name="R_B">#REF!</definedName>
    <definedName name="R_BB">#REF!</definedName>
    <definedName name="R_C">#REF!</definedName>
    <definedName name="R_CC">#REF!</definedName>
    <definedName name="R_S">#REF!</definedName>
    <definedName name="RATE_CATEGORY_LIST">'[24]選択肢一覧(非表示)'!$G$2:$G$9</definedName>
    <definedName name="Ratio_1">#REF!</definedName>
    <definedName name="Ratio_10">#REF!</definedName>
    <definedName name="Ratio_11">#REF!</definedName>
    <definedName name="Ratio_12">#REF!</definedName>
    <definedName name="Ratio_2">#REF!</definedName>
    <definedName name="Ratio_3">#REF!</definedName>
    <definedName name="Ratio_4">#REF!</definedName>
    <definedName name="Ratio_5">#REF!</definedName>
    <definedName name="Ratio_6">#REF!</definedName>
    <definedName name="Ratio_7">#REF!</definedName>
    <definedName name="Ratio_8">#REF!</definedName>
    <definedName name="Ratio_9">#REF!</definedName>
    <definedName name="_xlnm.Recorder" localSheetId="0">#REF!</definedName>
    <definedName name="_xlnm.Recorder">#REF!</definedName>
    <definedName name="right">#REF!</definedName>
    <definedName name="Righttable">#REF!</definedName>
    <definedName name="ＲＰＲＤ">[13]展開表!#REF!</definedName>
    <definedName name="ｒｒ">#REF!</definedName>
    <definedName name="run">#REF!</definedName>
    <definedName name="run0">#REF!</definedName>
    <definedName name="RYOHI_EN">#REF!</definedName>
    <definedName name="s" localSheetId="0">'別紙2　提案価格書'!s</definedName>
    <definedName name="s">[0]!s</definedName>
    <definedName name="SAGYOUHI">[37]見積依頼書!#REF!</definedName>
    <definedName name="SAKUGEN_MOKUHYOU">[37]見積依頼書!#REF!</definedName>
    <definedName name="SAVE1">[17]!SAVE1</definedName>
    <definedName name="SAVE2">[17]!SAVE2</definedName>
    <definedName name="SBO">#REF!</definedName>
    <definedName name="SB価格算出">[6]!SB価格算出</definedName>
    <definedName name="SB保次基LP">[41]形番データ!$Q$2:$Q$11588</definedName>
    <definedName name="SB保次基TOV">[41]形番データ!$P$2:$P$11588</definedName>
    <definedName name="sd" localSheetId="0">'別紙2　提案価格書'!sd</definedName>
    <definedName name="sd">[0]!sd</definedName>
    <definedName name="ＳＥ" localSheetId="0">#REF!</definedName>
    <definedName name="ＳＥ">#REF!</definedName>
    <definedName name="SE_1">#REF!</definedName>
    <definedName name="SE_10">#REF!</definedName>
    <definedName name="SE_2">#REF!</definedName>
    <definedName name="SE_3">#REF!</definedName>
    <definedName name="SE_4">#REF!</definedName>
    <definedName name="SE_5">#REF!</definedName>
    <definedName name="SE_6">#REF!</definedName>
    <definedName name="SE_7">#REF!</definedName>
    <definedName name="SE_8">#REF!</definedName>
    <definedName name="SE_9">#REF!</definedName>
    <definedName name="SE_SCSI_ID">"テキスト 5"</definedName>
    <definedName name="SE1_1">#REF!</definedName>
    <definedName name="SE2_1">#REF!</definedName>
    <definedName name="SE2_10">#REF!</definedName>
    <definedName name="SE2_2">#REF!</definedName>
    <definedName name="SE2_3">#REF!</definedName>
    <definedName name="SE2_4">#REF!</definedName>
    <definedName name="SE2_5">#REF!</definedName>
    <definedName name="SE2_6">#REF!</definedName>
    <definedName name="SE2_7">#REF!</definedName>
    <definedName name="SE2_8">#REF!</definedName>
    <definedName name="SE2_9">#REF!</definedName>
    <definedName name="sedai">#REF!</definedName>
    <definedName name="SEIHIN_Mod.codeInClose_Click">[51]!SEIHIN_Mod.codeInClose_Click</definedName>
    <definedName name="SEIHIN_Mod.CodeInList1_Change">[51]!SEIHIN_Mod.CodeInList1_Change</definedName>
    <definedName name="SEIHIN_Mod.CodeInList2_Change">[51]!SEIHIN_Mod.CodeInList2_Change</definedName>
    <definedName name="SEIHIN_Mod.CodeInList3_Change">[51]!SEIHIN_Mod.CodeInList3_Change</definedName>
    <definedName name="SEIHIN_Mod.CodeInSet_Click">[51]!SEIHIN_Mod.CodeInSet_Click</definedName>
    <definedName name="SEIHIN_Mod.CodeSch_Click">[51]!SEIHIN_Mod.CodeSch_Click</definedName>
    <definedName name="SEIHIN_Mod.edit1_Change">[51]!SEIHIN_Mod.edit1_Change</definedName>
    <definedName name="SEIHIN_Mod.Edit22_Change">[51]!SEIHIN_Mod.Edit22_Change</definedName>
    <definedName name="SEIHIN_Mod.spinSuu_Change">[51]!SEIHIN_Mod.spinSuu_Change</definedName>
    <definedName name="SEK1_EP">#REF!</definedName>
    <definedName name="SEK2_EP">#REF!</definedName>
    <definedName name="ＳＥＴＤ">#REF!</definedName>
    <definedName name="SETUP">#REF!</definedName>
    <definedName name="SE単価">#REF!</definedName>
    <definedName name="SGX">#REF!</definedName>
    <definedName name="shimu" localSheetId="0">'別紙2　提案価格書'!shimu</definedName>
    <definedName name="shimu">[0]!shimu</definedName>
    <definedName name="SHINSEI_LIST">'[16]選択肢一覧(非表示)'!$K$2:$K$3</definedName>
    <definedName name="shop">[38]前提一覧!$C$12</definedName>
    <definedName name="SHUKUHAKUHI">[37]見積依頼書!#REF!</definedName>
    <definedName name="SINO">[52]!open_原価書</definedName>
    <definedName name="ＳＩＳ">[41]形番データ!$F$2:$F$11588</definedName>
    <definedName name="SITAIDOU" localSheetId="0">'別紙2　提案価格書'!SITAIDOU</definedName>
    <definedName name="SITAIDOU">[0]!SITAIDOU</definedName>
    <definedName name="ＳＬ">#REF!</definedName>
    <definedName name="SNGBIC">#REF!</definedName>
    <definedName name="SONOTA_EN">#REF!</definedName>
    <definedName name="spinSuu_Change">[23]!spinSuu_Change</definedName>
    <definedName name="SPL">#REF!</definedName>
    <definedName name="SRSE">#REF!</definedName>
    <definedName name="SSO">#REF!</definedName>
    <definedName name="ｓｓｓ" localSheetId="0">'別紙2　提案価格書'!ｓｓｓ</definedName>
    <definedName name="ｓｓｓ">[0]!ｓｓｓ</definedName>
    <definedName name="ssss" localSheetId="0">'別紙2　提案価格書'!ssss</definedName>
    <definedName name="ssss">[0]!ssss</definedName>
    <definedName name="START_DATE">[37]見積依頼書!#REF!</definedName>
    <definedName name="std">[40]!std</definedName>
    <definedName name="STEP1その他合計" localSheetId="0">#REF!</definedName>
    <definedName name="STEP1その他合計">#REF!</definedName>
    <definedName name="STEP1ソフト合計" localSheetId="0">#REF!</definedName>
    <definedName name="STEP1ソフト合計">#REF!</definedName>
    <definedName name="STEP1ソフト提供合計" localSheetId="0">#REF!</definedName>
    <definedName name="STEP1ソフト提供合計">#REF!</definedName>
    <definedName name="STEP1ソフト保守合計" localSheetId="0">#REF!</definedName>
    <definedName name="STEP1ソフト保守合計">#REF!</definedName>
    <definedName name="STEP1ハード合計" localSheetId="0">#REF!</definedName>
    <definedName name="STEP1ハード合計">#REF!</definedName>
    <definedName name="STEP1ハード提供合計" localSheetId="0">#REF!</definedName>
    <definedName name="STEP1ハード提供合計">#REF!</definedName>
    <definedName name="STEP1ハード保守合計" localSheetId="0">#REF!</definedName>
    <definedName name="STEP1ハード保守合計">#REF!</definedName>
    <definedName name="STEP1総計" localSheetId="0">#REF!</definedName>
    <definedName name="STEP1総計">#REF!</definedName>
    <definedName name="STEP2その他合計" localSheetId="0">#REF!</definedName>
    <definedName name="STEP2その他合計">#REF!</definedName>
    <definedName name="STEP2ソフト合計" localSheetId="0">#REF!</definedName>
    <definedName name="STEP2ソフト合計">#REF!</definedName>
    <definedName name="STEP2ソフト提供合計" localSheetId="0">#REF!</definedName>
    <definedName name="STEP2ソフト提供合計">#REF!</definedName>
    <definedName name="STEP2ソフト保守合計" localSheetId="0">#REF!</definedName>
    <definedName name="STEP2ソフト保守合計">#REF!</definedName>
    <definedName name="STEP2ハード合計" localSheetId="0">#REF!</definedName>
    <definedName name="STEP2ハード合計">#REF!</definedName>
    <definedName name="STEP2ハード提供合計" localSheetId="0">#REF!</definedName>
    <definedName name="STEP2ハード提供合計">#REF!</definedName>
    <definedName name="STEP2ハード保守合計" localSheetId="0">#REF!</definedName>
    <definedName name="STEP2ハード保守合計">#REF!</definedName>
    <definedName name="STEP2総計" localSheetId="0">#REF!</definedName>
    <definedName name="STEP2総計">#REF!</definedName>
    <definedName name="ＳＴＳＳ">#REF!</definedName>
    <definedName name="STSSBASE行削除">#REF!</definedName>
    <definedName name="STSSライト行削除">#REF!</definedName>
    <definedName name="SUPCODE_LIST">[24]取引先!$A$2:$A$406</definedName>
    <definedName name="SUPKANA2">[16]取引先!#REF!</definedName>
    <definedName name="SUPKANA2_LIST">[16]取引先!#REF!</definedName>
    <definedName name="SUPNAME_LIST">[24]取引先!$B$2:$B$406</definedName>
    <definedName name="SV_OS" localSheetId="0">[53]開発形態等選択項目!$E$5:$E$30</definedName>
    <definedName name="SV_OS">#REF!</definedName>
    <definedName name="SYORI" localSheetId="0">#REF!</definedName>
    <definedName name="SYORI">#REF!</definedName>
    <definedName name="System_x計算列">'[54]System x'!#REF!</definedName>
    <definedName name="ｓぁｓ" localSheetId="0">'別紙2　提案価格書'!ｓぁｓ</definedName>
    <definedName name="ｓぁｓ">[0]!ｓぁｓ</definedName>
    <definedName name="Sスキーマ名">#REF!</definedName>
    <definedName name="t" localSheetId="0">#REF!</definedName>
    <definedName name="ｔ">#REF!</definedName>
    <definedName name="T_eADB票一覧抽出">#REF!</definedName>
    <definedName name="T_Jf外国人最新">#REF!</definedName>
    <definedName name="T_Jg住登外最新">#REF!</definedName>
    <definedName name="T_Jj個人情報">#REF!</definedName>
    <definedName name="T_Jj住所">#REF!</definedName>
    <definedName name="table">[55]ホスト名２業務コード!$A$1:$B$14</definedName>
    <definedName name="TANKA">[37]見積依頼書!#REF!</definedName>
    <definedName name="Target1">#REF!</definedName>
    <definedName name="TCA">#REF!</definedName>
    <definedName name="TCAA">#REF!</definedName>
    <definedName name="TCB">#REF!</definedName>
    <definedName name="TCBB">#REF!</definedName>
    <definedName name="TCC">#REF!</definedName>
    <definedName name="TCCC">#REF!</definedName>
    <definedName name="TCS">#REF!</definedName>
    <definedName name="TCSP">#REF!</definedName>
    <definedName name="teest">#REF!</definedName>
    <definedName name="test" localSheetId="0">#REF!</definedName>
    <definedName name="test">#REF!</definedName>
    <definedName name="Title" localSheetId="0">#REF!</definedName>
    <definedName name="TITLE">[56]目次!#REF!</definedName>
    <definedName name="TODAY">#REF!</definedName>
    <definedName name="total">#REF!</definedName>
    <definedName name="tousya1">#REF!</definedName>
    <definedName name="tousya2">#REF!</definedName>
    <definedName name="tousya3">#REF!</definedName>
    <definedName name="ＴＯＶ">[41]形番データ!$G$2:$G$11588</definedName>
    <definedName name="ｔｒ">#REF!</definedName>
    <definedName name="TWJ" localSheetId="0">#REF!</definedName>
    <definedName name="TWJ">#REF!</definedName>
    <definedName name="tyjhg" localSheetId="0">'別紙2　提案価格書'!tyjhg</definedName>
    <definedName name="tyjhg">[0]!tyjhg</definedName>
    <definedName name="Type10">#REF!</definedName>
    <definedName name="Type4">[16]パターン!#REF!</definedName>
    <definedName name="Type5">[16]パターン!#REF!</definedName>
    <definedName name="Type6">#REF!</definedName>
    <definedName name="Type7">#REF!</definedName>
    <definedName name="Type8">#REF!</definedName>
    <definedName name="Type9">#REF!</definedName>
    <definedName name="UEIDOU" localSheetId="0">'別紙2　提案価格書'!UEIDOU</definedName>
    <definedName name="UEIDOU">[0]!UEIDOU</definedName>
    <definedName name="upsarea">#REF!</definedName>
    <definedName name="upsno">#REF!</definedName>
    <definedName name="UPSQTY">#REF!</definedName>
    <definedName name="UPS保守">#REF!</definedName>
    <definedName name="v_netmeasureList">[57]登録日時の統計資料元データ!$A$1:$AK$538</definedName>
    <definedName name="W_関連" localSheetId="0">#REF!</definedName>
    <definedName name="W_関連">#REF!</definedName>
    <definedName name="W_作番" localSheetId="0">#REF!</definedName>
    <definedName name="W_作番">#REF!</definedName>
    <definedName name="W_受注意義" localSheetId="0">#REF!</definedName>
    <definedName name="W_受注意義">#REF!</definedName>
    <definedName name="W_注番" localSheetId="0">#REF!</definedName>
    <definedName name="W_注番">#REF!</definedName>
    <definedName name="W_予算偏差" localSheetId="0">#REF!</definedName>
    <definedName name="W_予算偏差">#REF!</definedName>
    <definedName name="WC計">#REF!</definedName>
    <definedName name="WC単価">[58]見積明細!#REF!</definedName>
    <definedName name="work" localSheetId="0">#REF!</definedName>
    <definedName name="work">#REF!</definedName>
    <definedName name="WOS登録ﾀｲﾌﾟ">'[16]選択肢一覧(非表示)'!$V$2:$V$3</definedName>
    <definedName name="WR_FUTAI">#REF!</definedName>
    <definedName name="WR_SEIZOU">#REF!</definedName>
    <definedName name="WR_SEKKEI">#REF!</definedName>
    <definedName name="WR_TEST">#REF!</definedName>
    <definedName name="WR_YOUKYU">#REF!</definedName>
    <definedName name="WRITEPROC">[19]!WRITEPROC</definedName>
    <definedName name="WWN">#REF!</definedName>
    <definedName name="ｗｗｗ" localSheetId="0">'別紙2　提案価格書'!ｗｗｗ</definedName>
    <definedName name="ｗｗｗ">[0]!ｗｗｗ</definedName>
    <definedName name="XXX" localSheetId="0">#REF!</definedName>
    <definedName name="XXX">#REF!</definedName>
    <definedName name="XXXXX" localSheetId="0">#REF!</definedName>
    <definedName name="XXXXX">#REF!</definedName>
    <definedName name="y">#REF!</definedName>
    <definedName name="YEAR">#REF!</definedName>
    <definedName name="yeiiq" localSheetId="0">'別紙2　提案価格書'!yeiiq</definedName>
    <definedName name="yeiiq">[0]!yeiiq</definedName>
    <definedName name="yieiia" localSheetId="0">'別紙2　提案価格書'!yieiia</definedName>
    <definedName name="yieiia">[0]!yieiia</definedName>
    <definedName name="yieiq" localSheetId="0">'別紙2　提案価格書'!yieiq</definedName>
    <definedName name="yieiq">[0]!yieiq</definedName>
    <definedName name="YN_LIST">'[16]選択肢一覧(非表示)'!$L$2:$L$3</definedName>
    <definedName name="YOTEI_KOUSU">[37]見積依頼書!#REF!</definedName>
    <definedName name="yoyu">#REF!</definedName>
    <definedName name="YSL">#REF!</definedName>
    <definedName name="ｙｙ">#REF!</definedName>
    <definedName name="yyy" localSheetId="0">'別紙2　提案価格書'!yyy</definedName>
    <definedName name="yyy">[0]!yyy</definedName>
    <definedName name="ｙつうぃｑｑｑ" localSheetId="0">'別紙2　提案価格書'!ｙつうぃｑｑｑ</definedName>
    <definedName name="ｙつうぃｑｑｑ">[0]!ｙつうぃｑｑｑ</definedName>
    <definedName name="ZM_DOUNYU2">[43]財務【基本】!$E$27</definedName>
    <definedName name="ZM_FUTAI2">[43]財務【基本】!$E$83</definedName>
    <definedName name="ZM_HCUS2">[43]財務【基本】!$E$40</definedName>
    <definedName name="ZM_IKOU2">[43]財務【基本】!$E$74</definedName>
    <definedName name="ZM_KCUS2">[43]財務【基本】!$E$50</definedName>
    <definedName name="ZM_KENSHU2">[43]財務【基本】!$E$64</definedName>
    <definedName name="ZM_PKG1">[43]財務【基本】!$H$12</definedName>
    <definedName name="zoneexam1">#REF!</definedName>
    <definedName name="zoneexam2">#REF!</definedName>
    <definedName name="zoneexam3">#REF!</definedName>
    <definedName name="zoneexam4">#REF!</definedName>
    <definedName name="zoneexam5">#REF!</definedName>
    <definedName name="zoneexam6">#REF!</definedName>
    <definedName name="zoneexam7">#REF!</definedName>
    <definedName name="zoneexam8">#REF!</definedName>
    <definedName name="zoneexam9">#REF!</definedName>
    <definedName name="ZoningNo">[59]ゾーニング設定表!$F$8:$U$23,[59]ゾーニング設定表!$F$30:$U$45</definedName>
    <definedName name="zouka">#REF!</definedName>
    <definedName name="ｚｚ">[7]月次!#REF!</definedName>
    <definedName name="あ" localSheetId="0">#REF!</definedName>
    <definedName name="あ">[0]!あ</definedName>
    <definedName name="ああ">[0]!ああ</definedName>
    <definedName name="あああ" localSheetId="0">'別紙2　提案価格書'!あああ</definedName>
    <definedName name="あああ">[0]!あああ</definedName>
    <definedName name="ああああ">[60]構成算出条件!$B$6</definedName>
    <definedName name="あああああ">[60]構成算出条件!$B$9</definedName>
    <definedName name="アクセス" localSheetId="0">#REF!</definedName>
    <definedName name="アクセス">#REF!</definedName>
    <definedName name="アクセスDA" localSheetId="0">[29]料金表9803!$A$25:$L$37</definedName>
    <definedName name="アクセスDA">#REF!</definedName>
    <definedName name="アクセスDA1">#REF!</definedName>
    <definedName name="アクセスHSD">#REF!</definedName>
    <definedName name="アクセスHSD1">#REF!</definedName>
    <definedName name="あびつ">[0]!あびつ</definedName>
    <definedName name="い" localSheetId="0">#REF!</definedName>
    <definedName name="い">#REF!</definedName>
    <definedName name="いいい" localSheetId="0">'別紙2　提案価格書'!いいい</definedName>
    <definedName name="いいい">[0]!いいい</definedName>
    <definedName name="うう">#REF!</definedName>
    <definedName name="ううう">[61]PS管理判定ｶﾞｲﾄﾞﾗｲﾝ!$H$15:$H$32</definedName>
    <definedName name="エディット5_Change">[62]!エディット5_Change</definedName>
    <definedName name="エディット6_Change">[63]!エディット6_Change</definedName>
    <definedName name="エディット7_Change">[62]!エディット7_Change</definedName>
    <definedName name="エディット8_Change">[63]!エディット8_Change</definedName>
    <definedName name="オブジェクト管理ツール">#REF!</definedName>
    <definedName name="オン本数">#REF!</definedName>
    <definedName name="お客様名">#REF!</definedName>
    <definedName name="クエリー1">#REF!</definedName>
    <definedName name="クエリー5">#REF!</definedName>
    <definedName name="クラス" localSheetId="0">#REF!</definedName>
    <definedName name="クラス">#REF!</definedName>
    <definedName name="グラフ">[64]!グラフ</definedName>
    <definedName name="ｹｰﾌﾞﾙＤ">#REF!</definedName>
    <definedName name="コピー">[0]!コピー</definedName>
    <definedName name="コメント1" localSheetId="0">#REF!</definedName>
    <definedName name="コメント1">#REF!</definedName>
    <definedName name="コメント2" localSheetId="0">#REF!</definedName>
    <definedName name="コメント2">#REF!</definedName>
    <definedName name="コメント3" localSheetId="0">#REF!</definedName>
    <definedName name="コメント3">#REF!</definedName>
    <definedName name="コメント4" localSheetId="0">#REF!</definedName>
    <definedName name="コメント4">#REF!</definedName>
    <definedName name="コメント5" localSheetId="0">#REF!</definedName>
    <definedName name="コメント5">#REF!</definedName>
    <definedName name="コメント6" localSheetId="0">#REF!</definedName>
    <definedName name="コメント6">#REF!</definedName>
    <definedName name="コメント7" localSheetId="0">#REF!</definedName>
    <definedName name="コメント7">#REF!</definedName>
    <definedName name="コメント8" localSheetId="0">#REF!</definedName>
    <definedName name="コメント8">#REF!</definedName>
    <definedName name="ｺﾓﾃﾞｨﾃｨｺｰﾄﾞ">'[24]選択肢一覧(非表示)'!$R$2:$R$6</definedName>
    <definedName name="コンソール">#REF!</definedName>
    <definedName name="ご参考経費">[0]!ご参考経費</definedName>
    <definedName name="さｃｖｂ">[0]!さｃｖｂ</definedName>
    <definedName name="サーバ台数">#REF!</definedName>
    <definedName name="サービスパック">#REF!</definedName>
    <definedName name="サービスパック計算">'[54]参考(ServicePac)'!#REF!</definedName>
    <definedName name="サービスパック行削除">'[54]参考(ServicePac)'!#REF!</definedName>
    <definedName name="サービスパック行頭">'[54]参考(ServicePac)'!#REF!</definedName>
    <definedName name="サービスパック合計">#REF!</definedName>
    <definedName name="サービスパック詳細">#REF!</definedName>
    <definedName name="サービスパック選択条件">'[54]参考(ServicePac)'!#REF!</definedName>
    <definedName name="サービスメニュー">#REF!</definedName>
    <definedName name="ｻｲﾄｻｰﾋﾞｽLP">[41]形番データ!$W$2:$W$11588</definedName>
    <definedName name="ｻｲﾄｻｰﾋﾞｽTOV">[41]形番データ!$V$2:$V$11588</definedName>
    <definedName name="ｻｲﾄ保次基LP">[41]形番データ!$O$2:$O$11588</definedName>
    <definedName name="ｻｲﾄ保次基TOV">[41]形番データ!$N$2:$N$11588</definedName>
    <definedName name="ｻｲﾄ保初基LP">[41]形番データ!$M$2:$M$11588</definedName>
    <definedName name="ｻｲﾄ保初基TOV">[41]形番データ!$L$2:$L$11588</definedName>
    <definedName name="ｻﾎﾟｰﾄライン">'[54]System x'!#REF!</definedName>
    <definedName name="サポートライン検索">'[54]System x'!#REF!</definedName>
    <definedName name="シート名">#REF!</definedName>
    <definedName name="シスコ形番">[41]形番データ!$E$2:$E$11588</definedName>
    <definedName name="ｼｽﾃﾑ">[65]新Acrocity導入時!#REF!</definedName>
    <definedName name="システムコード範囲">#REF!</definedName>
    <definedName name="ｼｽﾃﾑﾃﾞｨｽｸ容量">#REF!</definedName>
    <definedName name="システム維持費">[66]SPL!$B$14</definedName>
    <definedName name="システム概要図およびシステム化の範囲">'[67]開発基本計画書（印刷部）'!#REF!</definedName>
    <definedName name="システム形態" localSheetId="0">[32]Sheet2!$C$4:$C$8</definedName>
    <definedName name="システム形態">[33]Sheet2!$C$4:$C$8</definedName>
    <definedName name="ｼｽﾃﾑ支払">#REF!</definedName>
    <definedName name="システム導入費" localSheetId="0">[66]SPL!$B$13</definedName>
    <definedName name="システム導入費">[68]SPL!$B$13</definedName>
    <definedName name="ｼｽﾃﾑ費用">[65]新Acrocity導入時!#REF!</definedName>
    <definedName name="システム名" localSheetId="0">"名前(システム名)を定義して下さい"</definedName>
    <definedName name="システム名">#REF!</definedName>
    <definedName name="スキーマ名">[69]設定!#REF!</definedName>
    <definedName name="せ">#REF!</definedName>
    <definedName name="ｾｯﾄｱｯﾌﾟ支払">#REF!</definedName>
    <definedName name="ｾﾙ開始">#REF!</definedName>
    <definedName name="ｾﾙ終了">#REF!</definedName>
    <definedName name="その他">[0]!その他</definedName>
    <definedName name="その他２">[0]!その他２</definedName>
    <definedName name="その他合計" localSheetId="0">#REF!</definedName>
    <definedName name="その他合計">#REF!</definedName>
    <definedName name="ソフト行削除">#REF!</definedName>
    <definedName name="ソフト合計" localSheetId="0">#REF!</definedName>
    <definedName name="ソフト合計">#REF!</definedName>
    <definedName name="ソフト総計" localSheetId="0">#REF!</definedName>
    <definedName name="ソフト総計">#REF!</definedName>
    <definedName name="タスクドキュメント１" hidden="1">#REF!</definedName>
    <definedName name="ﾂｰﾙ">#REF!</definedName>
    <definedName name="っじゅｊ" localSheetId="0">'別紙2　提案価格書'!っじゅｊ</definedName>
    <definedName name="っじゅｊ">[0]!っじゅｊ</definedName>
    <definedName name="ディスク容量合計">#REF!</definedName>
    <definedName name="データ基本料" localSheetId="0">[66]SPL!$B$21</definedName>
    <definedName name="データ基本料">[68]SPL!$B$21</definedName>
    <definedName name="データ更新料">[66]SPL!$B$22</definedName>
    <definedName name="ﾃｰﾌﾞﾙ">#REF!</definedName>
    <definedName name="テキス">#REF!</definedName>
    <definedName name="テキスト">#REF!</definedName>
    <definedName name="テスト">#REF!</definedName>
    <definedName name="ドロップ21">"ドロップ 80"</definedName>
    <definedName name="なに">#N/A</definedName>
    <definedName name="ハード①">[0]!ハード①</definedName>
    <definedName name="ハードウェア">#REF!</definedName>
    <definedName name="ハード掛け率">#REF!</definedName>
    <definedName name="ハード合計" localSheetId="0">#REF!</definedName>
    <definedName name="ハード合計">#REF!</definedName>
    <definedName name="バックアップLUN">#REF!</definedName>
    <definedName name="パック保守">'[70]３年パック保守'!$B$2:$E$18</definedName>
    <definedName name="パッケージ">#REF!</definedName>
    <definedName name="バッチ本数">#REF!</definedName>
    <definedName name="ﾋﾞｭｰPG基礎">#REF!</definedName>
    <definedName name="ﾋﾞｭｰPG基礎ﾗﾝｸ工数">#REF!</definedName>
    <definedName name="ﾋﾞｭｰPS基礎">#REF!</definedName>
    <definedName name="ﾋﾞｭｰPS基礎ﾗﾝｸ工数">#REF!</definedName>
    <definedName name="プロジェクト名">#REF!</definedName>
    <definedName name="プロダクトリスト">[31]選択リスト一覧!$H$10:$H$28</definedName>
    <definedName name="プロ計">#REF!</definedName>
    <definedName name="ヘルプライン">'[54]System x'!#REF!</definedName>
    <definedName name="ヘルプライン検索">'[54]System x'!#REF!</definedName>
    <definedName name="ホスト001">#REF!</definedName>
    <definedName name="ボタン1_Click">[71]!ボタン1_Click</definedName>
    <definedName name="ボタン2_Click">[63]!ボタン2_Click</definedName>
    <definedName name="マルチパス">#REF!</definedName>
    <definedName name="ミドル保守">#REF!</definedName>
    <definedName name="メンテ" localSheetId="0">'別紙2　提案価格書'!メンテ</definedName>
    <definedName name="メンテ">[0]!メンテ</definedName>
    <definedName name="ﾒﾝﾃﾅﾝｽ">[4]サンプル!#REF!</definedName>
    <definedName name="ヤマハＤ">#REF!</definedName>
    <definedName name="ﾗPRD">#REF!</definedName>
    <definedName name="リース料率">[66]条件!$B$28</definedName>
    <definedName name="リンク料">[29]料金表9803!$A$6:$N$7</definedName>
    <definedName name="ﾙｰﾀD">#REF!</definedName>
    <definedName name="ﾙｰﾀＨＵＢＤ">[13]展開表!#REF!</definedName>
    <definedName name="わｄ" localSheetId="0">'別紙2　提案価格書'!わｄ</definedName>
    <definedName name="わｄ">[0]!わｄ</definedName>
    <definedName name="ワクチン" localSheetId="0">#REF!</definedName>
    <definedName name="ワクチン">#REF!</definedName>
    <definedName name="安藤" hidden="1">#REF!</definedName>
    <definedName name="案件情報">#REF!</definedName>
    <definedName name="案件番号">#REF!</definedName>
    <definedName name="異動事由">#REF!</definedName>
    <definedName name="移動1">[17]!移動1</definedName>
    <definedName name="移動2">[17]!移動2</definedName>
    <definedName name="移動A">[17]!移動A</definedName>
    <definedName name="移動B">[17]!移動B</definedName>
    <definedName name="移動D">[17]!移動D</definedName>
    <definedName name="一括ＡＰＰ費" localSheetId="0">[66]SPL!$B$3</definedName>
    <definedName name="一括ＡＰＰ費">[68]SPL!$B$3</definedName>
    <definedName name="一括ＡＰＰ保守">[66]SPL!$B$9</definedName>
    <definedName name="一括ハードＰＰ費" localSheetId="0">[66]SPL!$B$6</definedName>
    <definedName name="一括ハードＰＰ費">[68]SPL!$B$6</definedName>
    <definedName name="一括ハードＰＰ保守次年度">[66]SPL!$B$11</definedName>
    <definedName name="一括ハードＰＰ保守初年度">[66]SPL!$B$10</definedName>
    <definedName name="一括一時経費" localSheetId="0">[66]SPL!$B$7</definedName>
    <definedName name="一括一時経費">[68]SPL!$B$7</definedName>
    <definedName name="一括設備工事費" localSheetId="0">[66]SPL!$B$8</definedName>
    <definedName name="一括設備工事費">[68]SPL!$B$8</definedName>
    <definedName name="印刷範囲1">#REF!</definedName>
    <definedName name="印刷範囲2">#REF!</definedName>
    <definedName name="印刷範囲２a">#REF!</definedName>
    <definedName name="印刷範囲２ｂ">#REF!</definedName>
    <definedName name="印刷範囲3">#REF!</definedName>
    <definedName name="印刷範囲３a">#REF!</definedName>
    <definedName name="印刷範囲4">#REF!</definedName>
    <definedName name="印刷範囲5">#REF!</definedName>
    <definedName name="印刷範囲6">#REF!</definedName>
    <definedName name="運用_プリンタハード小計" localSheetId="0">#REF!</definedName>
    <definedName name="運用_プリンタハード小計">#REF!</definedName>
    <definedName name="営業テーブル">[72]コード表!$A$2:$C$13</definedName>
    <definedName name="営業課名">[72]コード表!$A$2:$A$13</definedName>
    <definedName name="営業略称名">#REF!</definedName>
    <definedName name="横系">[0]!横系</definedName>
    <definedName name="仮作番" localSheetId="0">#REF!</definedName>
    <definedName name="仮作番">#REF!</definedName>
    <definedName name="仮注番" localSheetId="0">#REF!</definedName>
    <definedName name="仮注番">#REF!</definedName>
    <definedName name="価格">#REF!</definedName>
    <definedName name="価格2">#REF!</definedName>
    <definedName name="価格表" localSheetId="0">[70]サーバー!$B$2:$E$25</definedName>
    <definedName name="価格表">#REF!</definedName>
    <definedName name="加工費割">#REF!</definedName>
    <definedName name="加除APP要否">#REF!</definedName>
    <definedName name="可否2">[73]機能改善項目!$BX$3:$BY$3</definedName>
    <definedName name="課金単価">#REF!</definedName>
    <definedName name="課金単価１">#REF!</definedName>
    <definedName name="課税">#REF!</definedName>
    <definedName name="課税Ａ抽出2002">#REF!</definedName>
    <definedName name="介護１０">#REF!</definedName>
    <definedName name="介護１０Ｐ">#REF!</definedName>
    <definedName name="介護Ｐ">#REF!</definedName>
    <definedName name="介護Ｐ１０">#REF!</definedName>
    <definedName name="介護Ｐ１０Ｐ">#REF!</definedName>
    <definedName name="介護Ｐ２０">#REF!</definedName>
    <definedName name="介護Ｐ３０">#REF!</definedName>
    <definedName name="介護Ｐ４０">#REF!</definedName>
    <definedName name="介護Ｐ５０">#REF!</definedName>
    <definedName name="介護Ｐ５２０">#REF!</definedName>
    <definedName name="介護運１０">#REF!</definedName>
    <definedName name="介護運２０">#REF!</definedName>
    <definedName name="介護運３０">#REF!</definedName>
    <definedName name="介護運４０">#REF!</definedName>
    <definedName name="介護運５０">#REF!</definedName>
    <definedName name="解除">[17]!解除</definedName>
    <definedName name="解像度">#REF!</definedName>
    <definedName name="回答ＷＣCOSMO">#REF!</definedName>
    <definedName name="回答ＷＣEX8">#REF!</definedName>
    <definedName name="回答ＷＣEX900">#REF!</definedName>
    <definedName name="回答ＷＣEX900_共用">#REF!</definedName>
    <definedName name="回答ＷＣICS">#REF!</definedName>
    <definedName name="回答ＷＣM70">#REF!</definedName>
    <definedName name="回答ＷＣMX">#REF!</definedName>
    <definedName name="回答ＷＣｵﾌｺﾝ16ﾋﾞｯﾄ">#REF!</definedName>
    <definedName name="回答ＷＣｵﾌｺﾝ32ﾋﾞｯﾄ">#REF!</definedName>
    <definedName name="改版履歴">#REF!</definedName>
    <definedName name="開始位置">[4]サンプル!#REF!</definedName>
    <definedName name="開発_テストシステムHW合計">#REF!</definedName>
    <definedName name="開発1">[17]!開発1</definedName>
    <definedName name="開発の背景・目的">'[67]開発基本計画書（印刷部）'!#REF!</definedName>
    <definedName name="開発基本計画書">#REF!</definedName>
    <definedName name="開発規模">'[67]開発基本計画書（印刷部）'!#REF!</definedName>
    <definedName name="開発区分" localSheetId="0">[32]Sheet2!$A$4:$A$5</definedName>
    <definedName name="開発区分">[33]Sheet2!$A$4:$A$5</definedName>
    <definedName name="開発形態">#REF!</definedName>
    <definedName name="開発場所">#REF!</definedName>
    <definedName name="外ＳＵ費">[66]SPL!$E$19</definedName>
    <definedName name="外国人届書数">#REF!</definedName>
    <definedName name="外注">#REF!</definedName>
    <definedName name="外注割">#REF!</definedName>
    <definedName name="外部事業者数">[11]前提一覧!$C$12</definedName>
    <definedName name="掛け率" localSheetId="0">#REF!</definedName>
    <definedName name="掛け率">#REF!</definedName>
    <definedName name="監視項目リスト">OFFSET([74]temp!$A$1,0,0,1,COUNTA([74]temp!$A$1:$IV$1))</definedName>
    <definedName name="関連表" hidden="1">#REF!</definedName>
    <definedName name="岩田">#REF!</definedName>
    <definedName name="岩田２">#REF!</definedName>
    <definedName name="企画分科会">[75]業務名!$B$16:$B$24</definedName>
    <definedName name="基準原価">#REF!</definedName>
    <definedName name="基準日">#REF!</definedName>
    <definedName name="基準日DD">#REF!</definedName>
    <definedName name="基本">#REF!</definedName>
    <definedName name="基本・機能">#REF!</definedName>
    <definedName name="基本料">[29]料金表9803!$A$2:$M$4</definedName>
    <definedName name="機種">"名前(機種)を定義して下さい"</definedName>
    <definedName name="機種リスト">[31]選択リスト一覧!$D$10:$D$28</definedName>
    <definedName name="起債定価">[43]財務【起債管理】!$E$8</definedName>
    <definedName name="吉井ﾘｰｽ">#REF!</definedName>
    <definedName name="吉井リース残">#REF!</definedName>
    <definedName name="吉井合計">#REF!</definedName>
    <definedName name="吉井保守">#REF!</definedName>
    <definedName name="共通_認証ハード小計" localSheetId="0">#REF!</definedName>
    <definedName name="共通_認証ハード小計">#REF!</definedName>
    <definedName name="業種" localSheetId="0">#REF!</definedName>
    <definedName name="業種">#REF!</definedName>
    <definedName name="業務">#REF!</definedName>
    <definedName name="業務LUN">#REF!</definedName>
    <definedName name="業務運用保守経費見積">#REF!</definedName>
    <definedName name="業務共通">#REF!</definedName>
    <definedName name="業務名IDX">#REF!</definedName>
    <definedName name="業務名テーブル">#REF!</definedName>
    <definedName name="業務名称テーブル">[76]業務IDX!$B$1:$B$36</definedName>
    <definedName name="金額">#REF!</definedName>
    <definedName name="区分">#REF!</definedName>
    <definedName name="区分PG">#REF!</definedName>
    <definedName name="熊山町">#REF!</definedName>
    <definedName name="系列範囲">[77]系列!$A$3:$P$642</definedName>
    <definedName name="経験D">#REF!</definedName>
    <definedName name="経験G">#REF!</definedName>
    <definedName name="経験T">#REF!</definedName>
    <definedName name="経費">[0]!経費</definedName>
    <definedName name="計算B一時間あたりTRX">#REF!</definedName>
    <definedName name="計算B一日あたりTRX">#REF!</definedName>
    <definedName name="計算B一秒あたりTRX">#REF!</definedName>
    <definedName name="計算機ｺｰﾄﾞ" localSheetId="0">#REF!</definedName>
    <definedName name="計算機ｺｰﾄﾞ">#REF!</definedName>
    <definedName name="計算用">[0]!計算用</definedName>
    <definedName name="軽自個人履歴">#REF!</definedName>
    <definedName name="軽自車両履歴">#REF!</definedName>
    <definedName name="決算統計定価">[43]財務【決算統計】!$E$12</definedName>
    <definedName name="検査形態">#REF!</definedName>
    <definedName name="見積NO">"名前(見積NO)を定義して下さい"</definedName>
    <definedName name="見積ＷＣCOSMO">#REF!</definedName>
    <definedName name="見積ＷＣEX8">#REF!</definedName>
    <definedName name="見積ＷＣEX900">#REF!</definedName>
    <definedName name="見積ＷＣEX900_共用">#REF!</definedName>
    <definedName name="見積ＷＣICS">#REF!</definedName>
    <definedName name="見積ＷＣM70">#REF!</definedName>
    <definedName name="見積ＷＣMX">#REF!</definedName>
    <definedName name="見積ＷＣｵﾌｺﾝ16ﾋﾞｯﾄ">#REF!</definedName>
    <definedName name="見積ＷＣｵﾌｺﾝ32ﾋﾞｯﾄ">#REF!</definedName>
    <definedName name="見積レベル">#REF!</definedName>
    <definedName name="見積依頼番号">#REF!</definedName>
    <definedName name="見積会議">#REF!</definedName>
    <definedName name="見積回答部署" localSheetId="0">#REF!</definedName>
    <definedName name="見積回答部署">#REF!</definedName>
    <definedName name="見積形態">#REF!</definedName>
    <definedName name="見積書_作成">[78]!見積書_作成</definedName>
    <definedName name="見積書送付方法">'[16]選択肢一覧(非表示)'!$Z$2:$Z$6</definedName>
    <definedName name="見積速度">[79]見積基礎値!$A$2:$C$9</definedName>
    <definedName name="見積日付">#REF!</definedName>
    <definedName name="見積番号">#REF!</definedName>
    <definedName name="見積用途" localSheetId="0">#REF!</definedName>
    <definedName name="見積用途">#REF!</definedName>
    <definedName name="原価部門コード" localSheetId="0">#REF!</definedName>
    <definedName name="原価部門コード">#REF!</definedName>
    <definedName name="原本ｶｽﾀﾏｲｽﾞ">[73]機能改善項目!$BX$4:$BY$4</definedName>
    <definedName name="原本保証定価">[43]原本保証SA!$E$10</definedName>
    <definedName name="言語" localSheetId="0">"名前(言語)を定義して下さい"</definedName>
    <definedName name="言語">[33]Sheet2!$A$16:$A$31</definedName>
    <definedName name="言語code">#REF!</definedName>
    <definedName name="言語リスト">[31]選択リスト一覧!$F$10:$F$28</definedName>
    <definedName name="個人情報">#REF!</definedName>
    <definedName name="戸ＳＵ費">[66]SPL!$B$19</definedName>
    <definedName name="戸ｼﾝｸﾞﾙ">#REF!</definedName>
    <definedName name="戸籍稼動年">[66]条件!$B$18</definedName>
    <definedName name="戸籍証明書発行件数" localSheetId="0">[80]構成算出条件!$B$6</definedName>
    <definedName name="戸籍証明書発行件数">[60]構成算出条件!$B$6</definedName>
    <definedName name="戸籍人口">#REF!</definedName>
    <definedName name="戸籍数" localSheetId="0">#REF!</definedName>
    <definedName name="戸籍数">[68]条件!$B$5</definedName>
    <definedName name="戸単価">[68]SPL!$B$18</definedName>
    <definedName name="戸届出">#REF!</definedName>
    <definedName name="戸発行">#REF!</definedName>
    <definedName name="戸保管庫">[66]DATA!#REF!</definedName>
    <definedName name="顧客">#REF!</definedName>
    <definedName name="顧客コード" localSheetId="0">#REF!</definedName>
    <definedName name="顧客コード">#REF!</definedName>
    <definedName name="顧客テーブル" localSheetId="0">#REF!</definedName>
    <definedName name="顧客テーブル">#REF!</definedName>
    <definedName name="顧客納期" localSheetId="0">#REF!</definedName>
    <definedName name="顧客納期">#REF!</definedName>
    <definedName name="顧客名">#REF!</definedName>
    <definedName name="御_見_積_書">#REF!</definedName>
    <definedName name="工事契約定価">[43]財務【工事契約】!$E$8</definedName>
    <definedName name="工事種別前画面">[0]!工事種別前画面</definedName>
    <definedName name="行">'[16]選択肢一覧(非表示)'!$AF$2:$AF$11</definedName>
    <definedName name="行政評価定価">[43]財務【行政評価】!$E$8</definedName>
    <definedName name="合計" localSheetId="0">[81]就業者人口!#REF!</definedName>
    <definedName name="合計">#REF!</definedName>
    <definedName name="合計欄">#REF!</definedName>
    <definedName name="最新予算ＳＲ" localSheetId="0">#REF!</definedName>
    <definedName name="最新予算ＳＲ">#REF!</definedName>
    <definedName name="最新予算合計" localSheetId="0">#REF!</definedName>
    <definedName name="最新予算合計">#REF!</definedName>
    <definedName name="最新予算売切" localSheetId="0">#REF!</definedName>
    <definedName name="最新予算売切">#REF!</definedName>
    <definedName name="在庫">[82]Q_在庫!$A$2:$J$1000</definedName>
    <definedName name="財産管理定価">[43]財務【財産管理】!$E$8</definedName>
    <definedName name="財政計画定価">[43]財務【財政計画】!$E$8</definedName>
    <definedName name="財務基本定価">[43]財務【基本】!$E$12</definedName>
    <definedName name="坂本">#REF!</definedName>
    <definedName name="作業期間開始">"名前(作業期間開始)を定義して下さい"</definedName>
    <definedName name="作業期間終了">"名前(作業期間終了)を定義して下さい"</definedName>
    <definedName name="作業区分">#REF!</definedName>
    <definedName name="作業工程リスト">[31]選択リスト一覧!#REF!</definedName>
    <definedName name="作業項目">#REF!</definedName>
    <definedName name="作業種別名">#REF!</definedName>
    <definedName name="作業場所">#REF!</definedName>
    <definedName name="作業優先ﾗﾝｸ">#REF!</definedName>
    <definedName name="作成ファイル拡張子">#REF!</definedName>
    <definedName name="作成先パス">#REF!</definedName>
    <definedName name="作成日">#REF!</definedName>
    <definedName name="作成日付" localSheetId="0">"名前(作成日付)を定義して下さい"</definedName>
    <definedName name="作成日付">#REF!</definedName>
    <definedName name="削除行">'[54]System x'!#REF!</definedName>
    <definedName name="仕切">[82]D0696!$B$2:$M$10000</definedName>
    <definedName name="仕切単価">[27]見積明細!#REF!</definedName>
    <definedName name="支所ＰＰＲ台数">#REF!</definedName>
    <definedName name="支所数" localSheetId="0">[80]構成算出条件!$B$9</definedName>
    <definedName name="支所数">[60]構成算出条件!$B$9</definedName>
    <definedName name="支所端末台数" localSheetId="0">[80]構成算出条件!$E$6</definedName>
    <definedName name="支所端末台数">[60]構成算出条件!$E$6</definedName>
    <definedName name="支所端末台数２">#N/A</definedName>
    <definedName name="支所届出端末">#REF!</definedName>
    <definedName name="支払方法">'[16]選択肢一覧(非表示)'!$AE$2:$AE$4</definedName>
    <definedName name="氏・o°AT">#REF!</definedName>
    <definedName name="事業者サービス数">[38]前提一覧!$C$18</definedName>
    <definedName name="事業所ｺｰﾄﾞ">#REF!</definedName>
    <definedName name="事業所名">#REF!</definedName>
    <definedName name="次頁">[0]!次頁</definedName>
    <definedName name="次頁2">[0]!次頁2</definedName>
    <definedName name="自営ケース">#REF!</definedName>
    <definedName name="自治体名">#REF!</definedName>
    <definedName name="実施計画定価">[43]財務【実施計画】!$E$8</definedName>
    <definedName name="実績テーブル">[83]クール別進捗表!$A$17:$J$30</definedName>
    <definedName name="社共単価">[27]見積明細!#REF!</definedName>
    <definedName name="車両マスタ">#REF!</definedName>
    <definedName name="取引先選定ｺｰﾄﾞ">'[24]選択肢一覧(非表示)'!$V$2:$V$3</definedName>
    <definedName name="種別ｺｰﾄﾞ">#REF!</definedName>
    <definedName name="受注希望">#REF!</definedName>
    <definedName name="受注機種" localSheetId="0">#REF!</definedName>
    <definedName name="受注機種">#REF!</definedName>
    <definedName name="受注形態" localSheetId="0">#REF!</definedName>
    <definedName name="受注形態">#REF!</definedName>
    <definedName name="需要先">"名前(需要先)を定義して下さい"</definedName>
    <definedName name="修正区分">#REF!</definedName>
    <definedName name="修正区分２">#REF!</definedName>
    <definedName name="修正区分３">#REF!</definedName>
    <definedName name="終了31">#REF!</definedName>
    <definedName name="集計">[64]!集計</definedName>
    <definedName name="集計範囲">#REF!</definedName>
    <definedName name="宿泊">#REF!</definedName>
    <definedName name="出荷確認書">#REF!</definedName>
    <definedName name="出先１証明発行件数">#REF!</definedName>
    <definedName name="出退勤管理定価">[43]出退勤管理!$E$10</definedName>
    <definedName name="初期化1">[17]!初期化1</definedName>
    <definedName name="初期値">[4]サンプル!#REF!</definedName>
    <definedName name="初年度リース月数">[66]条件!$B$29</definedName>
    <definedName name="庶務事務定価">[43]庶務事務!$E$10</definedName>
    <definedName name="諸経費">#REF!</definedName>
    <definedName name="諸元表" localSheetId="0">'別紙2　提案価格書'!諸元表</definedName>
    <definedName name="諸元表">[0]!諸元表</definedName>
    <definedName name="女合計">[81]就業者人口!#REF!</definedName>
    <definedName name="除ＳＵ費">[66]SPL!$D$19</definedName>
    <definedName name="除ｼﾝｸﾞﾙ">#REF!</definedName>
    <definedName name="除籍_改製原戸籍数" localSheetId="0">[80]構成算出条件!$B$7</definedName>
    <definedName name="除籍_改製原戸籍数">[60]構成算出条件!$B$7</definedName>
    <definedName name="除籍_改製原枚数">#REF!</definedName>
    <definedName name="除籍稼動年">[66]条件!$B$19</definedName>
    <definedName name="商品形名テーブル">[72]商品形名表!$A$2:$O$297</definedName>
    <definedName name="小山代理α">#REF!</definedName>
    <definedName name="消去ｾﾙ">[84]算出結果!$P$34:$W$35,[84]算出結果!$P$37:$W$37</definedName>
    <definedName name="消耗品">[66]消耗品!$F$8</definedName>
    <definedName name="証明書発行件数">#REF!</definedName>
    <definedName name="証明発行本庁比率">#REF!</definedName>
    <definedName name="上工程">#REF!</definedName>
    <definedName name="城島ﾘｰｽ">#REF!</definedName>
    <definedName name="城島リース残">#REF!</definedName>
    <definedName name="城島合計">#REF!</definedName>
    <definedName name="城島保守">#REF!</definedName>
    <definedName name="情公共ＳＲ" localSheetId="0">#REF!</definedName>
    <definedName name="情公共ＳＲ">#REF!</definedName>
    <definedName name="情公共合計" localSheetId="0">#REF!</definedName>
    <definedName name="情公共合計">#REF!</definedName>
    <definedName name="情公共売切" localSheetId="0">#REF!</definedName>
    <definedName name="情公共売切">#REF!</definedName>
    <definedName name="職員ポータル定価">[43]職員ポータル!$E$8</definedName>
    <definedName name="信用ＡＳＥ">#REF!</definedName>
    <definedName name="信用ＰＧ">#REF!</definedName>
    <definedName name="信用ＰＬ">#REF!</definedName>
    <definedName name="信用ＳＥ">#REF!</definedName>
    <definedName name="信用ＳＬ">#REF!</definedName>
    <definedName name="信用システムＰＬ">#REF!</definedName>
    <definedName name="新ＰＬ">#REF!</definedName>
    <definedName name="新改ＳＵ費">[66]SPL!$C$19</definedName>
    <definedName name="新改ｼﾝｸﾞﾙ">#REF!</definedName>
    <definedName name="新戸籍編製数">#REF!</definedName>
    <definedName name="人口ｺｰﾄﾞ">#REF!</definedName>
    <definedName name="人事給与定価">[43]人事給与!$E$10</definedName>
    <definedName name="推奨ﾒﾓﾘ">#REF!</definedName>
    <definedName name="推奨機種">#REF!</definedName>
    <definedName name="推定フラグ">#REF!</definedName>
    <definedName name="数量" localSheetId="0">#REF!</definedName>
    <definedName name="数量">#REF!</definedName>
    <definedName name="世帯数" localSheetId="0">#REF!</definedName>
    <definedName name="世帯数">[68]条件!$B$24</definedName>
    <definedName name="性別リスト">[31]選択リスト一覧!$B$10:$B$28</definedName>
    <definedName name="整備状況">#REF!</definedName>
    <definedName name="製造原価">#REF!</definedName>
    <definedName name="製造中止予定">[41]形番データ!$K$2:$K$11588</definedName>
    <definedName name="製品">#REF!</definedName>
    <definedName name="製品コード">#REF!</definedName>
    <definedName name="製品ｻｰﾋﾞｽNO">#REF!</definedName>
    <definedName name="製品テーブル１">[72]商品形名表!$R$3:$S$15</definedName>
    <definedName name="製品テーブル２">[72]商品形名表!$R$18:$S$30</definedName>
    <definedName name="製品テーブル３">[72]商品形名表!$R$33:$S$45</definedName>
    <definedName name="製品テーブル４">[72]商品形名表!$R$48:$S$60</definedName>
    <definedName name="製品概要">[41]形番データ!$J$2:$J$11588</definedName>
    <definedName name="製品種目">#REF!</definedName>
    <definedName name="製品種目コード">#REF!</definedName>
    <definedName name="製品種目テーブル">[72]コード表!$L$2:$P$43</definedName>
    <definedName name="製品種目の属性">#REF!</definedName>
    <definedName name="製品入力_Mod.CodeSch_Click">[22]製品入力_Dia!製品入力_Mod.CodeSch_Click</definedName>
    <definedName name="製品入力_Mod.edit1_Change">[22]製品入力_Dia!製品入力_Mod.edit1_Change</definedName>
    <definedName name="製品入力_Mod.spinSuu_Change">[22]製品入力_Dia!製品入力_Mod.spinSuu_Change</definedName>
    <definedName name="製品番号">#REF!</definedName>
    <definedName name="請負間接費割">#REF!</definedName>
    <definedName name="税込み">'[54]参考(ServicePac)'!#REF!</definedName>
    <definedName name="税抜総費用">#REF!</definedName>
    <definedName name="積算_材料費">#REF!</definedName>
    <definedName name="積算_労務費">#REF!</definedName>
    <definedName name="設計">#REF!</definedName>
    <definedName name="設計課ｺｰﾄﾞ">#REF!</definedName>
    <definedName name="設計課名">#REF!</definedName>
    <definedName name="設計部ｺｰﾄﾞ">#REF!</definedName>
    <definedName name="設計部略称名">#REF!</definedName>
    <definedName name="設計略称名">#REF!</definedName>
    <definedName name="設定">[17]!設定</definedName>
    <definedName name="先SB保次LP">[41]形番データ!$U$2:$U$11588</definedName>
    <definedName name="先SB保次TOV">[41]形番データ!$T$2:$T$11588</definedName>
    <definedName name="先SB保初LP">[41]形番データ!$S$2:$S$11588</definedName>
    <definedName name="先SB保初TOV">[41]形番データ!$R$2:$R$11588</definedName>
    <definedName name="前頁">[0]!前頁</definedName>
    <definedName name="全庁ＰＰＲ台数">#REF!</definedName>
    <definedName name="全庁端末台数">#REF!</definedName>
    <definedName name="全庁届出端末台数">#REF!</definedName>
    <definedName name="全文検索定価">[43]全文検索!$E$10</definedName>
    <definedName name="粗利">#REF!</definedName>
    <definedName name="総合情報ＡＳＥ">#REF!</definedName>
    <definedName name="総合情報ＰＧ">#REF!</definedName>
    <definedName name="総合情報ＰＬ">#REF!</definedName>
    <definedName name="総合情報ＳＥ">#REF!</definedName>
    <definedName name="総合情報ＳＬ">#REF!</definedName>
    <definedName name="総数">#REF!</definedName>
    <definedName name="束原" hidden="1">#REF!</definedName>
    <definedName name="損益管理ＳＲ" localSheetId="0">#REF!</definedName>
    <definedName name="損益管理ＳＲ">#REF!</definedName>
    <definedName name="損益管理合計" localSheetId="0">#REF!</definedName>
    <definedName name="損益管理合計">#REF!</definedName>
    <definedName name="損益管理売切" localSheetId="0">#REF!</definedName>
    <definedName name="損益管理売切">#REF!</definedName>
    <definedName name="損益状況表">#REF!</definedName>
    <definedName name="多摩合計">#REF!</definedName>
    <definedName name="多摩差引き">#REF!</definedName>
    <definedName name="対象期間">#REF!</definedName>
    <definedName name="対象工程" localSheetId="0">[32]Sheet2!$E$4:$E$13</definedName>
    <definedName name="対象工程">[33]Sheet2!$E$4:$E$13</definedName>
    <definedName name="対象先パス">[69]設定!#REF!</definedName>
    <definedName name="台数" localSheetId="0">#REF!</definedName>
    <definedName name="台数">#REF!</definedName>
    <definedName name="大分類">[41]形番データ!$B$2:$B$11588</definedName>
    <definedName name="大和ﾘｰｽ">#REF!</definedName>
    <definedName name="大和リース残">#REF!</definedName>
    <definedName name="大和合計">#REF!</definedName>
    <definedName name="大和保守">#REF!</definedName>
    <definedName name="単位">#REF!</definedName>
    <definedName name="単価" localSheetId="0">#REF!</definedName>
    <definedName name="単価">#REF!</definedName>
    <definedName name="担当営業部署" localSheetId="0">#REF!</definedName>
    <definedName name="担当営業部署">#REF!</definedName>
    <definedName name="担当課テーブル">[72]コード表!$E$2:$H$23</definedName>
    <definedName name="担当課名">[72]コード表!$E$2:$E$23</definedName>
    <definedName name="男合計">[81]就業者人口!#REF!</definedName>
    <definedName name="値引き">#REF!</definedName>
    <definedName name="値引限度COSMO">#REF!</definedName>
    <definedName name="値引限度EX8">#REF!</definedName>
    <definedName name="値引限度EX900">#REF!</definedName>
    <definedName name="値引限度EX900_共用">#REF!</definedName>
    <definedName name="値引限度ICS">#REF!</definedName>
    <definedName name="値引限度M70">#REF!</definedName>
    <definedName name="値引限度MX">#REF!</definedName>
    <definedName name="値引限度ｵﾌｺﾝ16ﾋﾞｯﾄ">#REF!</definedName>
    <definedName name="値引限度ｵﾌｺﾝ32ﾋﾞｯﾄ">#REF!</definedName>
    <definedName name="値引単価">[27]見積明細!#REF!</definedName>
    <definedName name="池尻合計">#REF!</definedName>
    <definedName name="池尻差引き">#REF!</definedName>
    <definedName name="中継料金" localSheetId="0">#REF!</definedName>
    <definedName name="中継料金">#REF!</definedName>
    <definedName name="中分類">[41]形番データ!$C$2:$C$11588</definedName>
    <definedName name="注意1">[17]!注意1</definedName>
    <definedName name="注釈">[75]業務名!$B$104:$B$106</definedName>
    <definedName name="注文主">"名前(注文主)を定義して下さい"</definedName>
    <definedName name="帳票1">#REF!</definedName>
    <definedName name="帳票2">#REF!</definedName>
    <definedName name="帳票3">#REF!</definedName>
    <definedName name="帳票ﾃﾝﾌﾟﾚｰﾄPG基礎ﾗﾝｸ工数">#REF!</definedName>
    <definedName name="帳票ﾃﾝﾌﾟﾚｰﾄPS基礎ﾗﾝｸ工数">#REF!</definedName>
    <definedName name="帳票ﾋﾞｭｰPG基礎ﾗﾝｸ工数">#REF!</definedName>
    <definedName name="帳票ﾋﾞｭｰPS基礎ﾗﾝｸ工数">#REF!</definedName>
    <definedName name="調整">#REF!</definedName>
    <definedName name="長" localSheetId="0">#REF!</definedName>
    <definedName name="長">#REF!</definedName>
    <definedName name="長契" localSheetId="0">#REF!</definedName>
    <definedName name="長契">#REF!</definedName>
    <definedName name="直扱単価">[27]見積明細!#REF!</definedName>
    <definedName name="直接_工事費">#REF!</definedName>
    <definedName name="直接_材料費">#REF!</definedName>
    <definedName name="追加Ｄ">#REF!</definedName>
    <definedName name="定区">#REF!</definedName>
    <definedName name="提出値">#REF!</definedName>
    <definedName name="訂正1">[17]!訂正1</definedName>
    <definedName name="適用期間">#REF!</definedName>
    <definedName name="電源構成" hidden="1">{"'フローチャート'!$A$1:$AO$191"}</definedName>
    <definedName name="電子決裁定価">[43]電子決裁!$E$10</definedName>
    <definedName name="登録期限注意">#REF!</definedName>
    <definedName name="東芝形番">[41]形番データ!$D$2:$D$11588</definedName>
    <definedName name="導入形態" localSheetId="0">#REF!</definedName>
    <definedName name="導入形態">#REF!</definedName>
    <definedName name="導入時期">#REF!</definedName>
    <definedName name="導入時期う" hidden="1">#REF!</definedName>
    <definedName name="届出事件数総数" localSheetId="0">[80]構成算出条件!$B$4</definedName>
    <definedName name="届出事件数総数">[60]構成算出条件!$B$4</definedName>
    <definedName name="届出処理本庁比率">#REF!</definedName>
    <definedName name="内･外販">#REF!</definedName>
    <definedName name="難易度">#REF!</definedName>
    <definedName name="認証基盤PKG_TEIKA">[43]認証基盤!$E$8</definedName>
    <definedName name="年間消除件数" localSheetId="0">[80]構成算出条件!#REF!</definedName>
    <definedName name="年間消除件数">[60]構成算出条件!#REF!</definedName>
    <definedName name="年度別">[0]!年度別</definedName>
    <definedName name="年別登録件数＿全件分">#REF!</definedName>
    <definedName name="納入日">"名前(納入日)を定義して下さい"</definedName>
    <definedName name="倍率">#REF!</definedName>
    <definedName name="範囲1">[17]!範囲1</definedName>
    <definedName name="非本籍人届出件数" localSheetId="0">[80]構成算出条件!$B$5</definedName>
    <definedName name="非本籍人届出件数">[60]構成算出条件!$B$5</definedName>
    <definedName name="備考">[41]形番データ!$I$2:$I$11588</definedName>
    <definedName name="備品定価">[43]財務【備品】!$E$8</definedName>
    <definedName name="標準価格">[41]形番データ!$H$2:$H$11588</definedName>
    <definedName name="表" localSheetId="0">#REF!</definedName>
    <definedName name="表">#REF!</definedName>
    <definedName name="表紙">[85]見積明細!#REF!</definedName>
    <definedName name="表紙行削除">#REF!</definedName>
    <definedName name="表紙入力">"フォーム 1"</definedName>
    <definedName name="表示1">[17]!表示1</definedName>
    <definedName name="表示価格単位">[86]取り纏め表!$L$10</definedName>
    <definedName name="品名" localSheetId="0">#REF!</definedName>
    <definedName name="品名">#REF!</definedName>
    <definedName name="不要">[16]取引先!#REF!</definedName>
    <definedName name="不良内容">[64]!不良内容</definedName>
    <definedName name="普通休日日数">IF(#REF!="日勤（Ａ）",52,45)</definedName>
    <definedName name="浮羽ﾘｰｽ">#REF!</definedName>
    <definedName name="浮羽リース残">#REF!</definedName>
    <definedName name="浮羽合計">#REF!</definedName>
    <definedName name="浮羽保守">#REF!</definedName>
    <definedName name="部">[27]見積明細!#REF!</definedName>
    <definedName name="部課テーブル">#REF!</definedName>
    <definedName name="部署">#REF!</definedName>
    <definedName name="部門名">#REF!</definedName>
    <definedName name="部略称">#REF!</definedName>
    <definedName name="物品契約定価">[43]財務【物品】!$E$8</definedName>
    <definedName name="文書管理定価">[43]文書管理!$E$10</definedName>
    <definedName name="頁頭">[0]!頁頭</definedName>
    <definedName name="頁末1">[0]!頁末1</definedName>
    <definedName name="頁末2">[0]!頁末2</definedName>
    <definedName name="保管庫区分">#REF!</definedName>
    <definedName name="保護">[17]!保護</definedName>
    <definedName name="保守委託単価">[27]見積明細!#REF!</definedName>
    <definedName name="保守支援単価">[27]見積明細!#REF!</definedName>
    <definedName name="保守時間帯">#REF!</definedName>
    <definedName name="保守単価">[27]見積明細!#REF!</definedName>
    <definedName name="保守料金">#REF!</definedName>
    <definedName name="保有件数">#REF!</definedName>
    <definedName name="補正倍率">#REF!</definedName>
    <definedName name="報酬管理定価">[43]報酬管理!$E$10</definedName>
    <definedName name="北野ﾘｰｽ">#REF!</definedName>
    <definedName name="北野リース残">#REF!</definedName>
    <definedName name="北野合計">#REF!</definedName>
    <definedName name="北野保守">#REF!</definedName>
    <definedName name="本庁ＰＰＲ台数">#REF!</definedName>
    <definedName name="本庁端末台数" localSheetId="0">[80]構成算出条件!$E$5</definedName>
    <definedName name="本庁端末台数">[60]構成算出条件!$E$5</definedName>
    <definedName name="本庁届出端末">#REF!</definedName>
    <definedName name="明細書">[0]!明細書</definedName>
    <definedName name="役割リスト">[31]選択リスト一覧!$C$10:$C$28</definedName>
    <definedName name="輸出規制物">#REF!</definedName>
    <definedName name="輸出取引区分">#REF!</definedName>
    <definedName name="有無">#REF!</definedName>
    <definedName name="融資表紙">[85]見積明細!#REF!</definedName>
    <definedName name="予定テーブル">[83]クール別進捗表!$A$3:$J$15</definedName>
    <definedName name="要員ランク">#REF!</definedName>
    <definedName name="要員ランク係数">#REF!</definedName>
    <definedName name="履歴票">#REF!</definedName>
    <definedName name="旅費定価">[43]財務【旅費】!$E$12</definedName>
  </definedNames>
  <calcPr calcId="162913" concurrentManualCount="2"/>
</workbook>
</file>

<file path=xl/calcChain.xml><?xml version="1.0" encoding="utf-8"?>
<calcChain xmlns="http://schemas.openxmlformats.org/spreadsheetml/2006/main">
  <c r="K34" i="8" l="1"/>
  <c r="K33" i="8"/>
  <c r="K32" i="8"/>
  <c r="K31" i="8"/>
  <c r="K30" i="8"/>
  <c r="D35" i="8"/>
  <c r="K24" i="8"/>
  <c r="K23" i="8"/>
  <c r="K22" i="8"/>
  <c r="K21" i="8"/>
  <c r="K20" i="8"/>
  <c r="K19" i="8"/>
  <c r="K18" i="8"/>
  <c r="K17" i="8"/>
  <c r="J25" i="8"/>
  <c r="I25" i="8"/>
  <c r="H25" i="8"/>
  <c r="G25" i="8"/>
  <c r="F25" i="8"/>
  <c r="D25" i="8"/>
  <c r="C25" i="8"/>
  <c r="F29" i="8"/>
  <c r="F35" i="8" s="1"/>
  <c r="F8" i="8" s="1"/>
  <c r="J29" i="8"/>
  <c r="J35" i="8" s="1"/>
  <c r="J8" i="8" s="1"/>
  <c r="G29" i="8"/>
  <c r="G35" i="8" s="1"/>
  <c r="G8" i="8" s="1"/>
  <c r="G9" i="8" s="1"/>
  <c r="H29" i="8"/>
  <c r="I29" i="8"/>
  <c r="I35" i="8" s="1"/>
  <c r="I8" i="8" s="1"/>
  <c r="E35" i="8"/>
  <c r="K16" i="8"/>
  <c r="E25" i="8"/>
  <c r="E8" i="8" s="1"/>
  <c r="K25" i="8"/>
  <c r="H35" i="8"/>
  <c r="H8" i="8" s="1"/>
  <c r="K29" i="8"/>
  <c r="K35" i="8" s="1"/>
  <c r="K8" i="8" l="1"/>
  <c r="E9" i="8"/>
  <c r="H9" i="8"/>
  <c r="H10" i="8" s="1"/>
  <c r="I9" i="8"/>
  <c r="I10" i="8" s="1"/>
  <c r="J9" i="8"/>
  <c r="J10" i="8" s="1"/>
  <c r="F9" i="8"/>
  <c r="F10" i="8" s="1"/>
  <c r="G10" i="8"/>
  <c r="K9" i="8" l="1"/>
  <c r="K10" i="8" s="1"/>
  <c r="E10" i="8"/>
</calcChain>
</file>

<file path=xl/sharedStrings.xml><?xml version="1.0" encoding="utf-8"?>
<sst xmlns="http://schemas.openxmlformats.org/spreadsheetml/2006/main" count="78" uniqueCount="52">
  <si>
    <t>合計</t>
    <rPh sb="0" eb="2">
      <t>ゴウケイ</t>
    </rPh>
    <phoneticPr fontId="3"/>
  </si>
  <si>
    <t>その他</t>
    <rPh sb="2" eb="3">
      <t>タ</t>
    </rPh>
    <phoneticPr fontId="3"/>
  </si>
  <si>
    <t>備考</t>
    <rPh sb="0" eb="2">
      <t>ビコウ</t>
    </rPh>
    <phoneticPr fontId="3"/>
  </si>
  <si>
    <t>月額費用</t>
    <rPh sb="0" eb="2">
      <t>ゲツガク</t>
    </rPh>
    <rPh sb="2" eb="4">
      <t>ヒヨウ</t>
    </rPh>
    <phoneticPr fontId="1"/>
  </si>
  <si>
    <t>社　　名</t>
    <rPh sb="0" eb="1">
      <t>シャ</t>
    </rPh>
    <rPh sb="3" eb="4">
      <t>メイ</t>
    </rPh>
    <phoneticPr fontId="3"/>
  </si>
  <si>
    <t>(単位：円）</t>
    <phoneticPr fontId="52"/>
  </si>
  <si>
    <t>【内訳】</t>
    <rPh sb="1" eb="3">
      <t>ウチワケ</t>
    </rPh>
    <phoneticPr fontId="3"/>
  </si>
  <si>
    <t>年度別必要経費</t>
    <rPh sb="0" eb="2">
      <t>ネンド</t>
    </rPh>
    <rPh sb="2" eb="3">
      <t>ベツ</t>
    </rPh>
    <rPh sb="3" eb="5">
      <t>ヒツヨウ</t>
    </rPh>
    <rPh sb="5" eb="7">
      <t>ケイヒ</t>
    </rPh>
    <phoneticPr fontId="1"/>
  </si>
  <si>
    <t>消費税</t>
    <rPh sb="0" eb="3">
      <t>ショウヒゼイ</t>
    </rPh>
    <phoneticPr fontId="1"/>
  </si>
  <si>
    <t>提供価格</t>
    <rPh sb="0" eb="2">
      <t>テイキョウ</t>
    </rPh>
    <rPh sb="2" eb="4">
      <t>カカク</t>
    </rPh>
    <phoneticPr fontId="1"/>
  </si>
  <si>
    <t>項番</t>
    <rPh sb="0" eb="1">
      <t>コウ</t>
    </rPh>
    <rPh sb="1" eb="2">
      <t>バン</t>
    </rPh>
    <phoneticPr fontId="1"/>
  </si>
  <si>
    <t>項目／年度</t>
    <phoneticPr fontId="1"/>
  </si>
  <si>
    <t>項目／年度</t>
    <phoneticPr fontId="1"/>
  </si>
  <si>
    <t>パッケージ導入作業費</t>
    <rPh sb="5" eb="7">
      <t>ドウニュウ</t>
    </rPh>
    <rPh sb="7" eb="9">
      <t>サギョウ</t>
    </rPh>
    <rPh sb="9" eb="10">
      <t>ヒ</t>
    </rPh>
    <phoneticPr fontId="3"/>
  </si>
  <si>
    <t>リース月額</t>
    <rPh sb="3" eb="5">
      <t>ゲツガク</t>
    </rPh>
    <phoneticPr fontId="1"/>
  </si>
  <si>
    <t>税込総合計</t>
    <rPh sb="0" eb="2">
      <t>ゼイコ</t>
    </rPh>
    <rPh sb="2" eb="3">
      <t>ソウ</t>
    </rPh>
    <rPh sb="3" eb="5">
      <t>ゴウケイ</t>
    </rPh>
    <phoneticPr fontId="1"/>
  </si>
  <si>
    <t>カスタマイズ費</t>
    <rPh sb="6" eb="7">
      <t>ヒ</t>
    </rPh>
    <phoneticPr fontId="3"/>
  </si>
  <si>
    <t>１ 初期構築費</t>
    <rPh sb="2" eb="4">
      <t>ショキ</t>
    </rPh>
    <rPh sb="4" eb="6">
      <t>コウチク</t>
    </rPh>
    <rPh sb="6" eb="7">
      <t>ヒ</t>
    </rPh>
    <phoneticPr fontId="3"/>
  </si>
  <si>
    <t>ハードウェア費</t>
    <rPh sb="6" eb="7">
      <t>ヒ</t>
    </rPh>
    <phoneticPr fontId="3"/>
  </si>
  <si>
    <t>ミドルソフトウェア費</t>
    <rPh sb="9" eb="10">
      <t>ヒ</t>
    </rPh>
    <phoneticPr fontId="3"/>
  </si>
  <si>
    <t>１</t>
    <phoneticPr fontId="3"/>
  </si>
  <si>
    <t>２</t>
    <phoneticPr fontId="1"/>
  </si>
  <si>
    <t>３</t>
    <phoneticPr fontId="1"/>
  </si>
  <si>
    <t>４</t>
    <phoneticPr fontId="1"/>
  </si>
  <si>
    <t>５</t>
    <phoneticPr fontId="1"/>
  </si>
  <si>
    <t>６</t>
    <phoneticPr fontId="1"/>
  </si>
  <si>
    <t>パッケージシステム費</t>
    <rPh sb="9" eb="10">
      <t>ヒ</t>
    </rPh>
    <phoneticPr fontId="1"/>
  </si>
  <si>
    <t>データ移行作業費</t>
    <rPh sb="3" eb="5">
      <t>イコウ</t>
    </rPh>
    <rPh sb="5" eb="7">
      <t>サギョウ</t>
    </rPh>
    <rPh sb="7" eb="8">
      <t>ヒ</t>
    </rPh>
    <phoneticPr fontId="1"/>
  </si>
  <si>
    <t>操作研修費</t>
    <rPh sb="0" eb="2">
      <t>ソウサ</t>
    </rPh>
    <rPh sb="2" eb="5">
      <t>ケンシュウヒ</t>
    </rPh>
    <phoneticPr fontId="1"/>
  </si>
  <si>
    <t>７</t>
    <phoneticPr fontId="1"/>
  </si>
  <si>
    <t>８</t>
    <phoneticPr fontId="1"/>
  </si>
  <si>
    <t>９</t>
    <phoneticPr fontId="1"/>
  </si>
  <si>
    <t>ハードウェア保守料</t>
    <rPh sb="6" eb="8">
      <t>ホシュ</t>
    </rPh>
    <rPh sb="8" eb="9">
      <t>リョウ</t>
    </rPh>
    <phoneticPr fontId="1"/>
  </si>
  <si>
    <t>ミドルウェア保守料</t>
    <rPh sb="6" eb="8">
      <t>ホシュ</t>
    </rPh>
    <rPh sb="8" eb="9">
      <t>リョウ</t>
    </rPh>
    <phoneticPr fontId="1"/>
  </si>
  <si>
    <t>運用保守費用（SEサポート費用）</t>
    <rPh sb="0" eb="2">
      <t>ウンヨウ</t>
    </rPh>
    <rPh sb="2" eb="4">
      <t>ホシュ</t>
    </rPh>
    <rPh sb="4" eb="6">
      <t>ヒヨウ</t>
    </rPh>
    <rPh sb="13" eb="15">
      <t>ヒヨウ</t>
    </rPh>
    <phoneticPr fontId="1"/>
  </si>
  <si>
    <t>その他</t>
    <rPh sb="2" eb="3">
      <t>タ</t>
    </rPh>
    <phoneticPr fontId="1"/>
  </si>
  <si>
    <t>計</t>
    <rPh sb="0" eb="1">
      <t>ケイ</t>
    </rPh>
    <phoneticPr fontId="1"/>
  </si>
  <si>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</si>
  <si>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</si>
  <si>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</si>
  <si>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データ連携構築費</t>
    <rPh sb="3" eb="5">
      <t>レンケイ</t>
    </rPh>
    <rPh sb="5" eb="7">
      <t>コウチク</t>
    </rPh>
    <rPh sb="7" eb="8">
      <t>ヒ</t>
    </rPh>
    <phoneticPr fontId="1"/>
  </si>
  <si>
    <t>パッケージシステム使用料</t>
    <rPh sb="9" eb="12">
      <t>シヨウリョウ</t>
    </rPh>
    <phoneticPr fontId="1"/>
  </si>
  <si>
    <t>パッケージシステム保守料</t>
    <rPh sb="9" eb="11">
      <t>ホシュ</t>
    </rPh>
    <rPh sb="11" eb="12">
      <t>リョウ</t>
    </rPh>
    <phoneticPr fontId="1"/>
  </si>
  <si>
    <t>令和　　年　　月　　日</t>
    <rPh sb="0" eb="1">
      <t>レイワ</t>
    </rPh>
    <rPh sb="3" eb="4">
      <t>ネン</t>
    </rPh>
    <rPh sb="6" eb="7">
      <t>ガツ</t>
    </rPh>
    <rPh sb="9" eb="10">
      <t>ニチ</t>
    </rPh>
    <phoneticPr fontId="52"/>
  </si>
  <si>
    <t>読谷村 人事給与システム及び庶務事務システム構築事業 提案価格書</t>
    <rPh sb="0" eb="3">
      <t>ヨミタンソン</t>
    </rPh>
    <rPh sb="4" eb="6">
      <t>ジンジ</t>
    </rPh>
    <rPh sb="6" eb="8">
      <t>キュウヨ</t>
    </rPh>
    <rPh sb="12" eb="13">
      <t>オヨ</t>
    </rPh>
    <rPh sb="14" eb="16">
      <t>ショム</t>
    </rPh>
    <rPh sb="16" eb="18">
      <t>ジム</t>
    </rPh>
    <rPh sb="22" eb="24">
      <t>コウチク</t>
    </rPh>
    <rPh sb="24" eb="26">
      <t>ジギョウ</t>
    </rPh>
    <rPh sb="27" eb="29">
      <t>テイアン</t>
    </rPh>
    <rPh sb="29" eb="31">
      <t>カカク</t>
    </rPh>
    <rPh sb="31" eb="32">
      <t>ショ</t>
    </rPh>
    <phoneticPr fontId="3"/>
  </si>
  <si>
    <t>令和７年度</t>
    <rPh sb="0" eb="2">
      <t>レイワ</t>
    </rPh>
    <rPh sb="3" eb="5">
      <t>ネンド</t>
    </rPh>
    <phoneticPr fontId="3"/>
  </si>
  <si>
    <t>令和８年度</t>
    <rPh sb="0" eb="2">
      <t>レイワ</t>
    </rPh>
    <rPh sb="3" eb="5">
      <t>ネンド</t>
    </rPh>
    <phoneticPr fontId="3"/>
  </si>
  <si>
    <t>令和９年度</t>
    <rPh sb="0" eb="2">
      <t>レイワ</t>
    </rPh>
    <rPh sb="3" eb="5">
      <t>ネンド</t>
    </rPh>
    <phoneticPr fontId="3"/>
  </si>
  <si>
    <t>令和１０年度</t>
    <rPh sb="0" eb="2">
      <t>レイワ</t>
    </rPh>
    <rPh sb="4" eb="6">
      <t>ネンド</t>
    </rPh>
    <phoneticPr fontId="3"/>
  </si>
  <si>
    <t>令和１１年度</t>
    <rPh sb="0" eb="2">
      <t>レイワ</t>
    </rPh>
    <rPh sb="4" eb="6">
      <t>ネンド</t>
    </rPh>
    <phoneticPr fontId="3"/>
  </si>
  <si>
    <t>令和１２年度</t>
    <rPh sb="0" eb="2">
      <t>レイワ</t>
    </rPh>
    <rPh sb="4" eb="6">
      <t>ネンド</t>
    </rPh>
    <phoneticPr fontId="3"/>
  </si>
  <si>
    <t>２　経常経費（令和７年10月稼働後60ヵ月）</t>
    <rPh sb="2" eb="4">
      <t>ケイジョウ</t>
    </rPh>
    <rPh sb="4" eb="6">
      <t>ケイヒ</t>
    </rPh>
    <rPh sb="7" eb="9">
      <t>レイワ</t>
    </rPh>
    <rPh sb="10" eb="11">
      <t>ネン</t>
    </rPh>
    <rPh sb="13" eb="14">
      <t>ガツ</t>
    </rPh>
    <rPh sb="14" eb="16">
      <t>カドウ</t>
    </rPh>
    <rPh sb="16" eb="17">
      <t>ゴ</t>
    </rPh>
    <rPh sb="20" eb="21">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</si>
</sst>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quot;¥&quot;\ &quot;F&quot;;[Red]&quot;¥&quot;&quot;¥&quot;\-#,##0&quot;¥&quot;&quot;¥&quot;\ &quot;F&quot;"/>
    <numFmt numFmtId="177" formatCode="#,##0;\-#,##0;&quot;-&quot;"/>
    <numFmt numFmtId="178" formatCode="General_)"/>
    <numFmt numFmtId="179" formatCode="0.000"/>
    <numFmt numFmtId="180" formatCode="#,##0.0_);\(#,##0.0\)"/>
    <numFmt numFmtId="181" formatCode="#,##0.000_);\(#,##0.000\)"/>
    <numFmt numFmtId="182" formatCode="_(* #,##0.0_);_(* \(#,##0.00\);_(* &quot;-&quot;??_);_(@_)"/>
    <numFmt numFmtId="183" formatCode="&quot;$&quot;#,\);\(&quot;$&quot;#,##0\)"/>
    <numFmt numFmtId="184" formatCode="\60\4\7\:"/>
    <numFmt numFmtId="185" formatCode="#,##0;[Red]&quot;¥&quot;&quot;¥&quot;\(#,##0&quot;¥&quot;&quot;¥&quot;\)"/>
    <numFmt numFmtId="186" formatCode="_-* #,##0_-;&quot;¥&quot;&quot;¥&quot;\-* #,##0_-;_-* &quot;-&quot;??_-;_-@_-"/>
    <numFmt numFmtId="187" formatCode="_ * #,##0_ ;_ * &quot;¥&quot;&quot;¥&quot;&quot;¥&quot;\-#,##0_ ;_ * &quot;-&quot;_ ;_ @_ "/>
    <numFmt numFmtId="188" formatCode="&quot;$&quot;#,\);\(&quot;$&quot;#,\)"/>
    <numFmt numFmtId="189" formatCode="&quot;$&quot;#,##0_);\(&quot;$&quot;#,##0\)"/>
    <numFmt numFmtId="190" formatCode="&quot;$&quot;#,;\(&quot;$&quot;#,\)"/>
    <numFmt numFmtId="191" formatCode="&quot;｣&quot;#,##0;&quot;¥&quot;&quot;¥&quot;\-&quot;｣&quot;#,##0"/>
    <numFmt numFmtId="192" formatCode="&quot;｣&quot;#,##0.00;&quot;¥&quot;&quot;¥&quot;\-&quot;｣&quot;#,##0.00"/>
    <numFmt numFmtId="193" formatCode="#,##0_ ;[Red]\-#,##0\ "/>
    <numFmt numFmtId="194" formatCode="#,##0\-;&quot;▲&quot;#,##0\-"/>
    <numFmt numFmtId="195" formatCode="#,##0.00\ &quot;F&quot;;\-#,##0.00\ &quot;F&quot;"/>
    <numFmt numFmtId="196" formatCode="&quot;¥&quot;#,##0\-;&quot;¥&quot;&quot;▲&quot;#,##0\-"/>
    <numFmt numFmtId="197" formatCode="0_);\(0\)"/>
    <numFmt numFmtId="198" formatCode="#,##0_ ;[Red]&quot;¥&quot;\!\-#,##0&quot;¥&quot;\!\ "/>
    <numFmt numFmtId="199" formatCode="0_ ;[Red]\-0\ "/>
    <numFmt numFmtId="200" formatCode="#,##0_ "/>
    <numFmt numFmtId="201" formatCode="0_ "/>
    <numFmt numFmtId="202" formatCode="&quot;¥&quot;#,##0.00;\-&quot;¥&quot;#,##0.00"/>
  </numFmts>
  <fonts count="80">
    <font>
      <sz val="11"/>
      <color theme="1"/>
      <name val="メイリオ"/>
      <family val="3"/>
      <charset val="128"/>
    </font>
    <font>
      <sz val="6"/>
      <name val="メイリオ"/>
      <family val="3"/>
      <charset val="128"/>
    </font>
    <font>
      <sz val="11"/>
      <name val="ＭＳ Ｐゴシック"/>
      <family val="3"/>
      <charset val="128"/>
    </font>
    <font>
      <sz val="6"/>
      <name val="ＭＳ Ｐゴシック"/>
      <family val="3"/>
      <charset val="128"/>
    </font>
    <font>
      <sz val="10"/>
      <name val="Helv"/>
      <family val="2"/>
    </font>
    <font>
      <sz val="11"/>
      <name val="ＭＳ ゴシック"/>
      <family val="3"/>
      <charset val="128"/>
    </font>
    <font>
      <sz val="10"/>
      <name val="Arial"/>
      <family val="2"/>
    </font>
    <font>
      <sz val="11"/>
      <name val="lr oSVbN"/>
      <family val="3"/>
    </font>
    <font>
      <sz val="12"/>
      <name val="Times New Roman"/>
      <family val="1"/>
    </font>
    <font>
      <sz val="11"/>
      <name val="ＭＳ 明朝"/>
      <family val="1"/>
      <charset val="128"/>
    </font>
    <font>
      <sz val="8"/>
      <color indexed="12"/>
      <name val="Helv"/>
      <family val="2"/>
    </font>
    <font>
      <sz val="10"/>
      <name val="Geneva"/>
      <family val="2"/>
    </font>
    <font>
      <sz val="10"/>
      <color indexed="8"/>
      <name val="Arial"/>
      <family val="2"/>
    </font>
    <font>
      <sz val="9"/>
      <name val="Times New Roman"/>
      <family val="1"/>
    </font>
    <font>
      <sz val="10"/>
      <name val="Courier"/>
      <family val="3"/>
    </font>
    <font>
      <sz val="12"/>
      <name val="ＭＳ ゴシック"/>
      <family val="3"/>
      <charset val="128"/>
    </font>
    <font>
      <sz val="10"/>
      <name val="MS Sans Serif"/>
      <family val="2"/>
    </font>
    <font>
      <sz val="10"/>
      <name val="Times New Roman"/>
      <family val="1"/>
    </font>
    <font>
      <sz val="8"/>
      <name val="Arial"/>
      <family val="2"/>
    </font>
    <font>
      <b/>
      <sz val="12"/>
      <name val="Arial"/>
      <family val="2"/>
    </font>
    <font>
      <u/>
      <sz val="10"/>
      <color indexed="12"/>
      <name val="Arial"/>
      <family val="2"/>
    </font>
    <font>
      <sz val="10"/>
      <name val="ＭＳ ゴシック"/>
      <family val="3"/>
      <charset val="128"/>
    </font>
    <font>
      <sz val="8"/>
      <color indexed="8"/>
      <name val="Helv"/>
      <family val="2"/>
    </font>
    <font>
      <sz val="11"/>
      <name val="明朝"/>
      <family val="1"/>
      <charset val="128"/>
    </font>
    <font>
      <sz val="10"/>
      <name val="明朝"/>
      <family val="1"/>
      <charset val="128"/>
    </font>
    <font>
      <sz val="12"/>
      <color indexed="8"/>
      <name val="Times New Roman"/>
      <family val="1"/>
    </font>
    <font>
      <sz val="8"/>
      <color indexed="10"/>
      <name val="Helv"/>
      <family val="2"/>
    </font>
    <font>
      <sz val="10"/>
      <color indexed="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8"/>
      <name val="Helv"/>
      <family val="2"/>
    </font>
    <font>
      <sz val="22"/>
      <name val="ＭＳ 明朝"/>
      <family val="1"/>
      <charset val="128"/>
    </font>
    <font>
      <u/>
      <sz val="9.35"/>
      <color indexed="12"/>
      <name val="ＭＳ Ｐゴシック"/>
      <family val="3"/>
      <charset val="128"/>
    </font>
    <font>
      <sz val="10"/>
      <name val="ＭＳ Ｐゴシック"/>
      <family val="3"/>
      <charset val="128"/>
    </font>
    <font>
      <sz val="10"/>
      <name val="ＭＳ 明朝"/>
      <family val="1"/>
      <charset val="128"/>
    </font>
    <font>
      <sz val="24"/>
      <name val="ＭＳ 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6"/>
      <name val="ＭＳ ゴシック"/>
      <family val="3"/>
      <charset val="128"/>
    </font>
    <font>
      <sz val="12"/>
      <name val="ＭＳ Ｐゴシック"/>
      <family val="3"/>
      <charset val="128"/>
    </font>
    <font>
      <sz val="11"/>
      <color indexed="8"/>
      <name val="ＭＳ Ｐゴシック"/>
      <family val="3"/>
      <charset val="128"/>
    </font>
    <font>
      <sz val="14"/>
      <name val="ＭＳ 明朝"/>
      <family val="1"/>
      <charset val="128"/>
    </font>
    <font>
      <sz val="16"/>
      <name val="ＭＳ Ｐゴシック"/>
      <family val="3"/>
      <charset val="128"/>
    </font>
    <font>
      <sz val="14"/>
      <name val="ＭＳ Ｐ明朝"/>
      <family val="1"/>
      <charset val="128"/>
    </font>
    <font>
      <b/>
      <sz val="14"/>
      <name val="ＭＳ Ｐゴシック"/>
      <family val="3"/>
      <charset val="128"/>
    </font>
    <font>
      <sz val="14"/>
      <name val="ＭＳ Ｐゴシック"/>
      <family val="3"/>
      <charset val="128"/>
    </font>
    <font>
      <sz val="10"/>
      <name val="MS UI Gothic"/>
      <family val="3"/>
      <charset val="128"/>
    </font>
    <font>
      <sz val="6"/>
      <name val="MS UI Gothic"/>
      <family val="3"/>
      <charset val="128"/>
    </font>
    <font>
      <sz val="9"/>
      <name val="ＭＳ Ｐゴシック"/>
      <family val="3"/>
      <charset val="128"/>
    </font>
    <font>
      <sz val="11"/>
      <color indexed="9"/>
      <name val="ＭＳ Ｐゴシック"/>
      <family val="3"/>
      <charset val="128"/>
    </font>
    <font>
      <u/>
      <sz val="10"/>
      <color indexed="36"/>
      <name val="Arial"/>
      <family val="2"/>
    </font>
    <font>
      <sz val="9"/>
      <name val="Arial"/>
      <family val="2"/>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Times New Roman"/>
      <family val="1"/>
    </font>
    <font>
      <b/>
      <sz val="10"/>
      <name val="MS Sans Serif"/>
      <family val="2"/>
    </font>
    <font>
      <sz val="11"/>
      <name val="ＨＧ丸ゴシックM"/>
      <family val="3"/>
      <charset val="128"/>
    </font>
    <font>
      <sz val="12"/>
      <name val="Courier New"/>
      <family val="3"/>
    </font>
    <font>
      <sz val="24"/>
      <name val="Courier New"/>
      <family val="3"/>
    </font>
    <font>
      <sz val="10"/>
      <name val="Courier New"/>
      <family val="3"/>
    </font>
    <font>
      <sz val="8"/>
      <name val="ＭＳ 明朝"/>
      <family val="1"/>
      <charset val="128"/>
    </font>
    <font>
      <b/>
      <u/>
      <sz val="24"/>
      <name val="ＭＳ Ｐゴシック"/>
      <family val="3"/>
      <charset val="128"/>
    </font>
    <font>
      <sz val="16"/>
      <color indexed="9"/>
      <name val="ＭＳ Ｐゴシック"/>
      <family val="3"/>
      <charset val="128"/>
    </font>
  </fonts>
  <fills count="26">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22"/>
      </patternFill>
    </fill>
    <fill>
      <patternFill patternType="solid">
        <fgColor indexed="22"/>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indexed="56"/>
      </patternFill>
    </fill>
    <fill>
      <patternFill patternType="solid">
        <fgColor indexed="10"/>
      </patternFill>
    </fill>
    <fill>
      <patternFill patternType="solid">
        <fgColor indexed="54"/>
      </patternFill>
    </fill>
    <fill>
      <patternFill patternType="solid">
        <fgColor indexed="55"/>
      </patternFill>
    </fill>
    <fill>
      <patternFill patternType="solid">
        <fgColor indexed="43"/>
        <bgColor indexed="26"/>
      </patternFill>
    </fill>
    <fill>
      <patternFill patternType="solid">
        <fgColor indexed="45"/>
        <bgColor indexed="64"/>
      </patternFill>
    </fill>
    <fill>
      <patternFill patternType="solid">
        <fgColor indexed="9"/>
      </patternFill>
    </fill>
    <fill>
      <patternFill patternType="solid">
        <fgColor indexed="42"/>
        <bgColor indexed="64"/>
      </patternFill>
    </fill>
  </fills>
  <borders count="67">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medium">
        <color indexed="8"/>
      </left>
      <right style="thin">
        <color indexed="8"/>
      </right>
      <top style="medium">
        <color indexed="8"/>
      </top>
      <bottom style="thin">
        <color indexed="8"/>
      </bottom>
      <diagonal/>
    </border>
    <border>
      <left/>
      <right/>
      <top/>
      <bottom style="double">
        <color indexed="10"/>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hair">
        <color indexed="64"/>
      </left>
      <right/>
      <top/>
      <bottom style="hair">
        <color indexed="64"/>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s>
  <cellStyleXfs count="656">
    <xf numFmtId="0" fontId="0" fillId="0" borderId="0">
      <alignment vertical="center"/>
    </xf>
    <xf numFmtId="0" fontId="4" fillId="0" borderId="0"/>
    <xf numFmtId="0" fontId="5"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6" fillId="0" borderId="0"/>
    <xf numFmtId="0" fontId="8" fillId="0" borderId="0"/>
    <xf numFmtId="0" fontId="4" fillId="0" borderId="0"/>
    <xf numFmtId="0" fontId="7" fillId="0" borderId="0"/>
    <xf numFmtId="0" fontId="8" fillId="0" borderId="0"/>
    <xf numFmtId="0" fontId="53" fillId="0" borderId="1" applyNumberFormat="0" applyFont="0" applyAlignment="0"/>
    <xf numFmtId="176" fontId="9" fillId="0" borderId="2">
      <alignment horizontal="right"/>
    </xf>
    <xf numFmtId="0" fontId="45" fillId="2" borderId="0" applyNumberFormat="0" applyBorder="0" applyAlignment="0" applyProtection="0">
      <alignment vertical="center"/>
    </xf>
    <xf numFmtId="0" fontId="45" fillId="4" borderId="0" applyNumberFormat="0" applyBorder="0" applyAlignment="0" applyProtection="0">
      <alignment vertical="center"/>
    </xf>
    <xf numFmtId="0" fontId="45" fillId="5" borderId="0" applyNumberFormat="0" applyBorder="0" applyAlignment="0" applyProtection="0">
      <alignment vertical="center"/>
    </xf>
    <xf numFmtId="0" fontId="45" fillId="7" borderId="0" applyNumberFormat="0" applyBorder="0" applyAlignment="0" applyProtection="0">
      <alignment vertical="center"/>
    </xf>
    <xf numFmtId="0" fontId="45" fillId="8" borderId="0" applyNumberFormat="0" applyBorder="0" applyAlignment="0" applyProtection="0">
      <alignment vertical="center"/>
    </xf>
    <xf numFmtId="0" fontId="45" fillId="5" borderId="0" applyNumberFormat="0" applyBorder="0" applyAlignment="0" applyProtection="0">
      <alignment vertical="center"/>
    </xf>
    <xf numFmtId="0" fontId="45" fillId="8" borderId="0" applyNumberFormat="0" applyBorder="0" applyAlignment="0" applyProtection="0">
      <alignment vertical="center"/>
    </xf>
    <xf numFmtId="0" fontId="45" fillId="4" borderId="0" applyNumberFormat="0" applyBorder="0" applyAlignment="0" applyProtection="0">
      <alignment vertical="center"/>
    </xf>
    <xf numFmtId="0" fontId="45" fillId="9" borderId="0" applyNumberFormat="0" applyBorder="0" applyAlignment="0" applyProtection="0">
      <alignment vertical="center"/>
    </xf>
    <xf numFmtId="0" fontId="45" fillId="3" borderId="0" applyNumberFormat="0" applyBorder="0" applyAlignment="0" applyProtection="0">
      <alignment vertical="center"/>
    </xf>
    <xf numFmtId="0" fontId="45" fillId="8" borderId="0" applyNumberFormat="0" applyBorder="0" applyAlignment="0" applyProtection="0">
      <alignment vertical="center"/>
    </xf>
    <xf numFmtId="0" fontId="45" fillId="5" borderId="0" applyNumberFormat="0" applyBorder="0" applyAlignment="0" applyProtection="0">
      <alignment vertical="center"/>
    </xf>
    <xf numFmtId="0" fontId="54" fillId="8" borderId="0" applyNumberFormat="0" applyBorder="0" applyAlignment="0" applyProtection="0">
      <alignment vertical="center"/>
    </xf>
    <xf numFmtId="0" fontId="54" fillId="11" borderId="0" applyNumberFormat="0" applyBorder="0" applyAlignment="0" applyProtection="0">
      <alignment vertical="center"/>
    </xf>
    <xf numFmtId="0" fontId="54" fillId="10" borderId="0" applyNumberFormat="0" applyBorder="0" applyAlignment="0" applyProtection="0">
      <alignment vertical="center"/>
    </xf>
    <xf numFmtId="0" fontId="54" fillId="3" borderId="0" applyNumberFormat="0" applyBorder="0" applyAlignment="0" applyProtection="0">
      <alignment vertical="center"/>
    </xf>
    <xf numFmtId="0" fontId="54" fillId="8" borderId="0" applyNumberFormat="0" applyBorder="0" applyAlignment="0" applyProtection="0">
      <alignment vertical="center"/>
    </xf>
    <xf numFmtId="0" fontId="54" fillId="4" borderId="0" applyNumberFormat="0" applyBorder="0" applyAlignment="0" applyProtection="0">
      <alignment vertical="center"/>
    </xf>
    <xf numFmtId="0" fontId="71" fillId="0" borderId="0">
      <alignment horizontal="center" wrapText="1"/>
      <protection locked="0"/>
    </xf>
    <xf numFmtId="0" fontId="10" fillId="0" borderId="3">
      <protection hidden="1"/>
    </xf>
    <xf numFmtId="0" fontId="11" fillId="13" borderId="3" applyNumberFormat="0" applyFont="0" applyBorder="0" applyAlignment="0" applyProtection="0">
      <protection hidden="1"/>
    </xf>
    <xf numFmtId="177" fontId="12" fillId="0" borderId="0" applyFill="0" applyBorder="0" applyAlignment="0"/>
    <xf numFmtId="178" fontId="13" fillId="0" borderId="0" applyFill="0" applyBorder="0" applyAlignment="0"/>
    <xf numFmtId="179" fontId="13" fillId="0" borderId="0" applyFill="0" applyBorder="0" applyAlignment="0"/>
    <xf numFmtId="180" fontId="14" fillId="0" borderId="0" applyFill="0" applyBorder="0" applyAlignment="0"/>
    <xf numFmtId="181" fontId="14" fillId="0" borderId="0" applyFill="0" applyBorder="0" applyAlignment="0"/>
    <xf numFmtId="182" fontId="13" fillId="0" borderId="0" applyFill="0" applyBorder="0" applyAlignment="0"/>
    <xf numFmtId="183" fontId="14" fillId="0" borderId="0" applyFill="0" applyBorder="0" applyAlignment="0"/>
    <xf numFmtId="178" fontId="13" fillId="0" borderId="0" applyFill="0" applyBorder="0" applyAlignment="0"/>
    <xf numFmtId="0" fontId="6" fillId="0" borderId="0" applyFont="0" applyFill="0" applyBorder="0" applyAlignment="0" applyProtection="0"/>
    <xf numFmtId="182" fontId="13" fillId="0" borderId="0" applyFont="0" applyFill="0" applyBorder="0" applyAlignment="0" applyProtection="0"/>
    <xf numFmtId="184" fontId="13" fillId="0" borderId="0" applyFont="0" applyFill="0" applyBorder="0" applyAlignment="0" applyProtection="0"/>
    <xf numFmtId="0" fontId="15" fillId="0" borderId="0" applyNumberFormat="0" applyFont="0" applyBorder="0" applyAlignment="0" applyProtection="0"/>
    <xf numFmtId="0" fontId="6" fillId="0" borderId="0" applyFont="0" applyFill="0" applyBorder="0" applyAlignment="0" applyProtection="0"/>
    <xf numFmtId="178" fontId="13" fillId="0" borderId="0" applyFont="0" applyFill="0" applyBorder="0" applyAlignment="0" applyProtection="0"/>
    <xf numFmtId="183" fontId="14" fillId="0" borderId="0" applyFont="0" applyFill="0" applyBorder="0" applyAlignment="0" applyProtection="0"/>
    <xf numFmtId="14" fontId="12" fillId="0" borderId="0" applyFill="0" applyBorder="0" applyAlignment="0"/>
    <xf numFmtId="38" fontId="16" fillId="0" borderId="4">
      <alignment vertical="center"/>
    </xf>
    <xf numFmtId="17" fontId="4" fillId="0" borderId="0" applyNumberFormat="0" applyFont="0" applyFill="0" applyBorder="0" applyAlignment="0" applyProtection="0">
      <alignment horizontal="right"/>
    </xf>
    <xf numFmtId="182" fontId="13" fillId="0" borderId="0" applyFill="0" applyBorder="0" applyAlignment="0"/>
    <xf numFmtId="178" fontId="13" fillId="0" borderId="0" applyFill="0" applyBorder="0" applyAlignment="0"/>
    <xf numFmtId="182" fontId="13" fillId="0" borderId="0" applyFill="0" applyBorder="0" applyAlignment="0"/>
    <xf numFmtId="183" fontId="14" fillId="0" borderId="0" applyFill="0" applyBorder="0" applyAlignment="0"/>
    <xf numFmtId="178" fontId="13" fillId="0" borderId="0" applyFill="0" applyBorder="0" applyAlignment="0"/>
    <xf numFmtId="0" fontId="13" fillId="0" borderId="0">
      <alignment horizontal="left"/>
    </xf>
    <xf numFmtId="0" fontId="55" fillId="0" borderId="0" applyNumberFormat="0" applyFill="0" applyBorder="0" applyAlignment="0" applyProtection="0">
      <alignment vertical="top"/>
      <protection locked="0"/>
    </xf>
    <xf numFmtId="0" fontId="17" fillId="0" borderId="0">
      <alignment vertical="center"/>
    </xf>
    <xf numFmtId="38" fontId="18" fillId="14" borderId="0" applyNumberFormat="0" applyBorder="0" applyAlignment="0" applyProtection="0"/>
    <xf numFmtId="0" fontId="19" fillId="0" borderId="5" applyNumberFormat="0" applyAlignment="0" applyProtection="0">
      <alignment horizontal="left" vertical="center"/>
    </xf>
    <xf numFmtId="0" fontId="19" fillId="0" borderId="6">
      <alignment horizontal="left" vertical="center"/>
    </xf>
    <xf numFmtId="0" fontId="73" fillId="0" borderId="0"/>
    <xf numFmtId="0" fontId="20" fillId="0" borderId="0" applyNumberFormat="0" applyFill="0" applyBorder="0" applyAlignment="0" applyProtection="0">
      <alignment vertical="top"/>
      <protection locked="0"/>
    </xf>
    <xf numFmtId="0" fontId="21" fillId="0" borderId="0" applyBorder="0"/>
    <xf numFmtId="10" fontId="18" fillId="15" borderId="2" applyNumberFormat="0" applyBorder="0" applyAlignment="0" applyProtection="0"/>
    <xf numFmtId="0" fontId="19" fillId="0" borderId="0" applyFont="0" applyAlignment="0">
      <alignment horizontal="justify" vertical="top" wrapText="1"/>
    </xf>
    <xf numFmtId="0" fontId="21" fillId="0" borderId="0"/>
    <xf numFmtId="185" fontId="2" fillId="0" borderId="0" applyFont="0" applyFill="0" applyBorder="0" applyAlignment="0" applyProtection="0"/>
    <xf numFmtId="186" fontId="2" fillId="0" borderId="0" applyFont="0" applyFill="0" applyBorder="0" applyAlignment="0" applyProtection="0"/>
    <xf numFmtId="1" fontId="21" fillId="0" borderId="0" applyProtection="0">
      <protection locked="0"/>
    </xf>
    <xf numFmtId="182" fontId="13" fillId="0" borderId="0" applyFill="0" applyBorder="0" applyAlignment="0"/>
    <xf numFmtId="178" fontId="13" fillId="0" borderId="0" applyFill="0" applyBorder="0" applyAlignment="0"/>
    <xf numFmtId="182" fontId="13" fillId="0" borderId="0" applyFill="0" applyBorder="0" applyAlignment="0"/>
    <xf numFmtId="183" fontId="14" fillId="0" borderId="0" applyFill="0" applyBorder="0" applyAlignment="0"/>
    <xf numFmtId="178" fontId="13" fillId="0" borderId="0" applyFill="0" applyBorder="0" applyAlignment="0"/>
    <xf numFmtId="0" fontId="74" fillId="0" borderId="2" applyFill="0" applyBorder="0" applyProtection="0">
      <alignment vertical="center"/>
    </xf>
    <xf numFmtId="0" fontId="22" fillId="0" borderId="3">
      <alignment horizontal="left"/>
      <protection locked="0"/>
    </xf>
    <xf numFmtId="0" fontId="74" fillId="16" borderId="2" applyNumberFormat="0" applyFont="0" applyBorder="0" applyAlignment="0" applyProtection="0">
      <alignment vertical="center"/>
    </xf>
    <xf numFmtId="187" fontId="23" fillId="0" borderId="0"/>
    <xf numFmtId="0" fontId="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6" fillId="0" borderId="0"/>
    <xf numFmtId="0" fontId="9" fillId="0" borderId="0"/>
    <xf numFmtId="0" fontId="6" fillId="0" borderId="0"/>
    <xf numFmtId="0" fontId="25" fillId="17" borderId="0"/>
    <xf numFmtId="14" fontId="71" fillId="0" borderId="0">
      <alignment horizontal="center" wrapText="1"/>
      <protection locked="0"/>
    </xf>
    <xf numFmtId="181" fontId="14" fillId="0" borderId="0" applyFont="0" applyFill="0" applyBorder="0" applyAlignment="0" applyProtection="0"/>
    <xf numFmtId="184" fontId="13" fillId="0" borderId="0" applyFont="0" applyFill="0" applyBorder="0" applyAlignment="0" applyProtection="0"/>
    <xf numFmtId="10" fontId="6" fillId="0" borderId="0" applyFont="0" applyFill="0" applyBorder="0" applyAlignment="0" applyProtection="0"/>
    <xf numFmtId="188" fontId="14" fillId="0" borderId="0" applyFont="0" applyFill="0" applyBorder="0" applyAlignment="0" applyProtection="0"/>
    <xf numFmtId="182" fontId="13" fillId="0" borderId="0" applyFill="0" applyBorder="0" applyAlignment="0"/>
    <xf numFmtId="178" fontId="13" fillId="0" borderId="0" applyFill="0" applyBorder="0" applyAlignment="0"/>
    <xf numFmtId="182" fontId="13" fillId="0" borderId="0" applyFill="0" applyBorder="0" applyAlignment="0"/>
    <xf numFmtId="183" fontId="14" fillId="0" borderId="0" applyFill="0" applyBorder="0" applyAlignment="0"/>
    <xf numFmtId="178" fontId="13" fillId="0" borderId="0" applyFill="0" applyBorder="0" applyAlignment="0"/>
    <xf numFmtId="4" fontId="13" fillId="0" borderId="0">
      <alignment horizontal="right"/>
    </xf>
    <xf numFmtId="189" fontId="4" fillId="0" borderId="0">
      <alignment horizontal="right"/>
    </xf>
    <xf numFmtId="0" fontId="16" fillId="0" borderId="0" applyNumberFormat="0" applyFont="0" applyFill="0" applyBorder="0" applyAlignment="0" applyProtection="0">
      <alignment horizontal="left"/>
    </xf>
    <xf numFmtId="0" fontId="72" fillId="0" borderId="7">
      <alignment horizontal="center"/>
    </xf>
    <xf numFmtId="0" fontId="56" fillId="0" borderId="0" applyNumberFormat="0" applyFont="0" applyFill="0" applyBorder="0" applyAlignment="0"/>
    <xf numFmtId="0" fontId="26" fillId="0" borderId="0"/>
    <xf numFmtId="0" fontId="27" fillId="0" borderId="3" applyNumberFormat="0" applyFill="0" applyBorder="0" applyAlignment="0" applyProtection="0">
      <protection hidden="1"/>
    </xf>
    <xf numFmtId="0" fontId="75" fillId="0" borderId="2" applyProtection="0">
      <alignment vertical="center"/>
    </xf>
    <xf numFmtId="0" fontId="76" fillId="0" borderId="2" applyFill="0" applyBorder="0" applyProtection="0">
      <alignment horizontal="left" vertical="center"/>
    </xf>
    <xf numFmtId="4" fontId="28" fillId="0" borderId="0">
      <alignment horizontal="right"/>
    </xf>
    <xf numFmtId="0" fontId="29" fillId="0" borderId="0">
      <alignment horizontal="left"/>
    </xf>
    <xf numFmtId="0" fontId="16" fillId="0" borderId="0"/>
    <xf numFmtId="0" fontId="30" fillId="0" borderId="0"/>
    <xf numFmtId="49" fontId="12" fillId="0" borderId="0" applyFill="0" applyBorder="0" applyAlignment="0"/>
    <xf numFmtId="188" fontId="14" fillId="0" borderId="0" applyFill="0" applyBorder="0" applyAlignment="0"/>
    <xf numFmtId="190" fontId="14" fillId="0" borderId="0" applyFill="0" applyBorder="0" applyAlignment="0"/>
    <xf numFmtId="0" fontId="31" fillId="0" borderId="0">
      <alignment horizontal="center"/>
    </xf>
    <xf numFmtId="0" fontId="32" fillId="13" borderId="3"/>
    <xf numFmtId="191" fontId="2" fillId="0" borderId="0" applyFont="0" applyFill="0" applyBorder="0" applyAlignment="0" applyProtection="0"/>
    <xf numFmtId="192" fontId="2" fillId="0" borderId="0" applyFont="0" applyFill="0" applyBorder="0" applyAlignment="0" applyProtection="0"/>
    <xf numFmtId="0" fontId="54" fillId="18" borderId="0" applyNumberFormat="0" applyBorder="0" applyAlignment="0" applyProtection="0">
      <alignment vertical="center"/>
    </xf>
    <xf numFmtId="0" fontId="54" fillId="11" borderId="0" applyNumberFormat="0" applyBorder="0" applyAlignment="0" applyProtection="0">
      <alignment vertical="center"/>
    </xf>
    <xf numFmtId="0" fontId="54" fillId="10" borderId="0" applyNumberFormat="0" applyBorder="0" applyAlignment="0" applyProtection="0">
      <alignment vertical="center"/>
    </xf>
    <xf numFmtId="0" fontId="54" fillId="20" borderId="0" applyNumberFormat="0" applyBorder="0" applyAlignment="0" applyProtection="0">
      <alignment vertical="center"/>
    </xf>
    <xf numFmtId="0" fontId="54" fillId="12" borderId="0" applyNumberFormat="0" applyBorder="0" applyAlignment="0" applyProtection="0">
      <alignment vertical="center"/>
    </xf>
    <xf numFmtId="0" fontId="54" fillId="19" borderId="0" applyNumberFormat="0" applyBorder="0" applyAlignment="0" applyProtection="0">
      <alignment vertical="center"/>
    </xf>
    <xf numFmtId="0" fontId="4" fillId="0" borderId="0"/>
    <xf numFmtId="0" fontId="33" fillId="0" borderId="0">
      <alignment vertical="center"/>
    </xf>
    <xf numFmtId="0" fontId="57" fillId="0" borderId="0" applyNumberFormat="0" applyFill="0" applyBorder="0" applyAlignment="0" applyProtection="0">
      <alignment vertical="center"/>
    </xf>
    <xf numFmtId="0" fontId="58" fillId="21" borderId="8" applyNumberFormat="0" applyAlignment="0" applyProtection="0">
      <alignment vertical="center"/>
    </xf>
    <xf numFmtId="0" fontId="59" fillId="9"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51" fillId="0" borderId="0" applyFont="0" applyFill="0" applyBorder="0" applyAlignment="0" applyProtection="0"/>
    <xf numFmtId="0" fontId="34" fillId="0" borderId="0" applyNumberFormat="0" applyFill="0" applyBorder="0" applyAlignment="0" applyProtection="0">
      <alignment vertical="top"/>
      <protection locked="0"/>
    </xf>
    <xf numFmtId="0" fontId="23" fillId="5" borderId="9" applyNumberFormat="0" applyFont="0" applyAlignment="0" applyProtection="0">
      <alignment vertical="center"/>
    </xf>
    <xf numFmtId="49" fontId="2" fillId="22" borderId="10">
      <alignment horizontal="center" vertical="center" wrapText="1"/>
    </xf>
    <xf numFmtId="0" fontId="60" fillId="0" borderId="11" applyNumberFormat="0" applyFill="0" applyAlignment="0" applyProtection="0">
      <alignment vertical="center"/>
    </xf>
    <xf numFmtId="0" fontId="35" fillId="23" borderId="0" applyFill="0" applyBorder="0" applyAlignment="0">
      <alignment vertical="center"/>
    </xf>
    <xf numFmtId="0" fontId="23" fillId="0" borderId="0"/>
    <xf numFmtId="0" fontId="61" fillId="6" borderId="0" applyNumberFormat="0" applyBorder="0" applyAlignment="0" applyProtection="0">
      <alignment vertical="center"/>
    </xf>
    <xf numFmtId="0" fontId="2" fillId="0" borderId="12"/>
    <xf numFmtId="193" fontId="35" fillId="0" borderId="0" applyBorder="0">
      <alignment horizontal="right"/>
    </xf>
    <xf numFmtId="0" fontId="36" fillId="0" borderId="0">
      <alignment vertical="center"/>
    </xf>
    <xf numFmtId="0" fontId="62" fillId="24" borderId="13" applyNumberFormat="0" applyAlignment="0" applyProtection="0">
      <alignment vertical="center"/>
    </xf>
    <xf numFmtId="0" fontId="60" fillId="0" borderId="0" applyNumberFormat="0" applyFill="0" applyBorder="0" applyAlignment="0" applyProtection="0">
      <alignment vertical="center"/>
    </xf>
    <xf numFmtId="43" fontId="6" fillId="0" borderId="0" applyFont="0" applyFill="0" applyBorder="0" applyAlignment="0" applyProtection="0"/>
    <xf numFmtId="41" fontId="6" fillId="0" borderId="0" applyFont="0" applyFill="0" applyBorder="0" applyAlignment="0" applyProtection="0"/>
    <xf numFmtId="38" fontId="2" fillId="0" borderId="0" applyFont="0" applyFill="0" applyBorder="0" applyAlignment="0" applyProtection="0">
      <alignment vertical="center"/>
    </xf>
    <xf numFmtId="38" fontId="45" fillId="0" borderId="0" applyFont="0" applyFill="0" applyBorder="0" applyAlignment="0" applyProtection="0">
      <alignment vertical="center"/>
    </xf>
    <xf numFmtId="38" fontId="2" fillId="0" borderId="0" applyFont="0" applyFill="0" applyBorder="0" applyAlignment="0" applyProtection="0"/>
    <xf numFmtId="38" fontId="51" fillId="0" borderId="0" applyFont="0" applyFill="0" applyBorder="0" applyAlignment="0" applyProtection="0"/>
    <xf numFmtId="38" fontId="21" fillId="0" borderId="0" applyFont="0" applyFill="0" applyBorder="0" applyAlignment="0" applyProtection="0"/>
    <xf numFmtId="0" fontId="63" fillId="0" borderId="14" applyNumberFormat="0" applyFill="0" applyAlignment="0" applyProtection="0">
      <alignment vertical="center"/>
    </xf>
    <xf numFmtId="0" fontId="64" fillId="0" borderId="15" applyNumberFormat="0" applyFill="0" applyAlignment="0" applyProtection="0">
      <alignment vertical="center"/>
    </xf>
    <xf numFmtId="0" fontId="65" fillId="0" borderId="16" applyNumberFormat="0" applyFill="0" applyAlignment="0" applyProtection="0">
      <alignment vertical="center"/>
    </xf>
    <xf numFmtId="0" fontId="65" fillId="0" borderId="0" applyNumberFormat="0" applyFill="0" applyBorder="0" applyAlignment="0" applyProtection="0">
      <alignment vertical="center"/>
    </xf>
    <xf numFmtId="0" fontId="37" fillId="0" borderId="0"/>
    <xf numFmtId="0" fontId="38" fillId="0" borderId="0"/>
    <xf numFmtId="0" fontId="39" fillId="0" borderId="0"/>
    <xf numFmtId="0" fontId="40" fillId="0" borderId="0"/>
    <xf numFmtId="0" fontId="41" fillId="0" borderId="0"/>
    <xf numFmtId="0" fontId="42" fillId="0" borderId="0"/>
    <xf numFmtId="194" fontId="24" fillId="0" borderId="17">
      <protection locked="0"/>
    </xf>
    <xf numFmtId="194" fontId="24" fillId="0" borderId="17">
      <protection locked="0"/>
    </xf>
    <xf numFmtId="0" fontId="24" fillId="0" borderId="17">
      <protection locked="0"/>
    </xf>
    <xf numFmtId="0" fontId="24"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0" fontId="24" fillId="0" borderId="17">
      <protection locked="0"/>
    </xf>
    <xf numFmtId="0" fontId="24"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0" fontId="24" fillId="0" borderId="17">
      <protection locked="0"/>
    </xf>
    <xf numFmtId="0" fontId="24" fillId="0" borderId="17">
      <protection locked="0"/>
    </xf>
    <xf numFmtId="0" fontId="24" fillId="0" borderId="17">
      <protection locked="0"/>
    </xf>
    <xf numFmtId="0" fontId="24"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0" fontId="24" fillId="0" borderId="17">
      <protection locked="0"/>
    </xf>
    <xf numFmtId="0" fontId="24"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0" fontId="24" fillId="0" borderId="17">
      <protection locked="0"/>
    </xf>
    <xf numFmtId="0" fontId="24"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0" fontId="24" fillId="0" borderId="17">
      <protection locked="0"/>
    </xf>
    <xf numFmtId="0"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202" fontId="23" fillId="0" borderId="17">
      <protection locked="0"/>
    </xf>
    <xf numFmtId="194" fontId="24" fillId="0" borderId="17">
      <protection locked="0"/>
    </xf>
    <xf numFmtId="194" fontId="24" fillId="0" borderId="17">
      <protection locked="0"/>
    </xf>
    <xf numFmtId="195" fontId="23" fillId="0" borderId="17">
      <protection locked="0"/>
    </xf>
    <xf numFmtId="194" fontId="24"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0" fontId="24" fillId="0" borderId="17">
      <protection locked="0"/>
    </xf>
    <xf numFmtId="0" fontId="24"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0" fontId="24" fillId="0" borderId="17">
      <protection locked="0"/>
    </xf>
    <xf numFmtId="0" fontId="24" fillId="0" borderId="17">
      <protection locked="0"/>
    </xf>
    <xf numFmtId="0" fontId="24" fillId="0" borderId="17">
      <protection locked="0"/>
    </xf>
    <xf numFmtId="0" fontId="24" fillId="0" borderId="17">
      <protection locked="0"/>
    </xf>
    <xf numFmtId="0" fontId="24" fillId="0" borderId="17">
      <protection locked="0"/>
    </xf>
    <xf numFmtId="0" fontId="24" fillId="0" borderId="17">
      <protection locked="0"/>
    </xf>
    <xf numFmtId="0" fontId="24" fillId="0" borderId="17">
      <protection locked="0"/>
    </xf>
    <xf numFmtId="0"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0" fontId="24" fillId="0" borderId="17">
      <protection locked="0"/>
    </xf>
    <xf numFmtId="0" fontId="24"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194" fontId="24" fillId="0" borderId="17">
      <protection locked="0"/>
    </xf>
    <xf numFmtId="194" fontId="24" fillId="0" borderId="17">
      <protection locked="0"/>
    </xf>
    <xf numFmtId="194" fontId="24" fillId="0" borderId="17">
      <protection locked="0"/>
    </xf>
    <xf numFmtId="194" fontId="24"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5" fontId="23" fillId="0" borderId="17">
      <protection locked="0"/>
    </xf>
    <xf numFmtId="196" fontId="24" fillId="0" borderId="17">
      <protection locked="0"/>
    </xf>
    <xf numFmtId="0" fontId="9" fillId="0" borderId="0">
      <alignment vertical="center"/>
    </xf>
    <xf numFmtId="0" fontId="77" fillId="0" borderId="0"/>
    <xf numFmtId="0" fontId="66" fillId="0" borderId="18" applyNumberFormat="0" applyFill="0" applyAlignment="0" applyProtection="0">
      <alignment vertical="center"/>
    </xf>
    <xf numFmtId="0" fontId="67" fillId="24" borderId="19" applyNumberFormat="0" applyAlignment="0" applyProtection="0">
      <alignment vertical="center"/>
    </xf>
    <xf numFmtId="197" fontId="35" fillId="0" borderId="0" applyBorder="0">
      <alignment horizontal="left"/>
    </xf>
    <xf numFmtId="198" fontId="35" fillId="0" borderId="0" applyFill="0" applyBorder="0"/>
    <xf numFmtId="199" fontId="35" fillId="0" borderId="0" applyFill="0" applyBorder="0"/>
    <xf numFmtId="49" fontId="35" fillId="17" borderId="1">
      <alignment horizontal="center"/>
    </xf>
    <xf numFmtId="200" fontId="35" fillId="17" borderId="1">
      <alignment horizontal="right"/>
    </xf>
    <xf numFmtId="14" fontId="35" fillId="17" borderId="0" applyBorder="0">
      <alignment horizontal="center"/>
    </xf>
    <xf numFmtId="49" fontId="35" fillId="0" borderId="1"/>
    <xf numFmtId="0" fontId="68" fillId="0" borderId="0" applyNumberFormat="0" applyFill="0" applyBorder="0" applyAlignment="0" applyProtection="0">
      <alignment vertical="center"/>
    </xf>
    <xf numFmtId="49" fontId="43" fillId="0" borderId="20">
      <alignment horizontal="center" vertical="center" wrapText="1"/>
    </xf>
    <xf numFmtId="44" fontId="6" fillId="0" borderId="0" applyFont="0" applyFill="0" applyBorder="0" applyAlignment="0" applyProtection="0"/>
    <xf numFmtId="42" fontId="6" fillId="0" borderId="0" applyFont="0" applyFill="0" applyBorder="0" applyAlignment="0" applyProtection="0"/>
    <xf numFmtId="6" fontId="2" fillId="0" borderId="0" applyFont="0" applyFill="0" applyBorder="0" applyAlignment="0" applyProtection="0"/>
    <xf numFmtId="6" fontId="51" fillId="0" borderId="0" applyFont="0" applyFill="0" applyBorder="0" applyAlignment="0" applyProtection="0"/>
    <xf numFmtId="14" fontId="35" fillId="0" borderId="21" applyBorder="0">
      <alignment horizontal="left"/>
    </xf>
    <xf numFmtId="14" fontId="35" fillId="0" borderId="0"/>
    <xf numFmtId="0" fontId="69" fillId="9" borderId="13" applyNumberFormat="0" applyAlignment="0" applyProtection="0">
      <alignment vertical="center"/>
    </xf>
    <xf numFmtId="14" fontId="35" fillId="0" borderId="0" applyFill="0" applyBorder="0"/>
    <xf numFmtId="201" fontId="44" fillId="0" borderId="22" applyNumberFormat="0" applyFont="0" applyAlignment="0" applyProtection="0"/>
    <xf numFmtId="0" fontId="2" fillId="0" borderId="0"/>
    <xf numFmtId="0" fontId="51" fillId="0" borderId="0"/>
    <xf numFmtId="0" fontId="2" fillId="0" borderId="0">
      <alignment vertical="center"/>
    </xf>
    <xf numFmtId="0" fontId="2" fillId="0" borderId="0"/>
    <xf numFmtId="0" fontId="2" fillId="0" borderId="0"/>
    <xf numFmtId="0" fontId="35" fillId="0" borderId="0"/>
    <xf numFmtId="0" fontId="45" fillId="0" borderId="0">
      <alignment vertical="center"/>
    </xf>
    <xf numFmtId="0" fontId="45" fillId="0" borderId="0">
      <alignment vertical="center"/>
    </xf>
    <xf numFmtId="0" fontId="21" fillId="0" borderId="0">
      <alignment vertical="center"/>
    </xf>
    <xf numFmtId="0" fontId="2" fillId="0" borderId="0"/>
    <xf numFmtId="0" fontId="2" fillId="0" borderId="0"/>
    <xf numFmtId="0" fontId="2" fillId="0" borderId="0"/>
    <xf numFmtId="0" fontId="2" fillId="0" borderId="0">
      <alignment vertical="center"/>
    </xf>
    <xf numFmtId="0" fontId="45" fillId="0" borderId="0">
      <alignment vertical="center"/>
    </xf>
    <xf numFmtId="0" fontId="45" fillId="0" borderId="0">
      <alignment vertical="center"/>
    </xf>
    <xf numFmtId="0" fontId="2" fillId="0" borderId="0">
      <alignment vertical="center"/>
    </xf>
    <xf numFmtId="0" fontId="2" fillId="0" borderId="0"/>
    <xf numFmtId="0" fontId="2" fillId="0" borderId="0"/>
    <xf numFmtId="0" fontId="2" fillId="0" borderId="0"/>
    <xf numFmtId="0" fontId="9" fillId="0" borderId="0">
      <alignment vertical="top" wrapText="1"/>
    </xf>
    <xf numFmtId="0" fontId="36" fillId="14" borderId="0" applyNumberFormat="0" applyAlignment="0"/>
    <xf numFmtId="49" fontId="35" fillId="0" borderId="0" applyBorder="0">
      <alignment horizontal="left"/>
    </xf>
    <xf numFmtId="0" fontId="36" fillId="0" borderId="0"/>
    <xf numFmtId="0" fontId="46" fillId="0" borderId="0"/>
    <xf numFmtId="1" fontId="46" fillId="0" borderId="0"/>
    <xf numFmtId="0" fontId="70" fillId="8" borderId="0" applyNumberFormat="0" applyBorder="0" applyAlignment="0" applyProtection="0">
      <alignment vertical="center"/>
    </xf>
  </cellStyleXfs>
  <cellXfs count="93">
    <xf numFmtId="0" fontId="0" fillId="0" borderId="0" xfId="0">
      <alignment vertical="center"/>
    </xf>
    <xf numFmtId="0" fontId="50" fillId="0" borderId="0" xfId="648" quotePrefix="1" applyFont="1" applyAlignment="1">
      <alignment horizontal="right" vertical="center"/>
    </xf>
    <xf numFmtId="0" fontId="50" fillId="0" borderId="0" xfId="648" applyFont="1" applyFill="1" applyBorder="1" applyAlignment="1">
      <alignment horizontal="left" vertical="center"/>
    </xf>
    <xf numFmtId="0" fontId="50" fillId="0" borderId="0" xfId="648" applyFont="1" applyBorder="1" applyAlignment="1">
      <alignment horizontal="right"/>
    </xf>
    <xf numFmtId="0" fontId="50" fillId="0" borderId="0" xfId="648" applyFont="1" applyFill="1" applyBorder="1" applyAlignment="1">
      <alignment horizontal="center" vertical="center"/>
    </xf>
    <xf numFmtId="0" fontId="50" fillId="0" borderId="0" xfId="648" applyFont="1"/>
    <xf numFmtId="38" fontId="50" fillId="0" borderId="0" xfId="159" applyFont="1" applyFill="1" applyBorder="1" applyAlignment="1">
      <alignment vertical="center"/>
    </xf>
    <xf numFmtId="0" fontId="50" fillId="0" borderId="0" xfId="648" applyFont="1" applyAlignment="1">
      <alignment vertical="center"/>
    </xf>
    <xf numFmtId="0" fontId="50" fillId="0" borderId="0" xfId="648" applyFont="1" applyAlignment="1">
      <alignment horizontal="distributed"/>
    </xf>
    <xf numFmtId="0" fontId="49" fillId="0" borderId="0" xfId="646" applyFont="1" applyAlignment="1">
      <alignment vertical="center"/>
    </xf>
    <xf numFmtId="0" fontId="50" fillId="0" borderId="0" xfId="646" applyFont="1"/>
    <xf numFmtId="0" fontId="50" fillId="0" borderId="0" xfId="648" quotePrefix="1" applyFont="1" applyAlignment="1">
      <alignment horizontal="left"/>
    </xf>
    <xf numFmtId="0" fontId="47" fillId="0" borderId="0" xfId="648" applyFont="1" applyFill="1" applyBorder="1" applyAlignment="1">
      <alignment horizontal="center" vertical="center" wrapText="1"/>
    </xf>
    <xf numFmtId="0" fontId="47" fillId="14" borderId="23" xfId="648" applyFont="1" applyFill="1" applyBorder="1" applyAlignment="1">
      <alignment horizontal="center" vertical="center" wrapText="1"/>
    </xf>
    <xf numFmtId="0" fontId="47" fillId="14" borderId="24" xfId="648" applyFont="1" applyFill="1" applyBorder="1" applyAlignment="1">
      <alignment horizontal="center" vertical="center" shrinkToFit="1"/>
    </xf>
    <xf numFmtId="0" fontId="47" fillId="14" borderId="25" xfId="648" applyFont="1" applyFill="1" applyBorder="1" applyAlignment="1">
      <alignment horizontal="center" vertical="center" shrinkToFit="1"/>
    </xf>
    <xf numFmtId="0" fontId="47" fillId="0" borderId="0" xfId="648" applyFont="1"/>
    <xf numFmtId="38" fontId="47" fillId="0" borderId="0" xfId="159" applyFont="1" applyFill="1" applyBorder="1" applyAlignment="1"/>
    <xf numFmtId="38" fontId="47" fillId="0" borderId="26" xfId="159" applyFont="1" applyFill="1" applyBorder="1" applyAlignment="1">
      <alignment vertical="center"/>
    </xf>
    <xf numFmtId="6" fontId="47" fillId="25" borderId="27" xfId="624" applyFont="1" applyFill="1" applyBorder="1" applyAlignment="1">
      <alignment vertical="center"/>
    </xf>
    <xf numFmtId="0" fontId="47" fillId="0" borderId="28" xfId="648" applyFont="1" applyBorder="1" applyAlignment="1">
      <alignment vertical="center"/>
    </xf>
    <xf numFmtId="0" fontId="47" fillId="0" borderId="0" xfId="648" applyFont="1" applyAlignment="1"/>
    <xf numFmtId="38" fontId="47" fillId="0" borderId="29" xfId="159" applyFont="1" applyFill="1" applyBorder="1" applyAlignment="1">
      <alignment vertical="center"/>
    </xf>
    <xf numFmtId="6" fontId="47" fillId="25" borderId="30" xfId="624" applyFont="1" applyFill="1" applyBorder="1" applyAlignment="1">
      <alignment vertical="center"/>
    </xf>
    <xf numFmtId="6" fontId="47" fillId="0" borderId="0" xfId="624" applyFont="1" applyFill="1" applyBorder="1" applyAlignment="1"/>
    <xf numFmtId="6" fontId="47" fillId="14" borderId="31" xfId="624" applyFont="1" applyFill="1" applyBorder="1" applyAlignment="1">
      <alignment vertical="center"/>
    </xf>
    <xf numFmtId="6" fontId="47" fillId="14" borderId="32" xfId="624" applyFont="1" applyFill="1" applyBorder="1" applyAlignment="1">
      <alignment vertical="center"/>
    </xf>
    <xf numFmtId="6" fontId="47" fillId="14" borderId="33" xfId="624" applyFont="1" applyFill="1" applyBorder="1" applyAlignment="1">
      <alignment vertical="center"/>
    </xf>
    <xf numFmtId="0" fontId="47" fillId="0" borderId="0" xfId="648" applyFont="1" applyFill="1" applyBorder="1" applyAlignment="1">
      <alignment horizontal="left" vertical="center"/>
    </xf>
    <xf numFmtId="6" fontId="47" fillId="0" borderId="0" xfId="624" applyFont="1" applyFill="1" applyBorder="1" applyAlignment="1">
      <alignment vertical="center"/>
    </xf>
    <xf numFmtId="0" fontId="47" fillId="0" borderId="0" xfId="648" applyFont="1" applyFill="1" applyAlignment="1"/>
    <xf numFmtId="0" fontId="47" fillId="0" borderId="0" xfId="648" applyFont="1" applyFill="1" applyBorder="1" applyAlignment="1">
      <alignment horizontal="center" vertical="center"/>
    </xf>
    <xf numFmtId="38" fontId="47" fillId="0" borderId="0" xfId="159" applyFont="1" applyFill="1" applyBorder="1" applyAlignment="1">
      <alignment vertical="center"/>
    </xf>
    <xf numFmtId="0" fontId="47" fillId="14" borderId="34" xfId="648" applyFont="1" applyFill="1" applyBorder="1" applyAlignment="1">
      <alignment horizontal="center" vertical="center"/>
    </xf>
    <xf numFmtId="38" fontId="47" fillId="0" borderId="2" xfId="159" applyFont="1" applyFill="1" applyBorder="1" applyAlignment="1">
      <alignment horizontal="center" vertical="center"/>
    </xf>
    <xf numFmtId="6" fontId="47" fillId="25" borderId="27" xfId="624" applyFont="1" applyFill="1" applyBorder="1" applyAlignment="1">
      <alignment horizontal="right" vertical="center"/>
    </xf>
    <xf numFmtId="0" fontId="47" fillId="0" borderId="28" xfId="648" applyFont="1" applyBorder="1" applyAlignment="1">
      <alignment vertical="center" wrapText="1" shrinkToFit="1"/>
    </xf>
    <xf numFmtId="6" fontId="47" fillId="14" borderId="35" xfId="624" applyFont="1" applyFill="1" applyBorder="1" applyAlignment="1">
      <alignment vertical="center"/>
    </xf>
    <xf numFmtId="0" fontId="47" fillId="0" borderId="0" xfId="648" applyFont="1" applyFill="1" applyAlignment="1">
      <alignment vertical="center"/>
    </xf>
    <xf numFmtId="38" fontId="79" fillId="0" borderId="0" xfId="159" applyFont="1" applyFill="1" applyBorder="1" applyAlignment="1">
      <alignment horizontal="right" vertical="center"/>
    </xf>
    <xf numFmtId="0" fontId="47" fillId="14" borderId="36" xfId="648" applyFont="1" applyFill="1" applyBorder="1" applyAlignment="1">
      <alignment horizontal="center" vertical="center" shrinkToFit="1"/>
    </xf>
    <xf numFmtId="0" fontId="47" fillId="14" borderId="37" xfId="648" applyFont="1" applyFill="1" applyBorder="1" applyAlignment="1">
      <alignment horizontal="center" vertical="center" shrinkToFit="1"/>
    </xf>
    <xf numFmtId="38" fontId="47" fillId="0" borderId="29" xfId="159" applyFont="1" applyFill="1" applyBorder="1" applyAlignment="1">
      <alignment horizontal="right" vertical="center"/>
    </xf>
    <xf numFmtId="0" fontId="47" fillId="0" borderId="38" xfId="648" applyFont="1" applyBorder="1" applyAlignment="1">
      <alignment vertical="center" wrapText="1"/>
    </xf>
    <xf numFmtId="6" fontId="47" fillId="14" borderId="39" xfId="624" applyFont="1" applyFill="1" applyBorder="1" applyAlignment="1">
      <alignment vertical="center"/>
    </xf>
    <xf numFmtId="0" fontId="47" fillId="14" borderId="40" xfId="648" applyFont="1" applyFill="1" applyBorder="1" applyAlignment="1">
      <alignment horizontal="center" vertical="center"/>
    </xf>
    <xf numFmtId="0" fontId="47" fillId="14" borderId="41" xfId="648" applyFont="1" applyFill="1" applyBorder="1" applyAlignment="1">
      <alignment horizontal="center" vertical="center"/>
    </xf>
    <xf numFmtId="0" fontId="47" fillId="0" borderId="42" xfId="648" applyFont="1" applyBorder="1" applyAlignment="1">
      <alignment horizontal="left" vertical="center" shrinkToFit="1"/>
    </xf>
    <xf numFmtId="0" fontId="47" fillId="0" borderId="43" xfId="648" applyFont="1" applyBorder="1" applyAlignment="1">
      <alignment horizontal="left" vertical="center" shrinkToFit="1"/>
    </xf>
    <xf numFmtId="0" fontId="47" fillId="0" borderId="44" xfId="648" applyFont="1" applyBorder="1" applyAlignment="1">
      <alignment horizontal="left" vertical="center" shrinkToFit="1"/>
    </xf>
    <xf numFmtId="0" fontId="47" fillId="14" borderId="45" xfId="648" applyFont="1" applyFill="1" applyBorder="1" applyAlignment="1">
      <alignment horizontal="center" vertical="center"/>
    </xf>
    <xf numFmtId="0" fontId="47" fillId="14" borderId="46" xfId="648" applyFont="1" applyFill="1" applyBorder="1" applyAlignment="1">
      <alignment horizontal="center" vertical="center" wrapText="1"/>
    </xf>
    <xf numFmtId="38" fontId="47" fillId="0" borderId="26" xfId="159" applyFont="1" applyFill="1" applyBorder="1" applyAlignment="1">
      <alignment horizontal="right" vertical="center"/>
    </xf>
    <xf numFmtId="6" fontId="47" fillId="14" borderId="47" xfId="159" applyNumberFormat="1" applyFont="1" applyFill="1" applyBorder="1" applyAlignment="1">
      <alignment horizontal="right" vertical="center"/>
    </xf>
    <xf numFmtId="0" fontId="47" fillId="14" borderId="41" xfId="648" applyFont="1" applyFill="1" applyBorder="1" applyAlignment="1">
      <alignment horizontal="center" vertical="center" shrinkToFit="1"/>
    </xf>
    <xf numFmtId="0" fontId="47" fillId="14" borderId="48" xfId="648" applyFont="1" applyFill="1" applyBorder="1" applyAlignment="1">
      <alignment horizontal="center" vertical="center" wrapText="1"/>
    </xf>
    <xf numFmtId="38" fontId="47" fillId="0" borderId="49" xfId="159" applyFont="1" applyFill="1" applyBorder="1" applyAlignment="1">
      <alignment horizontal="center" vertical="center"/>
    </xf>
    <xf numFmtId="0" fontId="47" fillId="0" borderId="44" xfId="648" applyFont="1" applyBorder="1" applyAlignment="1">
      <alignment horizontal="left" vertical="center"/>
    </xf>
    <xf numFmtId="0" fontId="47" fillId="14" borderId="37" xfId="648" applyFont="1" applyFill="1" applyBorder="1" applyAlignment="1">
      <alignment horizontal="center" vertical="center"/>
    </xf>
    <xf numFmtId="0" fontId="47" fillId="14" borderId="50" xfId="648" applyFont="1" applyFill="1" applyBorder="1" applyAlignment="1">
      <alignment horizontal="center" vertical="center"/>
    </xf>
    <xf numFmtId="0" fontId="47" fillId="0" borderId="51" xfId="648" applyFont="1" applyBorder="1" applyAlignment="1">
      <alignment horizontal="left" vertical="center"/>
    </xf>
    <xf numFmtId="38" fontId="47" fillId="0" borderId="49" xfId="159" applyFont="1" applyFill="1" applyBorder="1" applyAlignment="1">
      <alignment vertical="center"/>
    </xf>
    <xf numFmtId="0" fontId="78" fillId="0" borderId="0" xfId="646" applyFont="1" applyAlignment="1">
      <alignment horizontal="center"/>
    </xf>
    <xf numFmtId="49" fontId="47" fillId="0" borderId="52" xfId="648" applyNumberFormat="1" applyFont="1" applyBorder="1" applyAlignment="1">
      <alignment horizontal="center" vertical="center" shrinkToFit="1"/>
    </xf>
    <xf numFmtId="49" fontId="47" fillId="0" borderId="53" xfId="648" applyNumberFormat="1" applyFont="1" applyBorder="1" applyAlignment="1">
      <alignment horizontal="center" vertical="center" shrinkToFit="1"/>
    </xf>
    <xf numFmtId="49" fontId="47" fillId="0" borderId="54" xfId="648" applyNumberFormat="1" applyFont="1" applyBorder="1" applyAlignment="1">
      <alignment horizontal="center" vertical="center" shrinkToFit="1"/>
    </xf>
    <xf numFmtId="0" fontId="47" fillId="0" borderId="55" xfId="648" applyFont="1" applyBorder="1" applyAlignment="1">
      <alignment horizontal="left" vertical="center" indent="1" shrinkToFit="1"/>
    </xf>
    <xf numFmtId="0" fontId="47" fillId="0" borderId="28" xfId="648" applyFont="1" applyBorder="1" applyAlignment="1">
      <alignment horizontal="left" vertical="center" indent="1" shrinkToFit="1"/>
    </xf>
    <xf numFmtId="0" fontId="47" fillId="0" borderId="38" xfId="648" applyFont="1" applyBorder="1" applyAlignment="1">
      <alignment horizontal="left" vertical="center" indent="1" shrinkToFit="1"/>
    </xf>
    <xf numFmtId="49" fontId="47" fillId="0" borderId="43" xfId="648" applyNumberFormat="1" applyFont="1" applyBorder="1" applyAlignment="1">
      <alignment horizontal="center" vertical="center" shrinkToFit="1"/>
    </xf>
    <xf numFmtId="0" fontId="47" fillId="0" borderId="54" xfId="648" applyFont="1" applyBorder="1" applyAlignment="1">
      <alignment horizontal="left" vertical="center" indent="1"/>
    </xf>
    <xf numFmtId="0" fontId="50" fillId="0" borderId="23" xfId="647" applyFont="1" applyFill="1" applyBorder="1" applyAlignment="1">
      <alignment horizontal="distributed" vertical="center" wrapText="1" indent="1"/>
    </xf>
    <xf numFmtId="0" fontId="50" fillId="0" borderId="56" xfId="647" applyFont="1" applyFill="1" applyBorder="1" applyAlignment="1">
      <alignment horizontal="distributed" vertical="center" wrapText="1" indent="1"/>
    </xf>
    <xf numFmtId="0" fontId="50" fillId="0" borderId="2" xfId="647" applyFont="1" applyFill="1" applyBorder="1" applyAlignment="1">
      <alignment horizontal="distributed" vertical="center" wrapText="1" indent="1"/>
    </xf>
    <xf numFmtId="0" fontId="78" fillId="0" borderId="0" xfId="646" applyFont="1" applyAlignment="1"/>
    <xf numFmtId="0" fontId="47" fillId="0" borderId="53" xfId="648" applyFont="1" applyFill="1" applyBorder="1" applyAlignment="1">
      <alignment horizontal="center" vertical="center"/>
    </xf>
    <xf numFmtId="0" fontId="47" fillId="0" borderId="6" xfId="648" applyFont="1" applyFill="1" applyBorder="1" applyAlignment="1">
      <alignment horizontal="center" vertical="center"/>
    </xf>
    <xf numFmtId="0" fontId="47" fillId="0" borderId="62" xfId="648" applyFont="1" applyFill="1" applyBorder="1" applyAlignment="1">
      <alignment horizontal="center" vertical="center"/>
    </xf>
    <xf numFmtId="0" fontId="48" fillId="0" borderId="7" xfId="647" applyFont="1" applyFill="1" applyBorder="1" applyAlignment="1">
      <alignment horizontal="left" vertical="center" wrapText="1"/>
    </xf>
    <xf numFmtId="0" fontId="48" fillId="0" borderId="66" xfId="647" applyFont="1" applyFill="1" applyBorder="1" applyAlignment="1">
      <alignment horizontal="left" vertical="center" wrapText="1"/>
    </xf>
    <xf numFmtId="0" fontId="47" fillId="14" borderId="57" xfId="648" applyFont="1" applyFill="1" applyBorder="1" applyAlignment="1">
      <alignment horizontal="center" vertical="center"/>
    </xf>
    <xf numFmtId="0" fontId="47" fillId="14" borderId="58" xfId="648" applyFont="1" applyFill="1" applyBorder="1" applyAlignment="1">
      <alignment horizontal="center" vertical="center"/>
    </xf>
    <xf numFmtId="0" fontId="47" fillId="14" borderId="59" xfId="648" applyFont="1" applyFill="1" applyBorder="1" applyAlignment="1">
      <alignment horizontal="center" vertical="center"/>
    </xf>
    <xf numFmtId="0" fontId="48" fillId="0" borderId="60" xfId="647" applyFont="1" applyFill="1" applyBorder="1" applyAlignment="1">
      <alignment horizontal="left" vertical="center" wrapText="1"/>
    </xf>
    <xf numFmtId="0" fontId="48" fillId="0" borderId="61" xfId="647" applyFont="1" applyFill="1" applyBorder="1" applyAlignment="1">
      <alignment horizontal="left" vertical="center" wrapText="1"/>
    </xf>
    <xf numFmtId="0" fontId="48" fillId="0" borderId="6" xfId="647" applyFont="1" applyFill="1" applyBorder="1" applyAlignment="1">
      <alignment horizontal="left" vertical="center" wrapText="1"/>
    </xf>
    <xf numFmtId="0" fontId="48" fillId="0" borderId="62" xfId="647" applyFont="1" applyFill="1" applyBorder="1" applyAlignment="1">
      <alignment horizontal="left" vertical="center" wrapText="1"/>
    </xf>
    <xf numFmtId="0" fontId="50" fillId="0" borderId="63" xfId="647" applyFont="1" applyFill="1" applyBorder="1" applyAlignment="1">
      <alignment horizontal="center" vertical="center"/>
    </xf>
    <xf numFmtId="0" fontId="50" fillId="0" borderId="52" xfId="647" applyFont="1" applyFill="1" applyBorder="1" applyAlignment="1">
      <alignment horizontal="center" vertical="center"/>
    </xf>
    <xf numFmtId="0" fontId="50" fillId="0" borderId="64" xfId="647" applyFont="1" applyFill="1" applyBorder="1" applyAlignment="1">
      <alignment horizontal="center" vertical="center"/>
    </xf>
    <xf numFmtId="0" fontId="47" fillId="14" borderId="40" xfId="648" applyFont="1" applyFill="1" applyBorder="1" applyAlignment="1">
      <alignment horizontal="center" vertical="center"/>
    </xf>
    <xf numFmtId="0" fontId="47" fillId="14" borderId="65" xfId="648" applyFont="1" applyFill="1" applyBorder="1" applyAlignment="1">
      <alignment horizontal="center" vertical="center"/>
    </xf>
    <xf numFmtId="0" fontId="47" fillId="14" borderId="50" xfId="648" applyFont="1" applyFill="1" applyBorder="1" applyAlignment="1">
      <alignment horizontal="center" vertical="center"/>
    </xf>
  </cellXfs>
  <cellStyles count="656">
    <cellStyle name="_【Re-bid】新案件申請ファイル作成用（30製品分）⑥" xfId="1"/>
    <cellStyle name="_【特別割引価格承認通知書20特価対象外含】" xfId="2"/>
    <cellStyle name="_016_ARCserve導入パラメータ070106" xfId="3"/>
    <cellStyle name="_021_RHEL3導入パラメータ070106" xfId="4"/>
    <cellStyle name="_022_SLES9導入パラメータ070106" xfId="5"/>
    <cellStyle name="_024_DB2導入パラメータ_Linux_070106" xfId="6"/>
    <cellStyle name="_031_NetVault導入パラメータ070106" xfId="7"/>
    <cellStyle name="_2005 server center 活動状況" xfId="8"/>
    <cellStyle name="_w2k3ヒアリングシート_20060519" xfId="9"/>
    <cellStyle name="_基盤設計書_tmp（根岸編集） 20060519" xfId="10"/>
    <cellStyle name="_検針お知らせ変更見積（08.05.23）" xfId="11"/>
    <cellStyle name="_電源" xfId="12"/>
    <cellStyle name="W_SVCCODE" xfId="13"/>
    <cellStyle name="0,0_x000d__x000a_NA_x000d__x000a_" xfId="14"/>
    <cellStyle name="１" xfId="15"/>
    <cellStyle name="11.5" xfId="16"/>
    <cellStyle name="20% - アクセント 1 2" xfId="17"/>
    <cellStyle name="20% - アクセント 2 2" xfId="18"/>
    <cellStyle name="20% - アクセント 3 2" xfId="19"/>
    <cellStyle name="20% - アクセント 4 2" xfId="20"/>
    <cellStyle name="20% - アクセント 5 2" xfId="21"/>
    <cellStyle name="20% - アクセント 6 2" xfId="22"/>
    <cellStyle name="40% - アクセント 1 2" xfId="23"/>
    <cellStyle name="40% - アクセント 2 2" xfId="24"/>
    <cellStyle name="40% - アクセント 3 2" xfId="25"/>
    <cellStyle name="40% - アクセント 4 2" xfId="26"/>
    <cellStyle name="40% - アクセント 5 2" xfId="27"/>
    <cellStyle name="40% - アクセント 6 2" xfId="28"/>
    <cellStyle name="60% - アクセント 1 2" xfId="29"/>
    <cellStyle name="60% - アクセント 2 2" xfId="30"/>
    <cellStyle name="60% - アクセント 3 2" xfId="31"/>
    <cellStyle name="60% - アクセント 4 2" xfId="32"/>
    <cellStyle name="60% - アクセント 5 2" xfId="33"/>
    <cellStyle name="60% - アクセント 6 2" xfId="34"/>
    <cellStyle name="args.style" xfId="35"/>
    <cellStyle name="Array" xfId="36"/>
    <cellStyle name="Array Enter" xfId="37"/>
    <cellStyle name="Calc Currency (0)" xfId="38"/>
    <cellStyle name="Calc Currency (2)" xfId="39"/>
    <cellStyle name="Calc Percent (0)" xfId="40"/>
    <cellStyle name="Calc Percent (1)" xfId="41"/>
    <cellStyle name="Calc Percent (2)" xfId="42"/>
    <cellStyle name="Calc Units (0)" xfId="43"/>
    <cellStyle name="Calc Units (1)" xfId="44"/>
    <cellStyle name="Calc Units (2)" xfId="45"/>
    <cellStyle name="Comma [0]_#6 Temps &amp; Contractors" xfId="46"/>
    <cellStyle name="Comma [00]" xfId="47"/>
    <cellStyle name="Comma_#6 Temps &amp; Contractors" xfId="48"/>
    <cellStyle name="COMP定番表書式" xfId="49"/>
    <cellStyle name="Currency [0]_#6 Temps &amp; Contractors" xfId="50"/>
    <cellStyle name="Currency [00]" xfId="51"/>
    <cellStyle name="Currency_#6 Temps &amp; Contractors" xfId="52"/>
    <cellStyle name="Date Short" xfId="53"/>
    <cellStyle name="DELTA" xfId="54"/>
    <cellStyle name="discount" xfId="55"/>
    <cellStyle name="Enter Currency (0)" xfId="56"/>
    <cellStyle name="Enter Currency (2)" xfId="57"/>
    <cellStyle name="Enter Units (0)" xfId="58"/>
    <cellStyle name="Enter Units (1)" xfId="59"/>
    <cellStyle name="Enter Units (2)" xfId="60"/>
    <cellStyle name="entry" xfId="61"/>
    <cellStyle name="Followed Hyperlink" xfId="62"/>
    <cellStyle name="GBS Files" xfId="63"/>
    <cellStyle name="Grey" xfId="64"/>
    <cellStyle name="Header1" xfId="65"/>
    <cellStyle name="Header2" xfId="66"/>
    <cellStyle name="ＨＧ丸ゴシック" xfId="67"/>
    <cellStyle name="Hyperlink" xfId="68"/>
    <cellStyle name="IBM(401K)" xfId="69"/>
    <cellStyle name="Input [yellow]" xfId="70"/>
    <cellStyle name="Introduction" xfId="71"/>
    <cellStyle name="J401K" xfId="72"/>
    <cellStyle name="Komma [0]_laroux" xfId="73"/>
    <cellStyle name="Komma_laroux" xfId="74"/>
    <cellStyle name="KWE標準" xfId="75"/>
    <cellStyle name="Link Currency (0)" xfId="76"/>
    <cellStyle name="Link Currency (2)" xfId="77"/>
    <cellStyle name="Link Units (0)" xfId="78"/>
    <cellStyle name="Link Units (1)" xfId="79"/>
    <cellStyle name="Link Units (2)" xfId="80"/>
    <cellStyle name="LongDesc" xfId="81"/>
    <cellStyle name="MacroCode" xfId="82"/>
    <cellStyle name="New" xfId="83"/>
    <cellStyle name="Normal - Style1" xfId="84"/>
    <cellStyle name="Normal - Style1 2" xfId="85"/>
    <cellStyle name="Normal - スタイル1" xfId="86"/>
    <cellStyle name="Normal - スタイル2" xfId="87"/>
    <cellStyle name="Normal - スタイル3" xfId="88"/>
    <cellStyle name="Normal - スタイル4" xfId="89"/>
    <cellStyle name="Normal - スタイル5" xfId="90"/>
    <cellStyle name="Normal - スタイル6" xfId="91"/>
    <cellStyle name="Normal - スタイル7" xfId="92"/>
    <cellStyle name="Normal - スタイル8" xfId="93"/>
    <cellStyle name="Normal_# 41-Market &amp;Trends" xfId="94"/>
    <cellStyle name="n稀h" xfId="95"/>
    <cellStyle name="Option" xfId="96"/>
    <cellStyle name="paint" xfId="97"/>
    <cellStyle name="per.style" xfId="98"/>
    <cellStyle name="Percent [0]" xfId="99"/>
    <cellStyle name="Percent [00]" xfId="100"/>
    <cellStyle name="Percent [2]" xfId="101"/>
    <cellStyle name="Percent_#6 Temps &amp; Contractors" xfId="102"/>
    <cellStyle name="PrePop Currency (0)" xfId="103"/>
    <cellStyle name="PrePop Currency (2)" xfId="104"/>
    <cellStyle name="PrePop Units (0)" xfId="105"/>
    <cellStyle name="PrePop Units (1)" xfId="106"/>
    <cellStyle name="PrePop Units (2)" xfId="107"/>
    <cellStyle name="price" xfId="108"/>
    <cellStyle name="Prices" xfId="109"/>
    <cellStyle name="PSChar" xfId="110"/>
    <cellStyle name="PSHeading" xfId="111"/>
    <cellStyle name="QDF" xfId="112"/>
    <cellStyle name="red" xfId="113"/>
    <cellStyle name="Red Text" xfId="114"/>
    <cellStyle name="Released" xfId="115"/>
    <cellStyle name="Released-Short" xfId="116"/>
    <cellStyle name="revised" xfId="117"/>
    <cellStyle name="section" xfId="118"/>
    <cellStyle name="Standaard_laroux" xfId="119"/>
    <cellStyle name="subhead" xfId="120"/>
    <cellStyle name="Text Indent A" xfId="121"/>
    <cellStyle name="Text Indent B" xfId="122"/>
    <cellStyle name="Text Indent C" xfId="123"/>
    <cellStyle name="title" xfId="124"/>
    <cellStyle name="TopGrey" xfId="125"/>
    <cellStyle name="Valuta [0]_laroux" xfId="126"/>
    <cellStyle name="Valuta_laroux" xfId="127"/>
    <cellStyle name="アクセント 1 2" xfId="128"/>
    <cellStyle name="アクセント 2 2" xfId="129"/>
    <cellStyle name="アクセント 3 2" xfId="130"/>
    <cellStyle name="アクセント 4 2" xfId="131"/>
    <cellStyle name="アクセント 5 2" xfId="132"/>
    <cellStyle name="アクセント 6 2" xfId="133"/>
    <cellStyle name="スタイル 1" xfId="134"/>
    <cellStyle name="センター" xfId="135"/>
    <cellStyle name="タイトル 2" xfId="136"/>
    <cellStyle name="チェック セル 2" xfId="137"/>
    <cellStyle name="どちらでもない 2" xfId="138"/>
    <cellStyle name="パーセント 2" xfId="139"/>
    <cellStyle name="パーセント 2 2" xfId="140"/>
    <cellStyle name="パーセント 3" xfId="141"/>
    <cellStyle name="ハイパーリンク 2" xfId="142"/>
    <cellStyle name="メモ 2" xfId="143"/>
    <cellStyle name="リソース表" xfId="144"/>
    <cellStyle name="リンク セル 2" xfId="145"/>
    <cellStyle name="レイアウト" xfId="146"/>
    <cellStyle name="_x001d_・_x000c_ﾏ・_x000d_ﾂ・_x0001__x0016__x0011_F5_x0007__x0001__x0001_" xfId="147"/>
    <cellStyle name="悪い 2" xfId="148"/>
    <cellStyle name="下点線" xfId="149"/>
    <cellStyle name="価格桁区切り" xfId="150"/>
    <cellStyle name="型番" xfId="151"/>
    <cellStyle name="計算 2" xfId="152"/>
    <cellStyle name="警告文 2" xfId="153"/>
    <cellStyle name="桁蟻唇Ｆ [0.00]_Q_EXCEL肘梶E_M票重件_" xfId="154"/>
    <cellStyle name="桁蟻唇Ｆ_Q_EXCEL肘梶E_M票重件_" xfId="155"/>
    <cellStyle name="桁区切り 2" xfId="156"/>
    <cellStyle name="桁区切り 3" xfId="157"/>
    <cellStyle name="桁区切り 4" xfId="158"/>
    <cellStyle name="桁区切り 5" xfId="159"/>
    <cellStyle name="桁区切り 6" xfId="160"/>
    <cellStyle name="見出し 1 2" xfId="161"/>
    <cellStyle name="見出し 2 2" xfId="162"/>
    <cellStyle name="見出し 3 2" xfId="163"/>
    <cellStyle name="見出し 4 2" xfId="164"/>
    <cellStyle name="見出し1" xfId="165"/>
    <cellStyle name="見出し2" xfId="166"/>
    <cellStyle name="見出し3" xfId="167"/>
    <cellStyle name="見出し4" xfId="168"/>
    <cellStyle name="見出し5" xfId="169"/>
    <cellStyle name="見出し6" xfId="170"/>
    <cellStyle name="見積桁区切り" xfId="171"/>
    <cellStyle name="見積-桁区切り" xfId="172"/>
    <cellStyle name="見積桁区切り_（9AA06566）平成20年4月法改正開発基本計画書" xfId="173"/>
    <cellStyle name="見積-桁区切り_（9AA06566）平成20年4月法改正開発基本計画書" xfId="174"/>
    <cellStyle name="見積桁区切り_＜九Ｃ１＞依頼保守見積" xfId="175"/>
    <cellStyle name="見積-桁区切り_＜九Ｃ１＞依頼保守見積" xfId="176"/>
    <cellStyle name="見積桁区切り_01旭中央会計概算見積" xfId="177"/>
    <cellStyle name="見積-桁区切り_01旭中央会計概算見積" xfId="178"/>
    <cellStyle name="見積桁区切り_01見積" xfId="179"/>
    <cellStyle name="見積-桁区切り_01見積" xfId="180"/>
    <cellStyle name="見積桁区切り_041110大和市立見積" xfId="181"/>
    <cellStyle name="見積-桁区切り_041110大和市立見積" xfId="182"/>
    <cellStyle name="見積桁区切り_050324LAN" xfId="183"/>
    <cellStyle name="見積-桁区切り_050324LAN" xfId="184"/>
    <cellStyle name="見積桁区切り_060904 農家台帳作業ダミー消耗品" xfId="185"/>
    <cellStyle name="見積-桁区切り_060904 農家台帳作業ダミー消耗品" xfId="186"/>
    <cellStyle name="見積桁区切り_061024粕屋郡連合会PC　ノート" xfId="187"/>
    <cellStyle name="見積-桁区切り_061024粕屋郡連合会PC　ノート" xfId="188"/>
    <cellStyle name="見積桁区切り_070522　西様個人発注　ＬＡＮ回り機器" xfId="189"/>
    <cellStyle name="見積-桁区切り_070522　西様個人発注　ＬＡＮ回り機器" xfId="190"/>
    <cellStyle name="見積桁区切り_070604　罫線変更" xfId="191"/>
    <cellStyle name="見積-桁区切り_070604　罫線変更" xfId="192"/>
    <cellStyle name="見積桁区切り_070717見積_Webリ" xfId="193"/>
    <cellStyle name="見積-桁区切り_070717見積_Webリ" xfId="194"/>
    <cellStyle name="見積桁区切り_070827見積_半田市立病院" xfId="195"/>
    <cellStyle name="見積-桁区切り_070827見積_半田市立病院" xfId="196"/>
    <cellStyle name="見積桁区切り_080801中津市TENKAIリプレース原価取り纏めV2" xfId="197"/>
    <cellStyle name="見積-桁区切り_080801中津市TENKAIリプレース原価取り纏めV2" xfId="198"/>
    <cellStyle name="見積桁区切り_080911  福津市国民投票名簿調製支援プログラム作成" xfId="199"/>
    <cellStyle name="見積-桁区切り_080911  福津市国民投票名簿調製支援プログラム作成" xfId="200"/>
    <cellStyle name="見積桁区切り_080919 川棚eLTAX" xfId="201"/>
    <cellStyle name="見積-桁区切り_080919 川棚eLTAX" xfId="202"/>
    <cellStyle name="見積桁区切り_080919福津市年金特徴（3回目）" xfId="203"/>
    <cellStyle name="見積-桁区切り_080919福津市年金特徴（3回目）" xfId="204"/>
    <cellStyle name="見積桁区切り_081002　大牟田市見積" xfId="205"/>
    <cellStyle name="見積-桁区切り_081002　大牟田市見積" xfId="206"/>
    <cellStyle name="見積桁区切り_081118　見積纏め（全見積）3" xfId="207"/>
    <cellStyle name="見積-桁区切り_081118　見積纏め（全見積）3" xfId="208"/>
    <cellStyle name="見積桁区切り_081129  （鹿セ作成）みやま市Tenryoハード構成" xfId="209"/>
    <cellStyle name="見積-桁区切り_081129  （鹿セ作成）みやま市Tenryoハード構成" xfId="210"/>
    <cellStyle name="見積桁区切り_081204　（鹿セ作成）水道ｼｽﾃﾑ導入見積" xfId="211"/>
    <cellStyle name="見積-桁区切り_081204　（鹿セ作成）水道ｼｽﾃﾑ導入見積" xfId="212"/>
    <cellStyle name="見積桁区切り_161116-01水道料金導入見積書（送付用）" xfId="213"/>
    <cellStyle name="見積-桁区切り_161116-01水道料金導入見積書（送付用）" xfId="214"/>
    <cellStyle name="見積桁区切り_2001_12_22概算見積" xfId="215"/>
    <cellStyle name="見積-桁区切り_2001_12_22概算見積" xfId="216"/>
    <cellStyle name="見積桁区切り_20030715天会見積" xfId="217"/>
    <cellStyle name="見積-桁区切り_20030715天会見積" xfId="218"/>
    <cellStyle name="見積桁区切り_20031031南足柄見積" xfId="219"/>
    <cellStyle name="見積-桁区切り_20031031南足柄見積" xfId="220"/>
    <cellStyle name="見積桁区切り_20031118都建設局導入経費見積" xfId="221"/>
    <cellStyle name="見積-桁区切り_20031118都建設局導入経費見積" xfId="222"/>
    <cellStyle name="見積桁区切り_20040408天会合併見積" xfId="223"/>
    <cellStyle name="見積-桁区切り_20040408天会合併見積" xfId="224"/>
    <cellStyle name="見積桁区切り_200406280005_1_u247" xfId="225"/>
    <cellStyle name="見積-桁区切り_200406280005_1_u247" xfId="226"/>
    <cellStyle name="見積桁区切り_20040704諫早市会計概算見積" xfId="227"/>
    <cellStyle name="見積-桁区切り_20040704諫早市会計概算見積" xfId="228"/>
    <cellStyle name="見積桁区切り_20040721諫早市会計概算見積1" xfId="229"/>
    <cellStyle name="見積-桁区切り_20040721諫早市会計概算見積1" xfId="230"/>
    <cellStyle name="見積桁区切り_200506280127_1_uLB4" xfId="231"/>
    <cellStyle name="見積-桁区切り_200506280127_1_uLB4" xfId="232"/>
    <cellStyle name="見積桁区切り_200508230143_1_u977" xfId="233"/>
    <cellStyle name="見積-桁区切り_200508230143_1_u977" xfId="234"/>
    <cellStyle name="見積桁区切り_200510040138_1_uH44東部広域企業団" xfId="235"/>
    <cellStyle name="見積-桁区切り_200510040138_1_uH44東部広域企業団" xfId="236"/>
    <cellStyle name="見積桁区切り_20080723習志野TENKAI見積" xfId="237"/>
    <cellStyle name="見積-桁区切り_20080723習志野TENKAI見積" xfId="238"/>
    <cellStyle name="見積桁区切り_②糸島合併見積取纏め(営業)_見積会議決定額" xfId="239"/>
    <cellStyle name="見積-桁区切り_②糸島合併見積取纏め(営業)_見積会議決定額" xfId="240"/>
    <cellStyle name="見積桁区切り_②水巻町水道ｼｽﾃﾑ見積取纏め_070509" xfId="241"/>
    <cellStyle name="見積-桁区切り_②水巻町水道ｼｽﾃﾑ見積取纏め_070509" xfId="242"/>
    <cellStyle name="見積桁区切り_DP1＿OPEN" xfId="243"/>
    <cellStyle name="見積-桁区切り_DP1＿OPEN" xfId="244"/>
    <cellStyle name="見積桁区切り_DP1＿OPEN1" xfId="245"/>
    <cellStyle name="見積-桁区切り_DP1＿OPEN1" xfId="246"/>
    <cellStyle name="見積桁区切り_FKR法改正工程（指定公費以外）_提出用" xfId="247"/>
    <cellStyle name="見積-桁区切り_FKR法改正工程（指定公費以外）_提出用" xfId="248"/>
    <cellStyle name="見積桁区切り_H14下天料改善作業Ｖ１" xfId="249"/>
    <cellStyle name="見積-桁区切り_H14下天料改善作業Ｖ１" xfId="250"/>
    <cellStyle name="見積桁区切り_H2004法改正サービス仕様書" xfId="251"/>
    <cellStyle name="見積-桁区切り_H2004法改正サービス仕様書" xfId="252"/>
    <cellStyle name="見積桁区切り_QA会議資料2H120303" xfId="253"/>
    <cellStyle name="見積-桁区切り_QA会議資料2H120303" xfId="254"/>
    <cellStyle name="見積桁区切り_TENRYO_SPN（案）" xfId="255"/>
    <cellStyle name="見積-桁区切り_TENRYO_SPN（案）" xfId="256"/>
    <cellStyle name="見積桁区切り_TENRYO_SPN（案）1" xfId="257"/>
    <cellStyle name="見積-桁区切り_TENRYO_SPN（案）1" xfId="258"/>
    <cellStyle name="見積桁区切り_カスタマイズ（予測含む）11_21" xfId="259"/>
    <cellStyle name="見積-桁区切り_カスタマイズ（予測含む）11_21" xfId="260"/>
    <cellStyle name="見積桁区切り_カスタマイズ（予測含む）11_21_＜情公共＞提示見積00.01.04" xfId="261"/>
    <cellStyle name="見積-桁区切り_カスタマイズ（予測含む）11_21_＜情公共＞提示見積00.01.04" xfId="262"/>
    <cellStyle name="見積桁区切り_カスタマイズ（予測含む）11_21_＜情公共＞提示見積00.01.04_200510040138_1_uH44東部広域企業団" xfId="263"/>
    <cellStyle name="見積-桁区切り_カスタマイズ（予測含む）11_21_＜情公共＞提示見積00.01.04_200510040138_1_uH44東部広域企業団" xfId="264"/>
    <cellStyle name="見積桁区切り_カスタマイズ（予測含む）11_21_＜情公共＞提示見積00.01.04_見積表011218" xfId="265"/>
    <cellStyle name="見積-桁区切り_カスタマイズ（予測含む）11_21_＜情公共＞提示見積00.01.04_見積表011218" xfId="266"/>
    <cellStyle name="見積桁区切り_カスタマイズ（予測含む）11_21_Book1" xfId="267"/>
    <cellStyle name="見積-桁区切り_カスタマイズ（予測含む）11_21_Book1" xfId="268"/>
    <cellStyle name="見積桁区切り_カスタマイズ（予測含む）11_21_Book1_200510040138_1_uH44東部広域企業団" xfId="269"/>
    <cellStyle name="見積-桁区切り_カスタマイズ（予測含む）11_21_Book1_200510040138_1_uH44東部広域企業団" xfId="270"/>
    <cellStyle name="見積桁区切り_カスタマイズ（予測含む）11_21_Book1_見積表011218" xfId="271"/>
    <cellStyle name="見積-桁区切り_カスタマイズ（予測含む）11_21_Book1_見積表011218" xfId="272"/>
    <cellStyle name="見積桁区切り_カスタマイズ（予測含む）11_21_葛飾区クライアント追加見積り" xfId="273"/>
    <cellStyle name="見積-桁区切り_カスタマイズ（予測含む）11_21_葛飾区クライアント追加見積り" xfId="274"/>
    <cellStyle name="見積桁区切り_カスタマイズ（予測含む）11_21_寄健見積書" xfId="275"/>
    <cellStyle name="見積-桁区切り_カスタマイズ（予測含む）11_21_寄健見積書" xfId="276"/>
    <cellStyle name="見積桁区切り_カスタマイズ（予測含む）11_21_寄健見積書_軽自改善" xfId="277"/>
    <cellStyle name="見積-桁区切り_カスタマイズ（予測含む）11_21_寄健見積書_軽自改善" xfId="278"/>
    <cellStyle name="見積桁区切り_カスタマイズ（予測含む）11_21_寄健見積書_見積表011218" xfId="279"/>
    <cellStyle name="見積-桁区切り_カスタマイズ（予測含む）11_21_寄健見積書_見積表011218" xfId="280"/>
    <cellStyle name="見積桁区切り_カスタマイズ（予測含む）11_21_寄健見積書_老健改善" xfId="281"/>
    <cellStyle name="見積-桁区切り_カスタマイズ（予測含む）11_21_寄健見積書_老健改善" xfId="282"/>
    <cellStyle name="見積桁区切り_カスタマイズ（予測含む）11_21_寄健康1" xfId="283"/>
    <cellStyle name="見積-桁区切り_カスタマイズ（予測含む）11_21_寄健康1" xfId="284"/>
    <cellStyle name="見積桁区切り_カスタマイズ（予測含む）11_21_寄健康1_軽自改善" xfId="285"/>
    <cellStyle name="見積-桁区切り_カスタマイズ（予測含む）11_21_寄健康1_軽自改善" xfId="286"/>
    <cellStyle name="見積桁区切り_カスタマイズ（予測含む）11_21_寄健康1_見積表011218" xfId="287"/>
    <cellStyle name="見積-桁区切り_カスタマイズ（予測含む）11_21_寄健康1_見積表011218" xfId="288"/>
    <cellStyle name="見積桁区切り_カスタマイズ（予測含む）11_21_寄健康1_老健改善" xfId="289"/>
    <cellStyle name="見積-桁区切り_カスタマイズ（予測含む）11_21_寄健康1_老健改善" xfId="290"/>
    <cellStyle name="見積桁区切り_カスタマイズ（予測含む）11_21_寄健康２" xfId="291"/>
    <cellStyle name="見積-桁区切り_カスタマイズ（予測含む）11_21_寄健康２" xfId="292"/>
    <cellStyle name="見積桁区切り_カスタマイズ（予測含む）11_21_寄健康２_葛飾区クライアント追加見積り" xfId="293"/>
    <cellStyle name="見積-桁区切り_カスタマイズ（予測含む）11_21_寄健康２_葛飾区クライアント追加見積り" xfId="294"/>
    <cellStyle name="見積桁区切り_カスタマイズ（予測含む）11_21_寄健康２_見積表011218" xfId="295"/>
    <cellStyle name="見積-桁区切り_カスタマイズ（予測含む）11_21_寄健康２_見積表011218" xfId="296"/>
    <cellStyle name="見積桁区切り_カスタマイズ（予測含む）11_21_見積表011218" xfId="297"/>
    <cellStyle name="見積-桁区切り_カスタマイズ（予測含む）11_21_見積表011218" xfId="298"/>
    <cellStyle name="見積桁区切り_カスタマイズ（予測含む）11_21_行田健康" xfId="299"/>
    <cellStyle name="見積-桁区切り_カスタマイズ（予測含む）11_21_行田健康" xfId="300"/>
    <cellStyle name="見積桁区切り_カスタマイズ（予測含む）11_21_行田健康_葛飾区クライアント追加見積り" xfId="301"/>
    <cellStyle name="見積-桁区切り_カスタマイズ（予測含む）11_21_行田健康_葛飾区クライアント追加見積り" xfId="302"/>
    <cellStyle name="見積桁区切り_カスタマイズ（予測含む）11_21_行田健康_見積表011218" xfId="303"/>
    <cellStyle name="見積-桁区切り_カスタマイズ（予測含む）11_21_行田健康_見積表011218" xfId="304"/>
    <cellStyle name="見積桁区切り_カスタマイズ（予測含む）11_21_行田健康4" xfId="305"/>
    <cellStyle name="見積-桁区切り_カスタマイズ（予測含む）11_21_行田健康4" xfId="306"/>
    <cellStyle name="見積桁区切り_カスタマイズ（予測含む）11_21_行田健康4_葛飾区クライアント追加見積り" xfId="307"/>
    <cellStyle name="見積-桁区切り_カスタマイズ（予測含む）11_21_行田健康4_葛飾区クライアント追加見積り" xfId="308"/>
    <cellStyle name="見積桁区切り_カスタマイズ（予測含む）11_21_行田健康4_見積表011218" xfId="309"/>
    <cellStyle name="見積-桁区切り_カスタマイズ（予測含む）11_21_行田健康4_見積表011218" xfId="310"/>
    <cellStyle name="見積桁区切り_カスタマイズ（予測含む）11_21_行田健康見積書" xfId="311"/>
    <cellStyle name="見積-桁区切り_カスタマイズ（予測含む）11_21_行田健康見積書" xfId="312"/>
    <cellStyle name="見積桁区切り_カスタマイズ（予測含む）11_21_行田質２" xfId="313"/>
    <cellStyle name="見積-桁区切り_カスタマイズ（予測含む）11_21_行田質２" xfId="314"/>
    <cellStyle name="見積桁区切り_カスタマイズ（予測含む）11_21_国分寺見積990111" xfId="315"/>
    <cellStyle name="見積-桁区切り_カスタマイズ（予測含む）11_21_国分寺見積990111" xfId="316"/>
    <cellStyle name="見積桁区切り_カスタマイズ（予測含む）11_21_国分寺見積990111_200510040138_1_uH44東部広域企業団" xfId="317"/>
    <cellStyle name="見積-桁区切り_カスタマイズ（予測含む）11_21_国分寺見積990111_200510040138_1_uH44東部広域企業団" xfId="318"/>
    <cellStyle name="見積桁区切り_カスタマイズ（予測含む）11_21_国分寺見積990111_見積表011218" xfId="319"/>
    <cellStyle name="見積-桁区切り_カスタマイズ（予測含む）11_21_国分寺見積990111_見積表011218" xfId="320"/>
    <cellStyle name="見積桁区切り_カスタマイズ（予測含む）11_21_中央健康" xfId="321"/>
    <cellStyle name="見積-桁区切り_カスタマイズ（予測含む）11_21_中央健康" xfId="322"/>
    <cellStyle name="見積桁区切り_カスタマイズ（予測含む）11_21_中央健康_200510040138_1_uH44東部広域企業団" xfId="323"/>
    <cellStyle name="見積-桁区切り_カスタマイズ（予測含む）11_21_中央健康_200510040138_1_uH44東部広域企業団" xfId="324"/>
    <cellStyle name="見積桁区切り_カスタマイズ（予測含む）11_21_中央健康_見積表011218" xfId="325"/>
    <cellStyle name="見積-桁区切り_カスタマイズ（予測含む）11_21_中央健康_見積表011218" xfId="326"/>
    <cellStyle name="見積桁区切り_カスタマイズ（予測含む）11_21_年度別見積" xfId="327"/>
    <cellStyle name="見積-桁区切り_カスタマイズ（予測含む）11_21_年度別見積" xfId="328"/>
    <cellStyle name="見積桁区切り_カスタマイズ（予測含む）11_21_年度別見積 (2)" xfId="329"/>
    <cellStyle name="見積-桁区切り_カスタマイズ（予測含む）11_21_年度別見積 (2)" xfId="330"/>
    <cellStyle name="見積桁区切り_カスタマイズ（予測含む）11_21_年度別見積 (2)_葛飾区クライアント追加見積り" xfId="331"/>
    <cellStyle name="見積-桁区切り_カスタマイズ（予測含む）11_21_年度別見積 (2)_葛飾区クライアント追加見積り" xfId="332"/>
    <cellStyle name="見積桁区切り_カスタマイズ（予測含む）11_21_年度別見積 (2)_見積表011218" xfId="333"/>
    <cellStyle name="見積-桁区切り_カスタマイズ（予測含む）11_21_年度別見積 (2)_見積表011218" xfId="334"/>
    <cellStyle name="見積桁区切り_カスタマイズ（予測含む）11_21_年度別見積_葛飾区クライアント追加見積り" xfId="335"/>
    <cellStyle name="見積-桁区切り_カスタマイズ（予測含む）11_21_年度別見積_葛飾区クライアント追加見積り" xfId="336"/>
    <cellStyle name="見積桁区切り_カスタマイズ（予測含む）11_21_年度別見積_見積表011218" xfId="337"/>
    <cellStyle name="見積-桁区切り_カスタマイズ（予測含む）11_21_年度別見積_見積表011218" xfId="338"/>
    <cellStyle name="見積桁区切り_コピー ～ 佐賀県(新規規模別)年金特徴" xfId="339"/>
    <cellStyle name="見積-桁区切り_コピー ～ 佐賀県(新規規模別)年金特徴" xfId="340"/>
    <cellStyle name="見積桁区切り_コピー函南町TENRYO見積条件" xfId="341"/>
    <cellStyle name="見積-桁区切り_コピー函南町TENRYO見積条件" xfId="342"/>
    <cellStyle name="見積桁区切り_芦北保見" xfId="343"/>
    <cellStyle name="見積-桁区切り_芦北保見" xfId="344"/>
    <cellStyle name="見積桁区切り_概算見積v1.0" xfId="345"/>
    <cellStyle name="見積-桁区切り_概算見積v1.0" xfId="346"/>
    <cellStyle name="見積桁区切り_葛飾区クライアント追加見積り" xfId="347"/>
    <cellStyle name="見積-桁区切り_葛飾区クライアント追加見積り" xfId="348"/>
    <cellStyle name="見積桁区切り_鴨川市導入見積" xfId="349"/>
    <cellStyle name="見積-桁区切り_鴨川市導入見積" xfId="350"/>
    <cellStyle name="見積桁区切り_基本" xfId="351"/>
    <cellStyle name="見積-桁区切り_基本" xfId="352"/>
    <cellStyle name="見積桁区切り_機器構成10_2" xfId="353"/>
    <cellStyle name="見積-桁区切り_機器構成10_2" xfId="354"/>
    <cellStyle name="見積桁区切り_機器構成10_2_＜情公共＞提示見積00.01.04" xfId="355"/>
    <cellStyle name="見積-桁区切り_機器構成10_2_＜情公共＞提示見積00.01.04" xfId="356"/>
    <cellStyle name="見積桁区切り_機器構成10_2_＜情公共＞提示見積00.01.04_200510040138_1_uH44東部広域企業団" xfId="357"/>
    <cellStyle name="見積-桁区切り_機器構成10_2_＜情公共＞提示見積00.01.04_200510040138_1_uH44東部広域企業団" xfId="358"/>
    <cellStyle name="見積桁区切り_機器構成10_2_＜情公共＞提示見積00.01.04_見積表011218" xfId="359"/>
    <cellStyle name="見積-桁区切り_機器構成10_2_＜情公共＞提示見積00.01.04_見積表011218" xfId="360"/>
    <cellStyle name="見積桁区切り_機器構成10_2_Book1" xfId="361"/>
    <cellStyle name="見積-桁区切り_機器構成10_2_Book1" xfId="362"/>
    <cellStyle name="見積桁区切り_機器構成10_2_Book1_200510040138_1_uH44東部広域企業団" xfId="363"/>
    <cellStyle name="見積-桁区切り_機器構成10_2_Book1_200510040138_1_uH44東部広域企業団" xfId="364"/>
    <cellStyle name="見積桁区切り_機器構成10_2_Book1_見積表011218" xfId="365"/>
    <cellStyle name="見積-桁区切り_機器構成10_2_Book1_見積表011218" xfId="366"/>
    <cellStyle name="見積桁区切り_機器構成10_2_葛飾区クライアント追加見積り" xfId="367"/>
    <cellStyle name="見積-桁区切り_機器構成10_2_葛飾区クライアント追加見積り" xfId="368"/>
    <cellStyle name="見積桁区切り_機器構成10_2_寄健見積書" xfId="369"/>
    <cellStyle name="見積-桁区切り_機器構成10_2_寄健見積書" xfId="370"/>
    <cellStyle name="見積桁区切り_機器構成10_2_寄健見積書_軽自改善" xfId="371"/>
    <cellStyle name="見積-桁区切り_機器構成10_2_寄健見積書_軽自改善" xfId="372"/>
    <cellStyle name="見積桁区切り_機器構成10_2_寄健見積書_見積表011218" xfId="373"/>
    <cellStyle name="見積-桁区切り_機器構成10_2_寄健見積書_見積表011218" xfId="374"/>
    <cellStyle name="見積桁区切り_機器構成10_2_寄健見積書_老健改善" xfId="375"/>
    <cellStyle name="見積-桁区切り_機器構成10_2_寄健見積書_老健改善" xfId="376"/>
    <cellStyle name="見積桁区切り_機器構成10_2_寄健康1" xfId="377"/>
    <cellStyle name="見積-桁区切り_機器構成10_2_寄健康1" xfId="378"/>
    <cellStyle name="見積桁区切り_機器構成10_2_寄健康1_軽自改善" xfId="379"/>
    <cellStyle name="見積-桁区切り_機器構成10_2_寄健康1_軽自改善" xfId="380"/>
    <cellStyle name="見積桁区切り_機器構成10_2_寄健康1_見積表011218" xfId="381"/>
    <cellStyle name="見積-桁区切り_機器構成10_2_寄健康1_見積表011218" xfId="382"/>
    <cellStyle name="見積桁区切り_機器構成10_2_寄健康1_老健改善" xfId="383"/>
    <cellStyle name="見積-桁区切り_機器構成10_2_寄健康1_老健改善" xfId="384"/>
    <cellStyle name="見積桁区切り_機器構成10_2_寄健康２" xfId="385"/>
    <cellStyle name="見積-桁区切り_機器構成10_2_寄健康２" xfId="386"/>
    <cellStyle name="見積桁区切り_機器構成10_2_寄健康２_葛飾区クライアント追加見積り" xfId="387"/>
    <cellStyle name="見積-桁区切り_機器構成10_2_寄健康２_葛飾区クライアント追加見積り" xfId="388"/>
    <cellStyle name="見積桁区切り_機器構成10_2_寄健康２_見積表011218" xfId="389"/>
    <cellStyle name="見積-桁区切り_機器構成10_2_寄健康２_見積表011218" xfId="390"/>
    <cellStyle name="見積桁区切り_機器構成10_2_見積表011218" xfId="391"/>
    <cellStyle name="見積-桁区切り_機器構成10_2_見積表011218" xfId="392"/>
    <cellStyle name="見積桁区切り_機器構成10_2_行田健康" xfId="393"/>
    <cellStyle name="見積-桁区切り_機器構成10_2_行田健康" xfId="394"/>
    <cellStyle name="見積桁区切り_機器構成10_2_行田健康_葛飾区クライアント追加見積り" xfId="395"/>
    <cellStyle name="見積-桁区切り_機器構成10_2_行田健康_葛飾区クライアント追加見積り" xfId="396"/>
    <cellStyle name="見積桁区切り_機器構成10_2_行田健康_見積表011218" xfId="397"/>
    <cellStyle name="見積-桁区切り_機器構成10_2_行田健康_見積表011218" xfId="398"/>
    <cellStyle name="見積桁区切り_機器構成10_2_行田健康4" xfId="399"/>
    <cellStyle name="見積-桁区切り_機器構成10_2_行田健康4" xfId="400"/>
    <cellStyle name="見積桁区切り_機器構成10_2_行田健康4_葛飾区クライアント追加見積り" xfId="401"/>
    <cellStyle name="見積-桁区切り_機器構成10_2_行田健康4_葛飾区クライアント追加見積り" xfId="402"/>
    <cellStyle name="見積桁区切り_機器構成10_2_行田健康4_見積表011218" xfId="403"/>
    <cellStyle name="見積-桁区切り_機器構成10_2_行田健康4_見積表011218" xfId="404"/>
    <cellStyle name="見積桁区切り_機器構成10_2_行田健康見積書" xfId="405"/>
    <cellStyle name="見積-桁区切り_機器構成10_2_行田健康見積書" xfId="406"/>
    <cellStyle name="見積桁区切り_機器構成10_2_行田質２" xfId="407"/>
    <cellStyle name="見積-桁区切り_機器構成10_2_行田質２" xfId="408"/>
    <cellStyle name="見積桁区切り_機器構成10_2_国分寺見積990111" xfId="409"/>
    <cellStyle name="見積-桁区切り_機器構成10_2_国分寺見積990111" xfId="410"/>
    <cellStyle name="見積桁区切り_機器構成10_2_国分寺見積990111_200510040138_1_uH44東部広域企業団" xfId="411"/>
    <cellStyle name="見積-桁区切り_機器構成10_2_国分寺見積990111_200510040138_1_uH44東部広域企業団" xfId="412"/>
    <cellStyle name="見積桁区切り_機器構成10_2_国分寺見積990111_見積表011218" xfId="413"/>
    <cellStyle name="見積-桁区切り_機器構成10_2_国分寺見積990111_見積表011218" xfId="414"/>
    <cellStyle name="見積桁区切り_機器構成10_2_中央健康" xfId="415"/>
    <cellStyle name="見積-桁区切り_機器構成10_2_中央健康" xfId="416"/>
    <cellStyle name="見積桁区切り_機器構成10_2_中央健康_200510040138_1_uH44東部広域企業団" xfId="417"/>
    <cellStyle name="見積-桁区切り_機器構成10_2_中央健康_200510040138_1_uH44東部広域企業団" xfId="418"/>
    <cellStyle name="見積桁区切り_機器構成10_2_中央健康_見積表011218" xfId="419"/>
    <cellStyle name="見積-桁区切り_機器構成10_2_中央健康_見積表011218" xfId="420"/>
    <cellStyle name="見積桁区切り_機器構成10_2_年度別見積" xfId="421"/>
    <cellStyle name="見積-桁区切り_機器構成10_2_年度別見積" xfId="422"/>
    <cellStyle name="見積桁区切り_機器構成10_2_年度別見積 (2)" xfId="423"/>
    <cellStyle name="見積-桁区切り_機器構成10_2_年度別見積 (2)" xfId="424"/>
    <cellStyle name="見積桁区切り_機器構成10_2_年度別見積 (2)_葛飾区クライアント追加見積り" xfId="425"/>
    <cellStyle name="見積-桁区切り_機器構成10_2_年度別見積 (2)_葛飾区クライアント追加見積り" xfId="426"/>
    <cellStyle name="見積桁区切り_機器構成10_2_年度別見積 (2)_見積表011218" xfId="427"/>
    <cellStyle name="見積-桁区切り_機器構成10_2_年度別見積 (2)_見積表011218" xfId="428"/>
    <cellStyle name="見積桁区切り_機器構成10_2_年度別見積_葛飾区クライアント追加見積り" xfId="429"/>
    <cellStyle name="見積-桁区切り_機器構成10_2_年度別見積_葛飾区クライアント追加見積り" xfId="430"/>
    <cellStyle name="見積桁区切り_機器構成10_2_年度別見積_見積表011218" xfId="431"/>
    <cellStyle name="見積-桁区切り_機器構成10_2_年度別見積_見積表011218" xfId="432"/>
    <cellStyle name="見積桁区切り_九重町_見積取纏め051119" xfId="433"/>
    <cellStyle name="見積-桁区切り_九重町_見積取纏め051119" xfId="434"/>
    <cellStyle name="見積桁区切り_九重町App" xfId="435"/>
    <cellStyle name="見積-桁区切り_九重町App" xfId="436"/>
    <cellStyle name="見積桁区切り_検針お知らせ変更見積（08.05.23）" xfId="437"/>
    <cellStyle name="見積-桁区切り_検針お知らせ変更見積（08.05.23）" xfId="438"/>
    <cellStyle name="見積桁区切り_見積（水道）版_031122" xfId="439"/>
    <cellStyle name="見積-桁区切り_見積（水道）版_031122" xfId="440"/>
    <cellStyle name="見積桁区切り_見積り10_2 (2)" xfId="441"/>
    <cellStyle name="見積-桁区切り_見積り10_2 (2)" xfId="442"/>
    <cellStyle name="見積桁区切り_見積り10_2 (2)_＜情公共＞提示見積00.01.04" xfId="443"/>
    <cellStyle name="見積-桁区切り_見積り10_2 (2)_＜情公共＞提示見積00.01.04" xfId="444"/>
    <cellStyle name="見積桁区切り_見積り10_2 (2)_＜情公共＞提示見積00.01.04_200510040138_1_uH44東部広域企業団" xfId="445"/>
    <cellStyle name="見積-桁区切り_見積り10_2 (2)_＜情公共＞提示見積00.01.04_200510040138_1_uH44東部広域企業団" xfId="446"/>
    <cellStyle name="見積桁区切り_見積り10_2 (2)_＜情公共＞提示見積00.01.04_見積表011218" xfId="447"/>
    <cellStyle name="見積-桁区切り_見積り10_2 (2)_＜情公共＞提示見積00.01.04_見積表011218" xfId="448"/>
    <cellStyle name="見積桁区切り_見積り10_2 (2)_Book1" xfId="449"/>
    <cellStyle name="見積-桁区切り_見積り10_2 (2)_Book1" xfId="450"/>
    <cellStyle name="見積桁区切り_見積り10_2 (2)_Book1_200510040138_1_uH44東部広域企業団" xfId="451"/>
    <cellStyle name="見積-桁区切り_見積り10_2 (2)_Book1_200510040138_1_uH44東部広域企業団" xfId="452"/>
    <cellStyle name="見積桁区切り_見積り10_2 (2)_Book1_見積表011218" xfId="453"/>
    <cellStyle name="見積-桁区切り_見積り10_2 (2)_Book1_見積表011218" xfId="454"/>
    <cellStyle name="見積桁区切り_見積り10_2 (2)_葛飾区クライアント追加見積り" xfId="455"/>
    <cellStyle name="見積-桁区切り_見積り10_2 (2)_葛飾区クライアント追加見積り" xfId="456"/>
    <cellStyle name="見積桁区切り_見積り10_2 (2)_寄健見積書" xfId="457"/>
    <cellStyle name="見積-桁区切り_見積り10_2 (2)_寄健見積書" xfId="458"/>
    <cellStyle name="見積桁区切り_見積り10_2 (2)_寄健見積書_軽自改善" xfId="459"/>
    <cellStyle name="見積-桁区切り_見積り10_2 (2)_寄健見積書_軽自改善" xfId="460"/>
    <cellStyle name="見積桁区切り_見積り10_2 (2)_寄健見積書_見積表011218" xfId="461"/>
    <cellStyle name="見積-桁区切り_見積り10_2 (2)_寄健見積書_見積表011218" xfId="462"/>
    <cellStyle name="見積桁区切り_見積り10_2 (2)_寄健見積書_老健改善" xfId="463"/>
    <cellStyle name="見積-桁区切り_見積り10_2 (2)_寄健見積書_老健改善" xfId="464"/>
    <cellStyle name="見積桁区切り_見積り10_2 (2)_寄健康1" xfId="465"/>
    <cellStyle name="見積-桁区切り_見積り10_2 (2)_寄健康1" xfId="466"/>
    <cellStyle name="見積桁区切り_見積り10_2 (2)_寄健康1_軽自改善" xfId="467"/>
    <cellStyle name="見積-桁区切り_見積り10_2 (2)_寄健康1_軽自改善" xfId="468"/>
    <cellStyle name="見積桁区切り_見積り10_2 (2)_寄健康1_見積表011218" xfId="469"/>
    <cellStyle name="見積-桁区切り_見積り10_2 (2)_寄健康1_見積表011218" xfId="470"/>
    <cellStyle name="見積桁区切り_見積り10_2 (2)_寄健康1_老健改善" xfId="471"/>
    <cellStyle name="見積-桁区切り_見積り10_2 (2)_寄健康1_老健改善" xfId="472"/>
    <cellStyle name="見積桁区切り_見積り10_2 (2)_寄健康２" xfId="473"/>
    <cellStyle name="見積-桁区切り_見積り10_2 (2)_寄健康２" xfId="474"/>
    <cellStyle name="見積桁区切り_見積り10_2 (2)_寄健康２_葛飾区クライアント追加見積り" xfId="475"/>
    <cellStyle name="見積-桁区切り_見積り10_2 (2)_寄健康２_葛飾区クライアント追加見積り" xfId="476"/>
    <cellStyle name="見積桁区切り_見積り10_2 (2)_寄健康２_見積表011218" xfId="477"/>
    <cellStyle name="見積-桁区切り_見積り10_2 (2)_寄健康２_見積表011218" xfId="478"/>
    <cellStyle name="見積桁区切り_見積り10_2 (2)_見積表011218" xfId="479"/>
    <cellStyle name="見積-桁区切り_見積り10_2 (2)_見積表011218" xfId="480"/>
    <cellStyle name="見積桁区切り_見積り10_2 (2)_行田健康" xfId="481"/>
    <cellStyle name="見積-桁区切り_見積り10_2 (2)_行田健康" xfId="482"/>
    <cellStyle name="見積桁区切り_見積り10_2 (2)_行田健康_葛飾区クライアント追加見積り" xfId="483"/>
    <cellStyle name="見積-桁区切り_見積り10_2 (2)_行田健康_葛飾区クライアント追加見積り" xfId="484"/>
    <cellStyle name="見積桁区切り_見積り10_2 (2)_行田健康_見積表011218" xfId="485"/>
    <cellStyle name="見積-桁区切り_見積り10_2 (2)_行田健康_見積表011218" xfId="486"/>
    <cellStyle name="見積桁区切り_見積り10_2 (2)_行田健康4" xfId="487"/>
    <cellStyle name="見積-桁区切り_見積り10_2 (2)_行田健康4" xfId="488"/>
    <cellStyle name="見積桁区切り_見積り10_2 (2)_行田健康4_葛飾区クライアント追加見積り" xfId="489"/>
    <cellStyle name="見積-桁区切り_見積り10_2 (2)_行田健康4_葛飾区クライアント追加見積り" xfId="490"/>
    <cellStyle name="見積桁区切り_見積り10_2 (2)_行田健康4_見積表011218" xfId="491"/>
    <cellStyle name="見積-桁区切り_見積り10_2 (2)_行田健康4_見積表011218" xfId="492"/>
    <cellStyle name="見積桁区切り_見積り10_2 (2)_行田健康見積書" xfId="493"/>
    <cellStyle name="見積-桁区切り_見積り10_2 (2)_行田健康見積書" xfId="494"/>
    <cellStyle name="見積桁区切り_見積り10_2 (2)_行田質２" xfId="495"/>
    <cellStyle name="見積-桁区切り_見積り10_2 (2)_行田質２" xfId="496"/>
    <cellStyle name="見積桁区切り_見積り10_2 (2)_国分寺見積990111" xfId="497"/>
    <cellStyle name="見積-桁区切り_見積り10_2 (2)_国分寺見積990111" xfId="498"/>
    <cellStyle name="見積桁区切り_見積り10_2 (2)_国分寺見積990111_200510040138_1_uH44東部広域企業団" xfId="499"/>
    <cellStyle name="見積-桁区切り_見積り10_2 (2)_国分寺見積990111_200510040138_1_uH44東部広域企業団" xfId="500"/>
    <cellStyle name="見積桁区切り_見積り10_2 (2)_国分寺見積990111_見積表011218" xfId="501"/>
    <cellStyle name="見積-桁区切り_見積り10_2 (2)_国分寺見積990111_見積表011218" xfId="502"/>
    <cellStyle name="見積桁区切り_見積り10_2 (2)_中央健康" xfId="503"/>
    <cellStyle name="見積-桁区切り_見積り10_2 (2)_中央健康" xfId="504"/>
    <cellStyle name="見積桁区切り_見積り10_2 (2)_中央健康_200510040138_1_uH44東部広域企業団" xfId="505"/>
    <cellStyle name="見積-桁区切り_見積り10_2 (2)_中央健康_200510040138_1_uH44東部広域企業団" xfId="506"/>
    <cellStyle name="見積桁区切り_見積り10_2 (2)_中央健康_見積表011218" xfId="507"/>
    <cellStyle name="見積-桁区切り_見積り10_2 (2)_中央健康_見積表011218" xfId="508"/>
    <cellStyle name="見積桁区切り_見積り10_2 (2)_年度別見積" xfId="509"/>
    <cellStyle name="見積-桁区切り_見積り10_2 (2)_年度別見積" xfId="510"/>
    <cellStyle name="見積桁区切り_見積り10_2 (2)_年度別見積 (2)" xfId="511"/>
    <cellStyle name="見積-桁区切り_見積り10_2 (2)_年度別見積 (2)" xfId="512"/>
    <cellStyle name="見積桁区切り_見積り10_2 (2)_年度別見積 (2)_葛飾区クライアント追加見積り" xfId="513"/>
    <cellStyle name="見積-桁区切り_見積り10_2 (2)_年度別見積 (2)_葛飾区クライアント追加見積り" xfId="514"/>
    <cellStyle name="見積桁区切り_見積り10_2 (2)_年度別見積 (2)_見積表011218" xfId="515"/>
    <cellStyle name="見積-桁区切り_見積り10_2 (2)_年度別見積 (2)_見積表011218" xfId="516"/>
    <cellStyle name="見積桁区切り_見積り10_2 (2)_年度別見積_葛飾区クライアント追加見積り" xfId="517"/>
    <cellStyle name="見積-桁区切り_見積り10_2 (2)_年度別見積_葛飾区クライアント追加見積り" xfId="518"/>
    <cellStyle name="見積桁区切り_見積り10_2 (2)_年度別見積_見積表011218" xfId="519"/>
    <cellStyle name="見積-桁区切り_見積り10_2 (2)_年度別見積_見積表011218" xfId="520"/>
    <cellStyle name="見積桁区切り_見積見直し(070615)" xfId="521"/>
    <cellStyle name="見積-桁区切り_見積見直し(070615)" xfId="522"/>
    <cellStyle name="見積桁区切り_見積集計表　様式（完成版2）" xfId="523"/>
    <cellStyle name="見積-桁区切り_見積書一式(H2004法改正)" xfId="524"/>
    <cellStyle name="見積桁区切り_見積条件資料1" xfId="525"/>
    <cellStyle name="見積-桁区切り_見積条件資料1" xfId="526"/>
    <cellStyle name="見積桁区切り_見積明細原紙(3年用)" xfId="527"/>
    <cellStyle name="見積-桁区切り_見積明細原紙(3年用)" xfId="528"/>
    <cellStyle name="見積桁区切り_行田GM2" xfId="529"/>
    <cellStyle name="見積-桁区切り_行田GM2" xfId="530"/>
    <cellStyle name="見積桁区切り_糸島合併TENKAIﾊｰﾄﾞ構成" xfId="531"/>
    <cellStyle name="見積-桁区切り_糸島合併TENKAIﾊｰﾄﾞ構成" xfId="532"/>
    <cellStyle name="見積桁区切り_糸島合併TENKAI導入見積_081020当初作成" xfId="533"/>
    <cellStyle name="見積-桁区切り_糸島合併TENKAI導入見積_081020当初作成" xfId="534"/>
    <cellStyle name="見積桁区切り_試算eLTAX導入一時" xfId="535"/>
    <cellStyle name="見積-桁区切り_試算eLTAX導入一時" xfId="536"/>
    <cellStyle name="見積桁区切り_若宮町水道料金_見積_050326見直し版提出改３（端末追加）" xfId="537"/>
    <cellStyle name="見積-桁区切り_若宮町水道料金_見積_050326見直し版提出改３（端末追加）" xfId="538"/>
    <cellStyle name="見積桁区切り_若宮町水道料金_見積_050831最終構成" xfId="539"/>
    <cellStyle name="見積-桁区切り_若宮町水道料金_見積_050831最終構成" xfId="540"/>
    <cellStyle name="見積桁区切り_小石宝珠（水道）" xfId="541"/>
    <cellStyle name="見積-桁区切り_小石宝珠（水道）" xfId="542"/>
    <cellStyle name="見積桁区切り_振替不能通知見積（07.05.23）" xfId="543"/>
    <cellStyle name="見積-桁区切り_振替不能通知見積（07.05.23）" xfId="544"/>
    <cellStyle name="見積桁区切り_水巻町水道ｼｽﾃﾑ見積取纏め_061205" xfId="545"/>
    <cellStyle name="見積-桁区切り_水巻町水道ｼｽﾃﾑ見積取纏め_061205" xfId="546"/>
    <cellStyle name="見積桁区切り_水巻町水道ｼｽﾃﾑ見積取纏め_070509" xfId="547"/>
    <cellStyle name="見積-桁区切り_水巻町水道ｼｽﾃﾑ見積取纏め_070509" xfId="548"/>
    <cellStyle name="見積桁区切り_水道ハード" xfId="549"/>
    <cellStyle name="見積-桁区切り_水道ハード" xfId="550"/>
    <cellStyle name="見積桁区切り_水道ハード_031024見直し版" xfId="551"/>
    <cellStyle name="見積-桁区切り_水道ハード_031024見直し版" xfId="552"/>
    <cellStyle name="見積桁区切り_水道料金システム概算見積もり提出版（051021）" xfId="553"/>
    <cellStyle name="見積-桁区切り_水道料金システム概算見積もり提出版（051021）" xfId="554"/>
    <cellStyle name="見積桁区切り_草加市下水見積(080529)" xfId="555"/>
    <cellStyle name="見積-桁区切り_草加市下水見積(080529)" xfId="556"/>
    <cellStyle name="見積桁区切り_朝倉市水道会計_納付書" xfId="557"/>
    <cellStyle name="見積-桁区切り_朝倉市水道会計_納付書" xfId="558"/>
    <cellStyle name="見積桁区切り_提示構成" xfId="559"/>
    <cellStyle name="見積-桁区切り_提示構成" xfId="560"/>
    <cellStyle name="見積桁区切り_提示構成_東松見入札最終" xfId="561"/>
    <cellStyle name="見積-桁区切り_提示構成_東松見入札最終" xfId="562"/>
    <cellStyle name="見積桁区切り_提示構成_東松追加見積最終2" xfId="563"/>
    <cellStyle name="見積-桁区切り_提示構成_東松追加見積最終2" xfId="564"/>
    <cellStyle name="見積桁区切り_提示構成_東松保守見積" xfId="565"/>
    <cellStyle name="見積-桁区切り_提示構成_東松保守見積" xfId="566"/>
    <cellStyle name="見積桁区切り_東松見入札最終" xfId="567"/>
    <cellStyle name="見積-桁区切り_東松見入札最終" xfId="568"/>
    <cellStyle name="見積桁区切り_東松追加見積最終2" xfId="569"/>
    <cellStyle name="見積-桁区切り_東松追加見積最終2" xfId="570"/>
    <cellStyle name="見積桁区切り_東松保守見積" xfId="571"/>
    <cellStyle name="見積-桁区切り_東松保守見積" xfId="572"/>
    <cellStyle name="見積桁区切り_同時検針見積（07.03.27）" xfId="573"/>
    <cellStyle name="見積-桁区切り_同時検針見積（07.03.27）" xfId="574"/>
    <cellStyle name="見積桁区切り_苫小牧水道見積041117" xfId="575"/>
    <cellStyle name="見積-桁区切り_苫小牧水道見積041117" xfId="576"/>
    <cellStyle name="見積桁区切り_南足柄天会ﾘﾌﾟ見積" xfId="577"/>
    <cellStyle name="見積-桁区切り_南足柄天会ﾘﾌﾟ見積" xfId="578"/>
    <cellStyle name="見積桁区切り_府中市導入見積" xfId="579"/>
    <cellStyle name="見積-桁区切り_府中市導入見積" xfId="580"/>
    <cellStyle name="見積桁区切り_福岡県(新規規模別)年金特徴" xfId="581"/>
    <cellStyle name="見積-桁区切り_福岡県(新規規模別)年金特徴" xfId="582"/>
    <cellStyle name="見積桁区切り_分析結果4(H120424)" xfId="583"/>
    <cellStyle name="見積-桁区切り_分析結果4(H120424)" xfId="584"/>
    <cellStyle name="見積桁区切り_別府H13補正作業見積" xfId="585"/>
    <cellStyle name="見積-桁区切り_別府H13補正作業見積" xfId="586"/>
    <cellStyle name="見積桁区切り_坊津見積" xfId="587"/>
    <cellStyle name="見積-桁区切り_坊津見積" xfId="588"/>
    <cellStyle name="見積桁区切り_本見積" xfId="589"/>
    <cellStyle name="見積-桁区切り_本見積" xfId="590"/>
    <cellStyle name="見積桁区切り_料金&amp;会計見積（05.06.27）" xfId="591"/>
    <cellStyle name="見積-桁区切り_料金&amp;会計見積（05.06.27）" xfId="592"/>
    <cellStyle name="見積桁区切り_料金ｶｽﾀﾏｲｽﾞ概算" xfId="593"/>
    <cellStyle name="見積-桁区切り_料金ｶｽﾀﾏｲｽﾞ概算" xfId="594"/>
    <cellStyle name="見積桁区切り_料金見積（03.10.09）新規導入" xfId="595"/>
    <cellStyle name="見積-桁区切り_料金見積（03.10.09）新規導入" xfId="596"/>
    <cellStyle name="見積桁区切り_料金見積(070126)" xfId="597"/>
    <cellStyle name="見積-桁区切り_料金見積(070126)" xfId="598"/>
    <cellStyle name="見積桁区切り_料金見積(080623_2)" xfId="599"/>
    <cellStyle name="見積-桁区切り_料金見積(080623_2)" xfId="600"/>
    <cellStyle name="見積桁区切り_料金見積調整（05.03.01）" xfId="601"/>
    <cellStyle name="見積-桁区切り_料金見積調整（05.03.01）" xfId="602"/>
    <cellStyle name="見積桁区切り_料金合併見積（04.08.06）" xfId="603"/>
    <cellStyle name="見積-桁区切り_料金合併見積（04.08.06）" xfId="604"/>
    <cellStyle name="見積桁区切り_料金合併追加機能概算見積（04.08.06）" xfId="605"/>
    <cellStyle name="見積-桁区切り_料金合併追加機能概算見積（04.08.06）" xfId="606"/>
    <cellStyle name="見積-通貨記号" xfId="607"/>
    <cellStyle name="好み１" xfId="608"/>
    <cellStyle name="構成図作成用" xfId="609"/>
    <cellStyle name="集計 2" xfId="610"/>
    <cellStyle name="出力 2" xfId="611"/>
    <cellStyle name="数値" xfId="612"/>
    <cellStyle name="数値（桁区切り）" xfId="613"/>
    <cellStyle name="数値_5-2-16-01_iStorage_new" xfId="614"/>
    <cellStyle name="製品通知&quot;-&quot;" xfId="615"/>
    <cellStyle name="製品通知価格" xfId="616"/>
    <cellStyle name="製品通知日付" xfId="617"/>
    <cellStyle name="製品通知文字列" xfId="618"/>
    <cellStyle name="説明文 2" xfId="619"/>
    <cellStyle name="線" xfId="620"/>
    <cellStyle name="脱浦 [0.00]_Q_EXCEL肘梶E_M票重件_" xfId="621"/>
    <cellStyle name="脱浦_Q_EXCEL肘梶E_M票重件_" xfId="622"/>
    <cellStyle name="通貨 2" xfId="623"/>
    <cellStyle name="通貨 3" xfId="624"/>
    <cellStyle name="日付" xfId="625"/>
    <cellStyle name="日付yyyy/mm/dd" xfId="626"/>
    <cellStyle name="入力 2" xfId="627"/>
    <cellStyle name="年月日" xfId="628"/>
    <cellStyle name="破線" xfId="629"/>
    <cellStyle name="標準" xfId="0" builtinId="0"/>
    <cellStyle name="標準 10" xfId="630"/>
    <cellStyle name="標準 11" xfId="631"/>
    <cellStyle name="標準 2" xfId="632"/>
    <cellStyle name="標準 2 2" xfId="633"/>
    <cellStyle name="標準 2_081211　みやま市　見積纏め" xfId="634"/>
    <cellStyle name="標準 3" xfId="635"/>
    <cellStyle name="標準 3 2" xfId="636"/>
    <cellStyle name="標準 4" xfId="637"/>
    <cellStyle name="標準 4 2" xfId="638"/>
    <cellStyle name="標準 5" xfId="639"/>
    <cellStyle name="標準 5 2" xfId="640"/>
    <cellStyle name="標準 5_概算見積年金特徴対応 (九州版)20080727" xfId="641"/>
    <cellStyle name="標準 6" xfId="642"/>
    <cellStyle name="標準 7" xfId="643"/>
    <cellStyle name="標準 8" xfId="644"/>
    <cellStyle name="標準 9" xfId="645"/>
    <cellStyle name="標準_ホスト年度別経費" xfId="646"/>
    <cellStyle name="標準_ホスト年度別経費_システム見積フォーマット【ご参考】" xfId="647"/>
    <cellStyle name="標準_志免町　外国人登録見積（第2版）2002.10.30" xfId="648"/>
    <cellStyle name="標準1" xfId="649"/>
    <cellStyle name="表ヘッダー" xfId="650"/>
    <cellStyle name="文字列" xfId="651"/>
    <cellStyle name="本文" xfId="652"/>
    <cellStyle name="未定義" xfId="653"/>
    <cellStyle name="未定義 2" xfId="654"/>
    <cellStyle name="良い 2" xfId="6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76" Type="http://schemas.openxmlformats.org/officeDocument/2006/relationships/externalLink" Target="externalLinks/externalLink75.xml"/><Relationship Id="rId84" Type="http://schemas.openxmlformats.org/officeDocument/2006/relationships/externalLink" Target="externalLinks/externalLink83.xml"/><Relationship Id="rId89" Type="http://schemas.openxmlformats.org/officeDocument/2006/relationships/styles" Target="styles.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87" Type="http://schemas.openxmlformats.org/officeDocument/2006/relationships/externalLink" Target="externalLinks/externalLink86.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90" Type="http://schemas.openxmlformats.org/officeDocument/2006/relationships/sharedStrings" Target="sharedStrings.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My%20Documents\&#35211;&#31309;&#26360;\&#26742;&#24029;&#24066;\My%20Documents\10&#26376;&#21220;&#21209;&#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Documents\&#12487;&#12470;&#12452;&#12531;&#12471;&#12540;&#12488;GR740&#29256;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RAUBROW\&#35469;&#35388;PF&#38283;&#30330;\&#21508;G&#20316;&#26989;&#29992;\&#26041;_DB&#35373;&#35336;\&#26041;_DB\&#65316;&#65314;&#12481;&#12540;&#12512;&#20869;\&#29289;&#29702;&#35373;&#35336;\0713&#20316;&#26989;&#29992;\&#12487;&#12540;&#12479;&#23481;&#37327;&#35211;&#31309;&#1242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08.64.100\eigyou\DOCUME~1\AAB88683\LOCALS~1\Temp\notes758E9C\DOCUME~1\ADMINI~1\LOCALS~1\Temp\notesE8DBF2\~469607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5SOL_PRSRV\&#65301;&#65331;&#65327;&#65324;&#20849;&#26377;\5SOL&#20849;&#26377;file\kanashiki\&#21942;&#26989;&#36039;&#26009;&#12289;&#25991;&#26360;\NTT&#12525;&#12472;&#12473;&#12467;\NED&#32076;&#30001;\&#21830;&#29992;&#27231;\NTT&#12525;&#12472;&#12473;&#12467;&#21830;&#29992;&#2723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108.64.100\eigyou\DOCUME~1\AAB88683\LOCALS~1\Temp\notes758E9C\DOCUME~1\E317360\LOCALS~1\Temp\notesE8DBF2\Ph3&#35201;&#21729;&#35336;&#30011;_20050221(GP5_cont2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sabu\NX7000\eiger3\EIGER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08.64.100\eigyou\DOCUME~1\ey02005\LOCALS~1\Temp\notesC9812B\~040884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NDOR\3uBackup\&#65410;&#65392;&#65433;&#38306;&#36899;\&#27083;&#25104;R3-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s117252\ido\GMAXCL\Mail\tmp\MsgTmp\M0fc00d1\temp\MRF\&#65410;&#65392;&#65433;&#38306;&#36899;\&#27083;&#25104;R3-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ns_server\HNS_PUBLIC\&#65308;&#65331;&#65297;&#65310;\&#20849;&#26628;&#28779;&#28797;\&#21407;&#32025;\&#24115;&#31080;&#12524;&#12452;&#12450;&#12454;&#12488;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281850\jre\JRE\temp\RD-NC-WB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TTT.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Startup" Target="APPMAKER.XLT"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sabu\NX7000\EIGER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SIE\eiger3\BackUp\NX7000\S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108.64.100\eigyou\DOCUME~1\ADMINI~1\LOCALS~1\Temp\notesFFF692\~590728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JZCL0141\&#22522;&#26412;&#35373;&#35336;\&#12524;&#12467;&#12540;&#12489;&#20181;&#27096;&#26360;&#22793;&#25563;&#12484;&#12540;&#12523;\&#12524;&#12467;&#12540;&#12489;&#20181;&#27096;&#26360;&#22793;&#25563;&#12484;&#12540;&#1252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ebnsm308\system\&#21508;&#12518;&#12540;&#12470;&#24773;&#22577;\&#12373;&#34892;\&#26157;&#21644;&#38651;&#32218;\&#12467;&#12531;&#12469;&#12523;\&#31639;&#20986;&#26681;&#25312;\&#23554;&#29992;&#32218;&#12467;&#12473;&#12488;&#31639;&#20986;\&#23554;&#29992;&#32218;&#65288;1&#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windows\TEMP\BTM\&#35211;&#31309;&#26360;\3198-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SOL_PRSRV\&#65301;&#65331;&#65327;&#65324;&#20849;&#26377;\5SOL&#20849;&#26377;file\kanashiki\&#21942;&#26989;&#36039;&#26009;&#12289;&#25991;&#26360;\&#65331;&#65313;&#65334;&#65321;&#65324;&#65324;&#65317;\&#22269;&#38555;&#26412;&#37096;\&#20445;&#23432;&#12539;&#36939;&#29992;\11.24&#22269;&#38555;SLA&#12489;&#12521;&#12501;&#12488;\&#21942;&#26989;&#36039;&#26009;&#12289;&#25991;&#26360;\NTT&#12525;&#12472;&#12473;&#12467;\NED&#32076;&#30001;\&#21942;&#26989;&#36039;&#26009;&#12289;&#25991;&#26360;\NTT&#12525;&#12472;&#12473;&#12467;\&#65435;&#65404;&#65438;&#65405;&#65402;&#30452;\NTT&#65435;&#65404;&#65438;&#65405;&#65402;%20&#38283;&#30330;&#27231;350&#19975;&#2637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00pc002\&#24066;&#30010;&#26449;&#21512;&#20341;\WINDOWS\TEMP\FILE00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bnsm309\pub\&#31532;1&#12471;&#12473;&#12486;&#12512;\&#65332;&#65326;&#65315;&#25285;&#24403;\&#35211;&#31309;&#12477;&#12501;&#12488;&#65378;&#65402;&#65437;&#29503;&#65379;&#65404;&#65432;&#65392;&#65405;&#65438;\&#65406;&#65433;&#65432;&#65434;&#65392;&#24111;&#22495;&#31639;&#20986;&#12477;&#12501;&#12488;\CR&#24111;&#22495;&#12539;&#12521;&#12531;&#12491;&#12531;&#12464;&#12467;&#12473;&#12488;&#31639;&#20986;&#12484;&#12540;&#12523;VER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s1000-01\INS\&#37096;&#38272;&#20849;&#36890;\&#24246;&#21209;\&#12473;&#12461;&#12523;&#12471;&#12540;&#12488;\&#31038;&#21729;\2140\&#27178;&#23665;&#373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11pc4611\&#35211;&#31309;&#25991;&#26360;\&#22806;&#36009;\&#20844;&#21315;&#21942;\&#32722;&#24535;&#37326;\&#20250;&#35336;\20080731&#32722;&#24535;&#37326;TENKAI&#35211;_&#38283;&#30330;&#25351;&#2716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216.112.168\HDD_kyu_ei\7_&#20491;&#20154;&#12496;&#12483;&#12463;&#12450;&#12483;&#12503;\&#31119;&#30000;&#26187;&#20063;\&#21476;&#36032;&#24066;\121218&#12288;&#27700;&#36947;&#26009;&#37329;&#12539;&#20250;&#35336;\&#35211;&#31309;\&#12304;&#25552;&#20986;&#12305;&#20250;&#35336;&#12398;&#12415;&#65288;20130124&#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U60pc_c139\&#23665;&#65363;&#65298;\&#30007;&#40575;&#24066;&#21454;&#32013;\&#30007;&#40575;&#24066;&#21454;&#32013;&#31227;&#34892;&#20181;&#2709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L:\SIE\EG3\beta10\NXMODUL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w-file-tech\Groups\STG\Task&#31649;&#29702;\&#21508;&#12481;&#12540;&#12512;&#12398;&#35506;&#38988;\&#12481;&#12540;&#12512;&#12522;&#12540;&#12480;&#12540;\&#12481;&#12540;&#12512;&#12522;&#12540;&#12480;&#12540;&#20250;&#35696;\20070223\SEG-2006Q4\W-SS_&#12514;&#12522;&#12514;&#12488;(OS+CPS4.0%202&#21488;)_2006101901-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sksvregs\&#65299;&#65300;&#26399;&#20197;&#38477;\Program%20Files\TeamWARE\Office\T\M\V5\&#35914;&#21069;&#22320;&#21306;_&#35211;&#31309;&#20381;&#38972;&#26360;&#65288;&#21512;&#20341;&#6528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BRAUBROW\&#35469;&#35388;PF&#38283;&#30330;\&#21508;G&#20316;&#26989;&#29992;\&#26041;_DB&#35373;&#35336;\&#26041;_DB\&#65316;&#65314;&#12481;&#12540;&#12512;&#20869;\&#29289;&#29702;&#35373;&#35336;\0823&#20316;&#26989;&#29992;\&#12487;&#12540;&#12479;&#23481;&#37327;&#22793;&#26356;&#26696;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12PC251\&#20849;&#26377;\USRDATA\CCL8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l_5f_server\Projects\@JAL\&#29694;&#34892;&#35519;&#26619;\ARIS_SWISS\&#31649;&#29702;&#12487;&#12540;&#12479;&#20998;&#26512;&#12471;&#12540;&#12488;&#65288;&#20154;&#20107;&#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S1\SYS\ISIDA\&#35211;&#31309;\&#20171;&#35703;9804\&#35211;&#31309;&#30330;&#3489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108.64.100\eigyou\&#35069;&#21697;&#36039;&#26009;\Cisco\Cisco&#20385;&#26684;&#34920;\&#20445;&#23432;&#26009;&#37329;&#35211;&#31309;&#25903;&#25588;04_081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X:\WORK\&#35069;&#21697;D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sksvregs\&#65299;&#65300;&#26399;&#20197;&#38477;\01&#12288;&#25903;&#24215;&#38306;&#36899;\04&#12288;&#22823;&#20998;&#25903;&#24215;\&#20061;&#37325;&#30010;\Acro&#12539;IPK&#65434;&#65421;&#65438;&#65433;&#65393;&#65391;&#65420;&#65439;\&#35211;&#31309;&#26681;&#25312;\&#20061;&#37325;&#30010;&#65289;&#35211;&#31309;&#26681;&#25312;2005092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Mcif01\mcif\&#12481;&#12540;&#12512;&#20849;&#36890;\&#26376;&#27425;&#22577;&#21578;\GPWORK\SIRYOU\&#12452;&#12490;&#12474;&#12510;.xls"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POPCON%20Master"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00pc009\&#20013;&#22269;\My%20Documents\&#20171;&#35703;\&#12465;&#12450;&#12539;&#12501;&#12524;&#12531;&#12489;\&#26032;&#35211;&#24066;\&#21407;&#3202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060PC_CX14\&#26032;&#31246;&#65412;&#65438;&#65399;&#65389;&#65426;&#65437;&#65412;\&#22522;&#26412;&#35373;&#35336;&#26360;\&#65299;&#65294;&#12501;&#12449;&#12452;&#12523;&#12539;&#65316;&#65314;&#35373;&#35336;&#20181;&#27096;&#26360;\&#26085;&#31435;&#24773;&#22577;\&#33258;&#21205;&#36554;&#31246;\&#12501;&#12449;&#12452;&#12523;\6.&#33258;&#21205;&#36554;&#31246;&#12524;&#12467;&#12540;&#12489;&#20181;&#27096;&#26360;(&#30331;&#37682;&#65420;&#65383;&#65394;&#6543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5SOL_PRSRV\&#65301;&#65331;&#65327;&#65324;&#20849;&#26377;\5SOL&#20849;&#26377;file\kanashiki\&#21942;&#26989;&#36039;&#26009;&#12289;&#25991;&#26360;\&#65331;&#65313;&#65334;&#65321;&#65324;&#65324;&#65317;\&#22269;&#38555;&#26412;&#37096;\&#20445;&#23432;&#12539;&#36939;&#29992;\02.18&#12489;&#12521;&#12501;&#12488;\&#21942;&#26989;&#36039;&#26009;&#12289;&#25991;&#26360;\NTT&#12525;&#12472;&#12473;&#12467;\NED&#32076;&#30001;\&#21942;&#26989;&#36039;&#26009;&#12289;&#25991;&#26360;\NTT&#12525;&#12472;&#12473;&#12467;\&#65435;&#65404;&#65438;&#65405;&#65402;&#30452;\NTT&#65435;&#65404;&#65438;&#65405;&#65402;%20&#38283;&#30330;&#27231;350&#19975;&#2637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US033\&#20225;&#30011;G\DISC\Z-PC\Warib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SHINTANI\&#20385;&#26684;\&#27083;&#25104;&#20316;&#25104;\&#26283;&#23450;\newR3&#27083;&#25104;xl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10.108.64.100\eigyou\DOCUME~1\ADMINI~1\LOCALS~1\Temp\C.Notes.Data\T-PRO\TDD.AE1.V1R0M0.GEN.NOS.0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L:\sabu\NX7000\S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060pc_y9f5\sys\&#27096;&#24335;&#38598;\&#35211;&#31309;&#30330;&#3489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172.21.112.69/&#29983;&#25216;&#25945;/##CMM&#25512;&#36914;&#12503;&#12525;&#12472;&#12455;&#12463;&#12488;\&#24037;&#25968;&#25104;&#26524;&#29289;&#20998;&#26512;\&#12503;&#12525;&#12475;&#12473;&#31649;&#29702;&#34920;\A09570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0.108.64.100\eigyou\DOCUME~1\AA301572\LOCALS~1\Temp\notes758E9C\JETRAS&#35211;&#31309;&#12426;&#31995;\JETRAS&#27096;&#12362;&#35211;&#31309;&#1242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0.108.64.100\eigyou\DOCUME~1\AAB88683\LOCALS~1\Temp\notes758E9C\Toppan_Project\&#35373;&#35336;\sample\DISK&#21106;&#12426;&#25391;&#12426;ITB(Batch).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10.108.64.100\eigyou\DOCUME~1\AAB88683\LOCALS~1\Temp\notes758E9C\Toppan_Project\&#35373;&#35336;\&#38283;&#30330;&#29872;&#22659;\&#38283;&#30330;&#29872;&#22659;&#12460;&#12452;&#1248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00pc024\&#21697;&#26412;\&#12471;&#12473;&#12486;&#12512;&#38306;&#36899;&#36039;&#26009;\intranetQA\Ver2.0\&#65329;&#65313;&#65318;&#65356;&#65345;&#65363;&#65352;&#30331;&#37682;&#26085;&#26178;&#32113;&#35336;&#36039;&#2600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I:\windows\TEMP\DL\&#27425;&#26399;&#31471;&#26411;\&#30465;&#12473;&#12506;&#12540;&#12473;PC&#65288;CX210&amp;PC300PL&#6528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Sisc\&#12471;&#12473;&#12486;&#12512;&#12487;&#12470;&#12452;&#12531;&#12471;&#12540;&#12488;\GR720_730&#29256;\03&#29256;(&#20316;&#25104;&#20013;)\&#12487;&#12470;&#12452;&#12531;&#12471;&#12540;&#12488;&#20316;&#25104;&#20013;hin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s117252\ido\GMAXCL\Mail\tmp\MsgTmp\M0fc00d1\temp\MRF\A6593sb&#27083;&#25104;.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11pc4611\&#27700;&#36947;\&#38306;&#20844;&#21942;\&#25552;&#26696;&#26360;\&#20171;&#35703;&#20445;&#38522;\&#22826;&#23376;&#30010;\USR\&#32207;&#21644;&#25144;&#31821;\&#27010;&#31639;PC.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Intra\share1\&#35199;&#26085;&#26412;\000&#20849;&#26377;\&#20250;&#35696;&#36039;&#26009;\&#35211;&#31309;&#20250;&#35696;\009_080418&#22823;&#38442;&#24066;&#31435;&#24066;&#27665;&#30149;&#38498;&#12539;&#36001;&#21209;&#20250;&#35336;&#12471;&#12473;&#12486;&#12512;\&#22806;&#36009;\&#20844;&#22524;&#21942;\&#28246;&#21271;&#27700;&#36947;&#20225;&#26989;&#22243;\071221&#28246;&#21271;&#20225;&#26989;&#22243;_&#22825;&#20250;&#35211;&#3130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igyousrv\eigyou\EXBK0605\UAE06_V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igyousrv\eigyou\EXCEL_WK\&#26376;&#35336;MOVE\UAEGET07.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tskjdev\tosui\&#65308;&#12450;&#12505;&#65310;&#20844;&#65298;&#35373;04.6&#21697;&#36074;&#21521;&#19978;&#23550;&#31574;&#20849;&#26377;&#12501;&#12449;&#12452;&#12523;\QA&#25351;&#25688;\&#19981;&#33391;&#12398;&#23550;&#31574;&#26085;&#19968;&#35239;&#65288;&#23455;&#32318;&#6528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sksvrsg01\&#20849;&#26377;&#12501;&#12457;&#12523;&#12480;\&#12518;&#12540;&#12470;&#36039;&#26009;\&#36039;&#26009;\&#24066;&#30010;&#26449;&#21512;&#20341;\&#12518;&#12540;&#12470;&#36039;&#26009;\&#31119;&#23713;&#25903;&#24215;\&#22812;&#38920;&#12539;&#19977;&#36650;&#30010;&#21512;&#20341;\&#26696;&#65297;&#12363;&#12425;&#12288;&#12507;&#12473;&#12488;Acro&#12304;&#20316;&#25104;&#20013;AT&#8658;AC&#12305;&#19977;&#36650;&#22812;&#38920;&#30010;&#12288;&#27010;&#31639;&#32076;&#36027;&#12471;&#12517;&#12511;&#12524;&#12540;&#12471;&#12519;&#1253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EI1HDD\public\&#25144;&#31821;&#21942;&#26989;&#23637;&#38283;&#29992;&#12501;&#12449;&#12452;&#12523;\&#20415;&#21033;&#21531;\BENRI_1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v203004\&#26412;&#30058;&#36939;&#29992;\&#9733;&#65299;&#12381;&#12398;&#20182;\&#9671;&#12288;&#22806;&#24418;&#27161;&#28310;&#35506;&#31246;\&#22806;&#24418;&#27161;&#28310;&#35506;&#31246;&#38283;&#30330;&#22522;&#26412;&#35336;&#30011;&#26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igyousrv\eigyou\&#20816;&#29577;&#29992;\&#21942;&#26989;&#36039;&#26009;\&#26085;&#31435;&#36039;&#26009;\&#35211;&#31309;&#31309;&#31639;&#12484;&#12540;&#12523;\BENRI_12.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72.16.21.29\ids&#27083;&#36896;&#20849;&#26377;\IDS\IDS%20&#8563;\DDL&#20316;&#25104;&#65297;&#65296;&#26376;\DDL&#20316;&#25104;&#12484;&#12540;&#12523;(IDS,CC&#65424;&#65412;&#65438;&#6543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itisv\&#20849;&#26377;\windows\temp\lh_tmp0\&#36939;&#29992;&#35519;&#2661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040pcs03005\e\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engen\MY%20DOCUMENTS\&#22806;&#37096;&#12467;&#12540;&#12489;&#35373;&#35336;\&#22806;&#37096;&#12467;&#12540;&#12489;&#20181;&#27096;&#23450;&#32681;\&#22806;&#37096;&#12467;&#12540;&#12489;&#23450;&#32681;&#65288;&#36523;&#20307;&#38556;&#23475;&#32773;&#26356;&#29983;&#25588;&#35703;&#25514;&#32622;&#20107;&#26989;&#65289;.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00PC021\&#12477;&#26412;\200406210099_1_u2E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zflkyuken-02\5460_&#20844;&#20849;&#12477;&#12522;&#12517;&#12540;&#12471;&#12519;&#12531;&#37096;\sys1&#38283;&#30330;(&#27700;&#36947;)\08.&#12497;&#12483;&#12465;&#12540;&#12472;&#21407;&#26412;&#25913;&#20462;\00.&#12503;&#12524;&#20316;&#26989;\04.&#20462;&#32341;&#35211;&#31309;&#36039;&#26009;\&#12473;&#12465;&#12472;&#12517;&#12540;&#12523;Sample.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10.108.64.100\eigyou\Documents%20and%20Settings\Administrator\&#12487;&#12473;&#12463;&#12488;&#12483;&#12503;\&#35211;&#31309;&#12426;templat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Landisk01\disk\Documents%20and%20Settings\banjyou\Local%20Settings\Temporary%20Internet%20Files\Content.IE5\0PEVOPIR\&#21512;&#20341;&#38306;&#36899;&#36039;&#26009;\&#31070;&#30707;&#37089;&#38306;&#36899;\&#31070;&#30707;&#39640;&#21407;&#30010;&#21512;&#20341;&#21839;&#38988;&#28857;&#31649;&#29702;&#3492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intra\share1\Documents%20and%20Settings\KO-WATANABE\Local%20Settings\Temporary%20Internet%20Files\OLKC8\&#25913;&#21892;&#20381;&#38972;&#31649;&#29702;&#21488;&#24115;.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iwa-vymq1u7me5\Projects\WINNT\Profiles\SUGAWARA\Local%20Settings\Temporary%20Internet%20Files\Content.IE5\WLY7SP6F\&#26989;&#21209;&#19968;&#352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35211;&#31309;&#24037;&#22826;&#37070;\&#21513;&#27494;&#65288;&#65411;&#65438;&#65392;&#65408;&#65289;\WINDOWS\Temporary%20Internet%20Files\Content.IE5\9P23GTU7\&#35211;&#31309;&#26360;\&#35211;&#31309;X.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tinet01\&#25991;&#26360;&#31649;&#29702;\&#20849;&#26377;\&#65321;&#65316;&#65331;&#27083;&#36896;\IDS%20&#8563;\08%20&#26356;&#26032;&#12473;&#12465;&#12472;&#12517;&#12540;&#12523;\&#26356;&#26032;SHELL&#12539;JOB&#19968;&#35239;&#652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91.9\&#20849;&#26377;&#25991;&#26360;\&#12518;&#12540;&#12470;&#36039;&#26009;\&#36039;&#26009;\&#24066;&#30010;&#26449;&#21512;&#20341;\&#12518;&#12540;&#12470;&#36039;&#26009;\&#31119;&#23713;&#25903;&#24215;\&#22812;&#38920;&#12539;&#19977;&#36650;&#30010;&#21512;&#20341;\&#26696;&#65297;&#12363;&#12425;&#12288;&#12507;&#12473;&#12488;Acro&#12304;&#20316;&#25104;&#20013;AT&#8658;AC&#12305;&#19977;&#36650;&#22812;&#38920;&#30010;&#12288;&#27010;&#31639;&#32076;&#36027;&#12471;&#12517;&#12511;&#12524;&#12540;&#12471;&#12519;&#1253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090pcs135\moto\USR\&#32207;&#21644;&#25144;&#31821;\&#27010;&#31639;PC.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172.16.101.11/fcaintr/email/&#12487;&#12540;&#12479;&#12471;&#12540;&#12488;&#12469;&#12531;&#12503;&#12523;.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10.108.64.100\eigyou\Documents%20and%20Settings\Administrator\My%20Documents\My%20Documents\&#9632;Deal%20HUB&#9632;\DH&#27083;&#25104;&#20316;&#25104;&#12484;&#12540;&#12523;\&#20181;&#20999;_&#29305;&#2038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h:\&#23470;&#23822;&#24066;&#20171;&#35703;PJ\01PJ&#36939;&#21942;\02PJ&#31649;&#29702;\01&#12473;&#12465;&#12472;&#12517;&#12540;&#12523;\02&#20013;&#26399;&#12473;&#12465;&#12472;&#12517;&#12540;&#12523;\01&#36914;&#25431;&#31649;&#29702;&#34920;\&#23451;&#21517;&#31649;&#29702;&#36914;&#25431;&#31649;&#29702;V01-L0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EBNSM308\system\&#21508;&#12518;&#12540;&#12470;&#24773;&#22577;\&#12431;&#34892;\YKK(&#38263;&#12477;)\1week&#65402;&#65437;&#65403;&#65433;\FR&#32113;&#21512;&#32178;\FR&#65288;PVC)&#32113;&#21512;&#32178;.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10.108.64.100\eigyou\windows\TEMP\BTM\&#35211;&#31309;&#26360;\3198-2.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I:\GMAXCL\Mail\tmp\MsgTmp\M18e5408\E25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itisv\&#20849;&#26377;\IPK&#25552;&#26696;&#26360;\&#20304;&#19990;&#20445;&#34892;&#25919;&#35413;&#20385;&#65295;&#20037;&#30041;&#31859;&#36001;&#21209;&#20250;&#35336;\windows\temp\lh_tmp0\&#36939;&#29992;&#35519;&#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0月勤務表"/>
    </sheetNames>
    <sheetDataSet>
      <sheetData sheetId="0" refreshError="1">
        <row r="2">
          <cell r="C2">
            <v>0.72916666666666663</v>
          </cell>
        </row>
        <row r="4">
          <cell r="C4">
            <v>0.72916666666666663</v>
          </cell>
        </row>
        <row r="8">
          <cell r="C8">
            <v>0.9868055555555556</v>
          </cell>
        </row>
        <row r="10">
          <cell r="C10">
            <v>0.93263888888888891</v>
          </cell>
        </row>
        <row r="15">
          <cell r="C15">
            <v>0.91180555555555554</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システムデザインシート選択表"/>
      <sheetName val="事前システム設計"/>
      <sheetName val="基本情報"/>
      <sheetName val="DISKレイアウト"/>
      <sheetName val="GRmgr環境設定表"/>
      <sheetName val="RAIDグループ構成表"/>
      <sheetName val="ボリュームセット構成表"/>
      <sheetName val="サーバ別パーティション構成表"/>
      <sheetName val="Sheet1"/>
      <sheetName val="ホストインタフェース設定表 (FC-CA) "/>
      <sheetName val="SNMP設定表"/>
      <sheetName val="パス経路表"/>
      <sheetName val="マックススロットル値設定表"/>
      <sheetName val="アドバンスト・コピー設定表"/>
      <sheetName val="マルチパス構成表（2パス）"/>
      <sheetName val="マルチパスロードバランス構成表（～4パス）"/>
      <sheetName val="マルチパスロードバランス構成表（～8パス）"/>
      <sheetName val="SN200基本設定表（モデル40用)"/>
      <sheetName val="SN200基本設定表（モデル30用)"/>
      <sheetName val="SN200基本設定表（モデル20用)"/>
      <sheetName val="SN200基本設定表（モデル10用)"/>
      <sheetName val="ゾーニング設定表"/>
      <sheetName val="WWNインスタンス管理表（サーバ側)"/>
      <sheetName val="WWNインスタンス管理表（ディスク側）"/>
      <sheetName val="ターゲットバインディング表"/>
      <sheetName val="付録　GR740設定手順"/>
    </sheetNames>
    <sheetDataSet>
      <sheetData sheetId="0" refreshError="1"/>
      <sheetData sheetId="1" refreshError="1"/>
      <sheetData sheetId="2" refreshError="1"/>
      <sheetData sheetId="3">
        <row r="55">
          <cell r="B55" t="str">
            <v>GR740#1</v>
          </cell>
        </row>
        <row r="56">
          <cell r="B56" t="str">
            <v>入力してください</v>
          </cell>
        </row>
        <row r="57">
          <cell r="B57" t="str">
            <v>入力してください</v>
          </cell>
        </row>
        <row r="58">
          <cell r="B58" t="str">
            <v>入力してください</v>
          </cell>
        </row>
      </sheetData>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一覧"/>
      <sheetName val="会員・事業者マスタ"/>
      <sheetName val="決済"/>
      <sheetName val="ログ、統計"/>
      <sheetName val="見積"/>
      <sheetName val="テーブル一覧"/>
      <sheetName val="ＩＰサービス表"/>
      <sheetName val="ＩＰ番号表"/>
      <sheetName val="ＭＡ事業所コード表"/>
      <sheetName val="ＭＡ内局間距離コード表"/>
      <sheetName val="NTT収容ビルコード表"/>
      <sheetName val="ＰＯＩコード表"/>
      <sheetName val="クレジットカード取引表"/>
      <sheetName val="サービスオーダー表"/>
      <sheetName val="サービス契約表"/>
      <sheetName val="チャネル情報表"/>
      <sheetName val="パケット回線表"/>
      <sheetName val="ユニット識別表"/>
      <sheetName val="加入区域コード表"/>
      <sheetName val="科目コード表"/>
      <sheetName val="回線状態表"/>
      <sheetName val="割引グループ表"/>
      <sheetName val="割引プロダクト表"/>
      <sheetName val="割引付加プラン表"/>
      <sheetName val="基本加算額距離プランコード表"/>
      <sheetName val="距離プランコード表"/>
      <sheetName val="銀行取引表"/>
      <sheetName val="契約事務取扱所コード表"/>
      <sheetName val="契約情報表"/>
      <sheetName val="計上科目コード表"/>
      <sheetName val="国際請求収納表"/>
      <sheetName val="国際料金調整表"/>
      <sheetName val="国際料金調整内訳表"/>
      <sheetName val="収納表"/>
      <sheetName val="商品サービス表"/>
      <sheetName val="請求表"/>
      <sheetName val="請求グループ表"/>
      <sheetName val="請求グループプラン表"/>
      <sheetName val="請求書送付先情報表"/>
      <sheetName val="設置場所表"/>
      <sheetName val="専用線サービスオーダー共同者表"/>
      <sheetName val="専用線サービスオーダー区間表"/>
      <sheetName val="専用線サービスオーダー進捗表"/>
      <sheetName val="専用線サービスオーダー設置場所表"/>
      <sheetName val="専用線サービスオーダー設置場所進捗表"/>
      <sheetName val="専用線サービスオーダー装置表"/>
      <sheetName val="専用線サービスオーダー端末表"/>
      <sheetName val="専用線サービスオーダー中継市外伝送路区間表"/>
      <sheetName val="専用線回線番号表"/>
      <sheetName val="専用線共同者表"/>
      <sheetName val="専用線区間表"/>
      <sheetName val="専用線月額金額表"/>
      <sheetName val="専用線次回請求額表"/>
      <sheetName val="専用線装置表"/>
      <sheetName val="専用線端末表"/>
      <sheetName val="専用線中継市外伝送路区間表"/>
      <sheetName val="専用線定期工事料表"/>
      <sheetName val="専用線定期請求表"/>
      <sheetName val="専用線統合明細表"/>
      <sheetName val="専用線統合料金内訳表"/>
      <sheetName val="専用線内訳明細表"/>
      <sheetName val="組織コード表"/>
      <sheetName val="装置表"/>
      <sheetName val="代理店コード表"/>
      <sheetName val="代理店契約表"/>
      <sheetName val="端末コード表"/>
      <sheetName val="地理コード表"/>
      <sheetName val="着信回線番号管理表"/>
      <sheetName val="着信回線用途表"/>
      <sheetName val="通信事業者コード表"/>
      <sheetName val="電話種類表"/>
      <sheetName val="電話番号移転表"/>
      <sheetName val="電話番号表"/>
      <sheetName val="内訳明細番号コード表"/>
      <sheetName val="発信着信回線番号情報表"/>
      <sheetName val="販売チャネルコード表"/>
      <sheetName val="品目料金コード表"/>
      <sheetName val="料金内訳表"/>
      <sheetName val="料金明細番号コード表"/>
      <sheetName val="顧客ディレクトリ"/>
      <sheetName val="顧客基本情報"/>
      <sheetName val="オーガナイゼーション情報テーブル"/>
      <sheetName val="オーガナイゼーション契約IDテーブル"/>
      <sheetName val="オーガナイゼーションキーパーソンテーブル"/>
      <sheetName val="オーガナイゼーション営業担当者テーブル"/>
    </sheetNames>
    <sheetDataSet>
      <sheetData sheetId="0" refreshError="1">
        <row r="6">
          <cell r="C6">
            <v>3500000</v>
          </cell>
        </row>
        <row r="12">
          <cell r="C12">
            <v>150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詳細(1)"/>
      <sheetName val="詳細（2）"/>
      <sheetName val="詳細（3)"/>
      <sheetName val="詳細（4)"/>
      <sheetName val="詳細 (6)"/>
      <sheetName val="詳細(7)"/>
      <sheetName val="詳細 (8)"/>
      <sheetName val="詳細 (9)"/>
      <sheetName val="詳細 (10)"/>
      <sheetName val="詳細 (11)"/>
      <sheetName val="ハード(1)"/>
      <sheetName val="ｻｰﾋﾞｽ･ｽｳｨｰﾄ(1)"/>
      <sheetName val="ハード (2)"/>
      <sheetName val="ｻｰﾋﾞｽ･ｽｳｨｰﾄ (2)"/>
      <sheetName val="ハード (3)"/>
      <sheetName val="ｻｰﾋﾞｽ･ｽｳｨｰﾄ (3)"/>
      <sheetName val="ハード (4)"/>
      <sheetName val="ｻｰﾋﾞｽ･ｽｳｨｰﾄ (4)"/>
      <sheetName val="ハード (5)"/>
      <sheetName val="ｻｰﾋﾞｽ･ｽｳｨｰﾄ (5)"/>
      <sheetName val="ｻｰﾋﾞｽ詳細"/>
      <sheetName val="ST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展開表"/>
      <sheetName val="PC"/>
      <sheetName val="周辺1"/>
      <sheetName val="ＰＲＩ"/>
      <sheetName val="ＰＲＩ2"/>
      <sheetName val="周辺2"/>
      <sheetName val="Pri1台"/>
      <sheetName val="ｽｹｼﾞｭｰﾙ"/>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ummary"/>
      <sheetName val="要員計画 _Ph3"/>
      <sheetName val="SE Rate"/>
    </sheetNames>
    <sheetDataSet>
      <sheetData sheetId="0"/>
      <sheetData sheetId="1"/>
      <sheetData sheetId="2">
        <row r="3">
          <cell r="B3">
            <v>1617000</v>
          </cell>
          <cell r="C3">
            <v>1633500</v>
          </cell>
        </row>
        <row r="4">
          <cell r="B4">
            <v>2260500</v>
          </cell>
          <cell r="C4">
            <v>2293500</v>
          </cell>
        </row>
        <row r="5">
          <cell r="B5">
            <v>2805000</v>
          </cell>
          <cell r="C5">
            <v>2854500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GER3"/>
    </sheetNames>
    <definedNames>
      <definedName name="btnCls_Click"/>
      <definedName name="btnOk_Click"/>
      <definedName name="edtAuthor_Change"/>
      <definedName name="edtSaetu_Change"/>
      <definedName name="edtSyonin_Change"/>
    </defined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パターン"/>
      <sheetName val="見積作成依頼書"/>
      <sheetName val="データ確認"/>
      <sheetName val="承認申請"/>
      <sheetName val="取引先"/>
      <sheetName val="e-FORCE_INPUT"/>
      <sheetName val="DIVISION"/>
      <sheetName val="選択肢一覧(非表示)"/>
      <sheetName val="組織"/>
      <sheetName val="UPLOAD_ITEMS"/>
      <sheetName val="開発元コード"/>
    </sheetNames>
    <sheetDataSet>
      <sheetData sheetId="0" refreshError="1"/>
      <sheetData sheetId="1">
        <row r="2">
          <cell r="B2" t="str">
            <v>パターン名</v>
          </cell>
          <cell r="C2" t="str">
            <v>規定値</v>
          </cell>
          <cell r="D2" t="str">
            <v>LOL-MS</v>
          </cell>
          <cell r="E2" t="str">
            <v>NOKK LI</v>
          </cell>
          <cell r="F2" t="str">
            <v>NOKK MA</v>
          </cell>
          <cell r="G2" t="str">
            <v>サンプル4</v>
          </cell>
          <cell r="H2" t="str">
            <v>サンプル5</v>
          </cell>
        </row>
        <row r="3">
          <cell r="B3" t="str">
            <v>Royalty%：</v>
          </cell>
          <cell r="C3">
            <v>0.6</v>
          </cell>
          <cell r="D3">
            <v>0.8</v>
          </cell>
          <cell r="E3">
            <v>0.5</v>
          </cell>
          <cell r="F3">
            <v>0.5</v>
          </cell>
          <cell r="G3">
            <v>0</v>
          </cell>
          <cell r="H3">
            <v>0</v>
          </cell>
        </row>
        <row r="4">
          <cell r="B4" t="str">
            <v>Sales Price%：</v>
          </cell>
          <cell r="C4">
            <v>0.9</v>
          </cell>
          <cell r="D4">
            <v>1</v>
          </cell>
          <cell r="E4">
            <v>1</v>
          </cell>
          <cell r="F4">
            <v>1</v>
          </cell>
          <cell r="G4">
            <v>0</v>
          </cell>
          <cell r="H4">
            <v>0</v>
          </cell>
        </row>
        <row r="5">
          <cell r="B5" t="str">
            <v>*見積ﾀｲﾌﾟ：</v>
          </cell>
          <cell r="C5" t="str">
            <v>案件</v>
          </cell>
          <cell r="D5" t="str">
            <v>案件</v>
          </cell>
          <cell r="E5" t="str">
            <v>案件</v>
          </cell>
          <cell r="F5" t="str">
            <v>案件</v>
          </cell>
        </row>
        <row r="6">
          <cell r="B6" t="str">
            <v>*自動発注ﾌﾗｸﾞ：</v>
          </cell>
          <cell r="C6" t="str">
            <v>AUT</v>
          </cell>
          <cell r="D6" t="str">
            <v>AUT</v>
          </cell>
          <cell r="E6" t="str">
            <v>AUT</v>
          </cell>
          <cell r="F6" t="str">
            <v>AUT</v>
          </cell>
        </row>
        <row r="7">
          <cell r="B7" t="str">
            <v>*RATE_CAT：</v>
          </cell>
          <cell r="C7" t="str">
            <v>CPO</v>
          </cell>
          <cell r="D7" t="str">
            <v>OTH</v>
          </cell>
          <cell r="E7" t="str">
            <v>OTH</v>
          </cell>
          <cell r="F7" t="str">
            <v>VMA</v>
          </cell>
          <cell r="G7" t="str">
            <v>LMA</v>
          </cell>
          <cell r="H7" t="str">
            <v>MNT</v>
          </cell>
        </row>
        <row r="8">
          <cell r="B8" t="str">
            <v>ﾗｲｾﾝｽ割合：</v>
          </cell>
          <cell r="C8">
            <v>100</v>
          </cell>
          <cell r="D8">
            <v>100</v>
          </cell>
          <cell r="E8">
            <v>100</v>
          </cell>
          <cell r="F8">
            <v>100</v>
          </cell>
          <cell r="G8">
            <v>0</v>
          </cell>
          <cell r="H8">
            <v>0</v>
          </cell>
        </row>
        <row r="9">
          <cell r="B9" t="str">
            <v>保守ｻｰﾋﾞｽ割合：</v>
          </cell>
          <cell r="C9">
            <v>0</v>
          </cell>
          <cell r="D9">
            <v>0</v>
          </cell>
          <cell r="E9">
            <v>0</v>
          </cell>
          <cell r="F9">
            <v>0</v>
          </cell>
          <cell r="G9">
            <v>100</v>
          </cell>
          <cell r="H9">
            <v>100</v>
          </cell>
        </row>
        <row r="10">
          <cell r="B10" t="str">
            <v>ｱｯﾌﾟｸﾞﾚｰﾄﾞ割合：</v>
          </cell>
          <cell r="C10">
            <v>0</v>
          </cell>
          <cell r="D10">
            <v>0</v>
          </cell>
          <cell r="E10">
            <v>0</v>
          </cell>
          <cell r="F10">
            <v>0</v>
          </cell>
          <cell r="G10">
            <v>0</v>
          </cell>
          <cell r="H10">
            <v>0</v>
          </cell>
        </row>
        <row r="11">
          <cell r="B11" t="str">
            <v>*DIVISION PID：</v>
          </cell>
          <cell r="C11" t="str">
            <v>GA70ENS</v>
          </cell>
          <cell r="D11" t="str">
            <v>GA13ENS</v>
          </cell>
          <cell r="E11" t="str">
            <v>GA70ENS</v>
          </cell>
          <cell r="F11" t="str">
            <v>GA70ENS</v>
          </cell>
        </row>
        <row r="12">
          <cell r="B12" t="str">
            <v>*商品ｸﾞﾙｰﾌﾟﾞ：</v>
          </cell>
          <cell r="C12" t="str">
            <v>VLS/VLH/SPOT</v>
          </cell>
          <cell r="D12" t="str">
            <v>VLS/VLH/SPOT</v>
          </cell>
          <cell r="E12" t="str">
            <v>VLS/VLH/SPOT</v>
          </cell>
          <cell r="F12" t="str">
            <v>VLS/VLH/SPOT</v>
          </cell>
        </row>
        <row r="13">
          <cell r="B13" t="str">
            <v>*納品ﾘｰﾄﾞﾀｲﾑ：</v>
          </cell>
          <cell r="C13">
            <v>1</v>
          </cell>
          <cell r="D13">
            <v>14</v>
          </cell>
          <cell r="E13">
            <v>1</v>
          </cell>
          <cell r="F13">
            <v>1</v>
          </cell>
        </row>
        <row r="14">
          <cell r="B14" t="str">
            <v>*最小発注単位：</v>
          </cell>
          <cell r="C14">
            <v>1</v>
          </cell>
          <cell r="D14">
            <v>1</v>
          </cell>
          <cell r="E14">
            <v>1</v>
          </cell>
          <cell r="F14">
            <v>1</v>
          </cell>
        </row>
        <row r="15">
          <cell r="B15" t="str">
            <v>*申請書：</v>
          </cell>
          <cell r="C15" t="str">
            <v>要</v>
          </cell>
          <cell r="D15" t="str">
            <v>要</v>
          </cell>
          <cell r="E15" t="str">
            <v>不要</v>
          </cell>
          <cell r="F15" t="str">
            <v>不要</v>
          </cell>
        </row>
        <row r="16">
          <cell r="B16" t="str">
            <v>*ｻｰﾋﾞｽ期間印字：</v>
          </cell>
          <cell r="C16" t="str">
            <v>Y</v>
          </cell>
          <cell r="D16" t="str">
            <v>N</v>
          </cell>
          <cell r="E16" t="str">
            <v>N</v>
          </cell>
          <cell r="F16" t="str">
            <v>Y</v>
          </cell>
        </row>
        <row r="17">
          <cell r="B17" t="str">
            <v>メディア：</v>
          </cell>
          <cell r="C17" t="str">
            <v>CD</v>
          </cell>
          <cell r="D17" t="str">
            <v>CD</v>
          </cell>
          <cell r="E17" t="str">
            <v>LI</v>
          </cell>
          <cell r="F17" t="str">
            <v>MN</v>
          </cell>
        </row>
        <row r="18">
          <cell r="B18" t="str">
            <v>*ｵｰﾌﾟﾝﾌﾟﾗｲｽ：</v>
          </cell>
          <cell r="C18" t="str">
            <v>N</v>
          </cell>
          <cell r="D18" t="str">
            <v>Y</v>
          </cell>
          <cell r="E18" t="str">
            <v>N</v>
          </cell>
          <cell r="F18" t="str">
            <v>N</v>
          </cell>
        </row>
        <row r="19">
          <cell r="B19" t="str">
            <v>*ｺﾓﾃﾞｨﾃｨｰｺｰﾄﾞ</v>
          </cell>
          <cell r="C19" t="str">
            <v>1.PC,WS用S/W</v>
          </cell>
          <cell r="D19" t="str">
            <v>1.PC,WS用S/W</v>
          </cell>
          <cell r="E19" t="str">
            <v>2.ERP, SCM, CRM, DB</v>
          </cell>
          <cell r="F19" t="str">
            <v>2.ERP, SCM, CRM, DB</v>
          </cell>
        </row>
        <row r="20">
          <cell r="B20" t="str">
            <v>*支払方法</v>
          </cell>
          <cell r="C20" t="str">
            <v>P:購入時</v>
          </cell>
          <cell r="D20" t="str">
            <v>P:購入時</v>
          </cell>
          <cell r="E20" t="str">
            <v>P:購入時</v>
          </cell>
          <cell r="F20" t="str">
            <v>S:販売時(REPORT)</v>
          </cell>
        </row>
        <row r="21">
          <cell r="B21" t="str">
            <v>*契約書ﾀｲﾌﾟ：</v>
          </cell>
          <cell r="C21" t="str">
            <v>S:VLS</v>
          </cell>
          <cell r="D21" t="str">
            <v>S:VLS</v>
          </cell>
          <cell r="E21" t="str">
            <v>S:VLS</v>
          </cell>
          <cell r="F21" t="str">
            <v>S:VLS</v>
          </cell>
        </row>
        <row r="22">
          <cell r="B22" t="str">
            <v>業務メモ</v>
          </cell>
          <cell r="E22" t="str">
            <v>JP-OPN-SPED-11368064-18-MAR-08</v>
          </cell>
          <cell r="F22" t="str">
            <v>JP-OPN-SPED-11368064-18-MAR-08</v>
          </cell>
        </row>
      </sheetData>
      <sheetData sheetId="2" refreshError="1"/>
      <sheetData sheetId="3">
        <row r="2">
          <cell r="L2" t="str">
            <v/>
          </cell>
        </row>
        <row r="3">
          <cell r="L3" t="str">
            <v/>
          </cell>
        </row>
        <row r="4">
          <cell r="L4" t="str">
            <v/>
          </cell>
        </row>
        <row r="5">
          <cell r="L5" t="str">
            <v/>
          </cell>
        </row>
        <row r="6">
          <cell r="L6" t="str">
            <v/>
          </cell>
        </row>
        <row r="7">
          <cell r="L7" t="str">
            <v/>
          </cell>
        </row>
        <row r="8">
          <cell r="L8" t="str">
            <v/>
          </cell>
        </row>
        <row r="9">
          <cell r="L9" t="str">
            <v/>
          </cell>
        </row>
        <row r="10">
          <cell r="L10" t="str">
            <v/>
          </cell>
        </row>
        <row r="11">
          <cell r="L11" t="str">
            <v/>
          </cell>
        </row>
        <row r="12">
          <cell r="L12" t="str">
            <v/>
          </cell>
        </row>
        <row r="13">
          <cell r="L13" t="str">
            <v/>
          </cell>
        </row>
        <row r="14">
          <cell r="L14" t="str">
            <v/>
          </cell>
        </row>
        <row r="15">
          <cell r="L15" t="str">
            <v/>
          </cell>
        </row>
        <row r="16">
          <cell r="L16" t="str">
            <v/>
          </cell>
        </row>
        <row r="17">
          <cell r="L17" t="str">
            <v/>
          </cell>
        </row>
        <row r="18">
          <cell r="L18" t="str">
            <v/>
          </cell>
        </row>
        <row r="19">
          <cell r="L19" t="str">
            <v/>
          </cell>
        </row>
        <row r="20">
          <cell r="L20" t="str">
            <v/>
          </cell>
        </row>
        <row r="21">
          <cell r="L21" t="str">
            <v/>
          </cell>
        </row>
      </sheetData>
      <sheetData sheetId="4"/>
      <sheetData sheetId="5">
        <row r="2">
          <cell r="D2" t="str">
            <v>N</v>
          </cell>
        </row>
        <row r="3">
          <cell r="D3" t="str">
            <v>N</v>
          </cell>
        </row>
        <row r="4">
          <cell r="D4" t="str">
            <v>N</v>
          </cell>
        </row>
        <row r="5">
          <cell r="D5" t="str">
            <v>N</v>
          </cell>
        </row>
        <row r="6">
          <cell r="D6" t="str">
            <v>N</v>
          </cell>
        </row>
        <row r="7">
          <cell r="D7" t="str">
            <v>N</v>
          </cell>
        </row>
        <row r="8">
          <cell r="D8" t="str">
            <v>N</v>
          </cell>
        </row>
        <row r="9">
          <cell r="D9" t="str">
            <v>N</v>
          </cell>
        </row>
        <row r="10">
          <cell r="D10" t="str">
            <v>N</v>
          </cell>
        </row>
        <row r="11">
          <cell r="D11" t="str">
            <v>N</v>
          </cell>
        </row>
        <row r="12">
          <cell r="D12" t="str">
            <v>N</v>
          </cell>
        </row>
        <row r="13">
          <cell r="D13" t="str">
            <v>N</v>
          </cell>
        </row>
        <row r="14">
          <cell r="D14" t="str">
            <v>N</v>
          </cell>
        </row>
        <row r="15">
          <cell r="D15" t="str">
            <v>N</v>
          </cell>
        </row>
        <row r="16">
          <cell r="D16" t="str">
            <v>O</v>
          </cell>
        </row>
        <row r="17">
          <cell r="D17" t="str">
            <v>N</v>
          </cell>
        </row>
        <row r="18">
          <cell r="D18" t="str">
            <v>N</v>
          </cell>
        </row>
        <row r="19">
          <cell r="D19" t="str">
            <v>N</v>
          </cell>
        </row>
        <row r="20">
          <cell r="D20" t="str">
            <v>N</v>
          </cell>
        </row>
        <row r="21">
          <cell r="D21" t="str">
            <v>N</v>
          </cell>
        </row>
        <row r="22">
          <cell r="D22" t="str">
            <v>N</v>
          </cell>
        </row>
        <row r="23">
          <cell r="D23" t="str">
            <v>N</v>
          </cell>
        </row>
        <row r="24">
          <cell r="D24" t="str">
            <v>N</v>
          </cell>
        </row>
        <row r="25">
          <cell r="D25" t="str">
            <v>N</v>
          </cell>
        </row>
        <row r="26">
          <cell r="D26" t="str">
            <v>N</v>
          </cell>
        </row>
        <row r="27">
          <cell r="D27" t="str">
            <v>N</v>
          </cell>
        </row>
        <row r="28">
          <cell r="D28" t="str">
            <v>N</v>
          </cell>
        </row>
        <row r="29">
          <cell r="D29" t="str">
            <v>N</v>
          </cell>
        </row>
        <row r="30">
          <cell r="D30" t="str">
            <v>N</v>
          </cell>
        </row>
        <row r="31">
          <cell r="D31" t="str">
            <v>N</v>
          </cell>
        </row>
        <row r="32">
          <cell r="D32" t="str">
            <v>N</v>
          </cell>
        </row>
        <row r="33">
          <cell r="D33" t="str">
            <v>N</v>
          </cell>
        </row>
        <row r="34">
          <cell r="D34" t="str">
            <v>N</v>
          </cell>
        </row>
        <row r="35">
          <cell r="D35" t="str">
            <v>N</v>
          </cell>
        </row>
        <row r="36">
          <cell r="D36" t="str">
            <v>N</v>
          </cell>
        </row>
        <row r="37">
          <cell r="D37" t="str">
            <v>N</v>
          </cell>
        </row>
        <row r="38">
          <cell r="D38" t="str">
            <v>N</v>
          </cell>
        </row>
        <row r="39">
          <cell r="D39" t="str">
            <v>N</v>
          </cell>
        </row>
        <row r="40">
          <cell r="D40" t="str">
            <v>N</v>
          </cell>
        </row>
        <row r="41">
          <cell r="D41" t="str">
            <v>N</v>
          </cell>
        </row>
        <row r="42">
          <cell r="D42" t="str">
            <v>N</v>
          </cell>
        </row>
        <row r="43">
          <cell r="D43" t="str">
            <v>N</v>
          </cell>
        </row>
        <row r="44">
          <cell r="D44" t="str">
            <v>N</v>
          </cell>
        </row>
        <row r="45">
          <cell r="D45" t="str">
            <v>N</v>
          </cell>
        </row>
        <row r="46">
          <cell r="D46" t="str">
            <v>N</v>
          </cell>
        </row>
        <row r="47">
          <cell r="D47" t="str">
            <v>N</v>
          </cell>
        </row>
        <row r="48">
          <cell r="D48" t="str">
            <v>N</v>
          </cell>
        </row>
        <row r="49">
          <cell r="D49" t="str">
            <v>N</v>
          </cell>
        </row>
        <row r="50">
          <cell r="D50" t="str">
            <v>N</v>
          </cell>
        </row>
        <row r="51">
          <cell r="D51" t="str">
            <v>N</v>
          </cell>
        </row>
        <row r="52">
          <cell r="D52" t="str">
            <v>N</v>
          </cell>
        </row>
        <row r="53">
          <cell r="D53" t="str">
            <v>N</v>
          </cell>
        </row>
        <row r="54">
          <cell r="D54" t="str">
            <v>N</v>
          </cell>
        </row>
        <row r="55">
          <cell r="D55" t="str">
            <v>N</v>
          </cell>
        </row>
        <row r="56">
          <cell r="D56" t="str">
            <v>N</v>
          </cell>
        </row>
        <row r="57">
          <cell r="D57" t="str">
            <v>N</v>
          </cell>
        </row>
        <row r="58">
          <cell r="D58" t="str">
            <v>N</v>
          </cell>
        </row>
        <row r="59">
          <cell r="D59" t="str">
            <v>N</v>
          </cell>
        </row>
        <row r="60">
          <cell r="D60" t="str">
            <v>N</v>
          </cell>
        </row>
        <row r="61">
          <cell r="D61" t="str">
            <v>N</v>
          </cell>
        </row>
        <row r="62">
          <cell r="D62" t="str">
            <v>N</v>
          </cell>
        </row>
        <row r="63">
          <cell r="D63" t="str">
            <v>N</v>
          </cell>
        </row>
        <row r="64">
          <cell r="D64" t="str">
            <v>N</v>
          </cell>
        </row>
        <row r="65">
          <cell r="D65" t="str">
            <v>N</v>
          </cell>
        </row>
        <row r="66">
          <cell r="D66" t="str">
            <v>N</v>
          </cell>
        </row>
        <row r="67">
          <cell r="D67" t="str">
            <v>N</v>
          </cell>
        </row>
        <row r="68">
          <cell r="D68" t="str">
            <v>N</v>
          </cell>
        </row>
        <row r="69">
          <cell r="D69" t="str">
            <v>N</v>
          </cell>
        </row>
        <row r="70">
          <cell r="D70" t="str">
            <v>N</v>
          </cell>
        </row>
        <row r="71">
          <cell r="D71" t="str">
            <v>N</v>
          </cell>
        </row>
        <row r="72">
          <cell r="D72" t="str">
            <v>N</v>
          </cell>
        </row>
        <row r="73">
          <cell r="D73" t="str">
            <v>N</v>
          </cell>
        </row>
        <row r="74">
          <cell r="D74" t="str">
            <v>N</v>
          </cell>
        </row>
        <row r="75">
          <cell r="D75" t="str">
            <v>N</v>
          </cell>
        </row>
        <row r="76">
          <cell r="D76" t="str">
            <v>N</v>
          </cell>
        </row>
        <row r="77">
          <cell r="D77" t="str">
            <v>N</v>
          </cell>
        </row>
        <row r="78">
          <cell r="D78" t="str">
            <v>N</v>
          </cell>
        </row>
        <row r="79">
          <cell r="D79" t="str">
            <v>N</v>
          </cell>
        </row>
        <row r="80">
          <cell r="D80" t="str">
            <v>N</v>
          </cell>
        </row>
        <row r="81">
          <cell r="D81" t="str">
            <v>O</v>
          </cell>
        </row>
        <row r="82">
          <cell r="D82" t="str">
            <v>N</v>
          </cell>
        </row>
        <row r="83">
          <cell r="D83" t="str">
            <v>N</v>
          </cell>
        </row>
        <row r="84">
          <cell r="D84" t="str">
            <v>N</v>
          </cell>
        </row>
        <row r="85">
          <cell r="D85" t="str">
            <v>N</v>
          </cell>
        </row>
        <row r="86">
          <cell r="D86" t="str">
            <v>N</v>
          </cell>
        </row>
        <row r="87">
          <cell r="D87" t="str">
            <v>N</v>
          </cell>
        </row>
        <row r="88">
          <cell r="D88" t="str">
            <v>N</v>
          </cell>
        </row>
        <row r="89">
          <cell r="D89" t="str">
            <v>N</v>
          </cell>
        </row>
        <row r="90">
          <cell r="D90" t="str">
            <v>N</v>
          </cell>
        </row>
        <row r="91">
          <cell r="D91" t="str">
            <v>N</v>
          </cell>
        </row>
        <row r="92">
          <cell r="D92" t="str">
            <v>N</v>
          </cell>
        </row>
        <row r="93">
          <cell r="D93" t="str">
            <v>N</v>
          </cell>
        </row>
        <row r="94">
          <cell r="D94" t="str">
            <v>N</v>
          </cell>
        </row>
        <row r="95">
          <cell r="D95" t="str">
            <v>N</v>
          </cell>
        </row>
        <row r="96">
          <cell r="D96" t="str">
            <v>N</v>
          </cell>
        </row>
        <row r="97">
          <cell r="D97" t="str">
            <v>N</v>
          </cell>
        </row>
        <row r="98">
          <cell r="D98" t="str">
            <v>N</v>
          </cell>
        </row>
        <row r="99">
          <cell r="D99" t="str">
            <v>N</v>
          </cell>
        </row>
        <row r="100">
          <cell r="D100" t="str">
            <v>N</v>
          </cell>
        </row>
        <row r="101">
          <cell r="D101" t="str">
            <v>N</v>
          </cell>
        </row>
        <row r="102">
          <cell r="D102" t="str">
            <v>N</v>
          </cell>
        </row>
        <row r="103">
          <cell r="D103" t="str">
            <v>N</v>
          </cell>
        </row>
        <row r="104">
          <cell r="D104" t="str">
            <v>N</v>
          </cell>
        </row>
        <row r="105">
          <cell r="D105" t="str">
            <v>N</v>
          </cell>
        </row>
        <row r="106">
          <cell r="D106" t="str">
            <v>N</v>
          </cell>
        </row>
        <row r="107">
          <cell r="D107" t="str">
            <v>N</v>
          </cell>
        </row>
        <row r="108">
          <cell r="D108" t="str">
            <v>N</v>
          </cell>
        </row>
        <row r="109">
          <cell r="D109" t="str">
            <v>N</v>
          </cell>
        </row>
        <row r="110">
          <cell r="D110" t="str">
            <v>N</v>
          </cell>
        </row>
        <row r="111">
          <cell r="D111" t="str">
            <v>N</v>
          </cell>
        </row>
        <row r="112">
          <cell r="D112" t="str">
            <v>N</v>
          </cell>
        </row>
        <row r="113">
          <cell r="D113" t="str">
            <v>N</v>
          </cell>
        </row>
        <row r="114">
          <cell r="D114" t="str">
            <v>N</v>
          </cell>
        </row>
        <row r="115">
          <cell r="D115" t="str">
            <v>N</v>
          </cell>
        </row>
        <row r="116">
          <cell r="D116" t="str">
            <v>N</v>
          </cell>
        </row>
        <row r="117">
          <cell r="D117" t="str">
            <v>N</v>
          </cell>
        </row>
        <row r="118">
          <cell r="D118" t="str">
            <v>N</v>
          </cell>
        </row>
        <row r="119">
          <cell r="D119" t="str">
            <v>N</v>
          </cell>
        </row>
        <row r="120">
          <cell r="D120" t="str">
            <v>N</v>
          </cell>
        </row>
        <row r="121">
          <cell r="D121" t="str">
            <v>N</v>
          </cell>
        </row>
        <row r="122">
          <cell r="D122" t="str">
            <v>N</v>
          </cell>
        </row>
        <row r="123">
          <cell r="D123" t="str">
            <v>N</v>
          </cell>
        </row>
        <row r="124">
          <cell r="D124" t="str">
            <v>N</v>
          </cell>
        </row>
        <row r="125">
          <cell r="D125" t="str">
            <v>N</v>
          </cell>
        </row>
        <row r="126">
          <cell r="D126" t="str">
            <v>N</v>
          </cell>
        </row>
        <row r="127">
          <cell r="D127" t="str">
            <v>N</v>
          </cell>
        </row>
        <row r="128">
          <cell r="D128" t="str">
            <v>N</v>
          </cell>
        </row>
        <row r="129">
          <cell r="D129" t="str">
            <v>N</v>
          </cell>
        </row>
        <row r="130">
          <cell r="D130" t="str">
            <v>N</v>
          </cell>
        </row>
        <row r="131">
          <cell r="D131" t="str">
            <v>N</v>
          </cell>
        </row>
        <row r="132">
          <cell r="D132" t="str">
            <v>N</v>
          </cell>
        </row>
        <row r="133">
          <cell r="D133" t="str">
            <v>N</v>
          </cell>
        </row>
        <row r="134">
          <cell r="D134" t="str">
            <v>N</v>
          </cell>
        </row>
        <row r="135">
          <cell r="D135" t="str">
            <v>N</v>
          </cell>
        </row>
        <row r="136">
          <cell r="D136" t="str">
            <v>N</v>
          </cell>
        </row>
        <row r="137">
          <cell r="D137" t="str">
            <v>N</v>
          </cell>
        </row>
        <row r="138">
          <cell r="D138" t="str">
            <v>N</v>
          </cell>
        </row>
        <row r="139">
          <cell r="D139" t="str">
            <v>N</v>
          </cell>
        </row>
        <row r="140">
          <cell r="D140" t="str">
            <v>N</v>
          </cell>
        </row>
        <row r="141">
          <cell r="D141" t="str">
            <v>N</v>
          </cell>
        </row>
        <row r="142">
          <cell r="D142" t="str">
            <v>N</v>
          </cell>
        </row>
        <row r="143">
          <cell r="D143" t="str">
            <v>N</v>
          </cell>
        </row>
        <row r="144">
          <cell r="D144" t="str">
            <v>N</v>
          </cell>
        </row>
        <row r="145">
          <cell r="D145" t="str">
            <v>N</v>
          </cell>
        </row>
        <row r="146">
          <cell r="D146" t="str">
            <v>N</v>
          </cell>
        </row>
        <row r="147">
          <cell r="D147" t="str">
            <v>N</v>
          </cell>
        </row>
        <row r="148">
          <cell r="D148" t="str">
            <v>N</v>
          </cell>
        </row>
        <row r="149">
          <cell r="D149" t="str">
            <v>N</v>
          </cell>
        </row>
        <row r="150">
          <cell r="D150" t="str">
            <v>N</v>
          </cell>
        </row>
        <row r="151">
          <cell r="D151" t="str">
            <v>N</v>
          </cell>
        </row>
        <row r="152">
          <cell r="D152" t="str">
            <v>N</v>
          </cell>
        </row>
        <row r="153">
          <cell r="D153" t="str">
            <v>N</v>
          </cell>
        </row>
        <row r="154">
          <cell r="D154" t="str">
            <v>O</v>
          </cell>
        </row>
        <row r="155">
          <cell r="D155" t="str">
            <v>N</v>
          </cell>
        </row>
        <row r="156">
          <cell r="D156" t="str">
            <v>N</v>
          </cell>
        </row>
        <row r="157">
          <cell r="D157" t="str">
            <v>N</v>
          </cell>
        </row>
        <row r="158">
          <cell r="D158" t="str">
            <v>N</v>
          </cell>
        </row>
        <row r="159">
          <cell r="D159" t="str">
            <v>N</v>
          </cell>
        </row>
        <row r="160">
          <cell r="D160" t="str">
            <v>N</v>
          </cell>
        </row>
        <row r="161">
          <cell r="D161" t="str">
            <v>N</v>
          </cell>
        </row>
        <row r="162">
          <cell r="D162" t="str">
            <v>N</v>
          </cell>
        </row>
        <row r="163">
          <cell r="D163" t="str">
            <v>N</v>
          </cell>
        </row>
        <row r="164">
          <cell r="D164" t="str">
            <v>N</v>
          </cell>
        </row>
        <row r="165">
          <cell r="D165" t="str">
            <v>N</v>
          </cell>
        </row>
        <row r="166">
          <cell r="D166" t="str">
            <v>N</v>
          </cell>
        </row>
        <row r="167">
          <cell r="D167" t="str">
            <v>N</v>
          </cell>
        </row>
        <row r="168">
          <cell r="D168" t="str">
            <v>N</v>
          </cell>
        </row>
        <row r="169">
          <cell r="D169" t="str">
            <v>N</v>
          </cell>
        </row>
        <row r="170">
          <cell r="D170" t="str">
            <v>N</v>
          </cell>
        </row>
        <row r="171">
          <cell r="D171" t="str">
            <v>N</v>
          </cell>
        </row>
        <row r="172">
          <cell r="D172" t="str">
            <v>N</v>
          </cell>
        </row>
        <row r="173">
          <cell r="D173" t="str">
            <v>N</v>
          </cell>
        </row>
        <row r="174">
          <cell r="D174" t="str">
            <v>N</v>
          </cell>
        </row>
        <row r="175">
          <cell r="D175" t="str">
            <v>N</v>
          </cell>
        </row>
        <row r="176">
          <cell r="D176" t="str">
            <v>N</v>
          </cell>
        </row>
        <row r="177">
          <cell r="D177" t="str">
            <v>N</v>
          </cell>
        </row>
        <row r="178">
          <cell r="D178" t="str">
            <v>N</v>
          </cell>
        </row>
        <row r="179">
          <cell r="D179" t="str">
            <v>N</v>
          </cell>
        </row>
        <row r="180">
          <cell r="D180" t="str">
            <v>N</v>
          </cell>
        </row>
        <row r="181">
          <cell r="D181" t="str">
            <v>N</v>
          </cell>
        </row>
        <row r="182">
          <cell r="D182" t="str">
            <v>N</v>
          </cell>
        </row>
        <row r="183">
          <cell r="D183" t="str">
            <v>N</v>
          </cell>
        </row>
        <row r="184">
          <cell r="D184" t="str">
            <v>N</v>
          </cell>
        </row>
        <row r="185">
          <cell r="D185" t="str">
            <v>N</v>
          </cell>
        </row>
        <row r="186">
          <cell r="D186" t="str">
            <v>N</v>
          </cell>
        </row>
        <row r="187">
          <cell r="D187" t="str">
            <v>N</v>
          </cell>
        </row>
        <row r="188">
          <cell r="D188" t="str">
            <v>N</v>
          </cell>
        </row>
        <row r="189">
          <cell r="D189" t="str">
            <v>N</v>
          </cell>
        </row>
        <row r="190">
          <cell r="D190" t="str">
            <v>N</v>
          </cell>
        </row>
        <row r="191">
          <cell r="D191" t="str">
            <v>N</v>
          </cell>
        </row>
        <row r="192">
          <cell r="D192" t="str">
            <v>N</v>
          </cell>
        </row>
        <row r="193">
          <cell r="D193" t="str">
            <v>N</v>
          </cell>
        </row>
        <row r="194">
          <cell r="D194" t="str">
            <v>N</v>
          </cell>
        </row>
        <row r="195">
          <cell r="D195" t="str">
            <v>N</v>
          </cell>
        </row>
        <row r="196">
          <cell r="D196" t="str">
            <v>N</v>
          </cell>
        </row>
        <row r="197">
          <cell r="D197" t="str">
            <v>N</v>
          </cell>
        </row>
        <row r="198">
          <cell r="D198" t="str">
            <v>N</v>
          </cell>
        </row>
        <row r="199">
          <cell r="D199" t="str">
            <v>N</v>
          </cell>
        </row>
        <row r="200">
          <cell r="D200" t="str">
            <v>N</v>
          </cell>
        </row>
        <row r="201">
          <cell r="D201" t="str">
            <v>N</v>
          </cell>
        </row>
        <row r="202">
          <cell r="D202" t="str">
            <v>O</v>
          </cell>
        </row>
        <row r="203">
          <cell r="D203" t="str">
            <v>N</v>
          </cell>
        </row>
        <row r="204">
          <cell r="D204" t="str">
            <v>N</v>
          </cell>
        </row>
        <row r="205">
          <cell r="D205" t="str">
            <v>N</v>
          </cell>
        </row>
        <row r="206">
          <cell r="D206" t="str">
            <v>N</v>
          </cell>
        </row>
        <row r="207">
          <cell r="D207" t="str">
            <v>N</v>
          </cell>
        </row>
        <row r="208">
          <cell r="D208" t="str">
            <v>N</v>
          </cell>
        </row>
        <row r="209">
          <cell r="D209" t="str">
            <v>N</v>
          </cell>
        </row>
        <row r="210">
          <cell r="D210" t="str">
            <v>N</v>
          </cell>
        </row>
        <row r="211">
          <cell r="D211" t="str">
            <v>N</v>
          </cell>
        </row>
        <row r="212">
          <cell r="D212" t="str">
            <v>N</v>
          </cell>
        </row>
        <row r="213">
          <cell r="D213" t="str">
            <v>N</v>
          </cell>
        </row>
        <row r="214">
          <cell r="D214" t="str">
            <v>N</v>
          </cell>
        </row>
        <row r="215">
          <cell r="D215" t="str">
            <v>N</v>
          </cell>
        </row>
        <row r="216">
          <cell r="D216" t="str">
            <v>N</v>
          </cell>
        </row>
        <row r="217">
          <cell r="D217" t="str">
            <v>N</v>
          </cell>
        </row>
        <row r="218">
          <cell r="D218" t="str">
            <v>N</v>
          </cell>
        </row>
        <row r="219">
          <cell r="D219" t="str">
            <v>N</v>
          </cell>
        </row>
        <row r="220">
          <cell r="D220" t="str">
            <v>N</v>
          </cell>
        </row>
        <row r="221">
          <cell r="D221" t="str">
            <v>N</v>
          </cell>
        </row>
        <row r="222">
          <cell r="D222" t="str">
            <v>N</v>
          </cell>
        </row>
        <row r="223">
          <cell r="D223" t="str">
            <v>N</v>
          </cell>
        </row>
        <row r="224">
          <cell r="D224" t="str">
            <v>N</v>
          </cell>
        </row>
        <row r="225">
          <cell r="D225" t="str">
            <v>N</v>
          </cell>
        </row>
        <row r="226">
          <cell r="D226" t="str">
            <v>N</v>
          </cell>
        </row>
        <row r="227">
          <cell r="D227" t="str">
            <v>N</v>
          </cell>
        </row>
        <row r="228">
          <cell r="D228" t="str">
            <v>N</v>
          </cell>
        </row>
        <row r="229">
          <cell r="D229" t="str">
            <v>N</v>
          </cell>
        </row>
        <row r="230">
          <cell r="D230" t="str">
            <v>N</v>
          </cell>
        </row>
        <row r="231">
          <cell r="D231" t="str">
            <v>N</v>
          </cell>
        </row>
        <row r="232">
          <cell r="D232" t="str">
            <v>N</v>
          </cell>
        </row>
        <row r="233">
          <cell r="D233" t="str">
            <v>N</v>
          </cell>
        </row>
        <row r="234">
          <cell r="D234" t="str">
            <v>N</v>
          </cell>
        </row>
        <row r="235">
          <cell r="D235" t="str">
            <v>N</v>
          </cell>
        </row>
        <row r="236">
          <cell r="D236" t="str">
            <v>N</v>
          </cell>
        </row>
        <row r="237">
          <cell r="D237" t="str">
            <v>N</v>
          </cell>
        </row>
        <row r="238">
          <cell r="D238" t="str">
            <v>N</v>
          </cell>
        </row>
        <row r="239">
          <cell r="D239" t="str">
            <v>N</v>
          </cell>
        </row>
        <row r="240">
          <cell r="D240" t="str">
            <v>N</v>
          </cell>
        </row>
        <row r="241">
          <cell r="D241" t="str">
            <v>N</v>
          </cell>
        </row>
        <row r="242">
          <cell r="D242" t="str">
            <v>N</v>
          </cell>
        </row>
        <row r="243">
          <cell r="D243" t="str">
            <v>N</v>
          </cell>
        </row>
        <row r="244">
          <cell r="D244" t="str">
            <v>N</v>
          </cell>
        </row>
        <row r="245">
          <cell r="D245" t="str">
            <v>N</v>
          </cell>
        </row>
        <row r="246">
          <cell r="D246" t="str">
            <v>N</v>
          </cell>
        </row>
        <row r="247">
          <cell r="D247" t="str">
            <v>N</v>
          </cell>
        </row>
        <row r="248">
          <cell r="D248" t="str">
            <v>N</v>
          </cell>
        </row>
        <row r="249">
          <cell r="D249" t="str">
            <v>N</v>
          </cell>
        </row>
        <row r="250">
          <cell r="D250" t="str">
            <v>N</v>
          </cell>
        </row>
        <row r="251">
          <cell r="D251" t="str">
            <v>N</v>
          </cell>
        </row>
        <row r="252">
          <cell r="D252" t="str">
            <v>N</v>
          </cell>
        </row>
        <row r="253">
          <cell r="D253" t="str">
            <v>N</v>
          </cell>
        </row>
        <row r="254">
          <cell r="D254" t="str">
            <v>N</v>
          </cell>
        </row>
        <row r="255">
          <cell r="D255" t="str">
            <v>N</v>
          </cell>
        </row>
        <row r="256">
          <cell r="D256" t="str">
            <v>N</v>
          </cell>
        </row>
        <row r="257">
          <cell r="D257" t="str">
            <v>N</v>
          </cell>
        </row>
        <row r="258">
          <cell r="D258" t="str">
            <v>N</v>
          </cell>
        </row>
        <row r="259">
          <cell r="D259" t="str">
            <v>N</v>
          </cell>
        </row>
        <row r="260">
          <cell r="D260" t="str">
            <v>N</v>
          </cell>
        </row>
        <row r="261">
          <cell r="D261" t="str">
            <v>N</v>
          </cell>
        </row>
        <row r="262">
          <cell r="D262" t="str">
            <v>N</v>
          </cell>
        </row>
        <row r="263">
          <cell r="D263" t="str">
            <v>N</v>
          </cell>
        </row>
        <row r="264">
          <cell r="D264" t="str">
            <v>N</v>
          </cell>
        </row>
        <row r="265">
          <cell r="D265" t="str">
            <v>N</v>
          </cell>
        </row>
        <row r="266">
          <cell r="D266" t="str">
            <v>N</v>
          </cell>
        </row>
        <row r="267">
          <cell r="D267" t="str">
            <v>N</v>
          </cell>
        </row>
        <row r="268">
          <cell r="D268" t="str">
            <v>N</v>
          </cell>
        </row>
        <row r="269">
          <cell r="D269" t="str">
            <v>N</v>
          </cell>
        </row>
        <row r="270">
          <cell r="D270" t="str">
            <v>N</v>
          </cell>
        </row>
        <row r="271">
          <cell r="D271" t="str">
            <v>N</v>
          </cell>
        </row>
        <row r="272">
          <cell r="D272" t="str">
            <v>N</v>
          </cell>
        </row>
        <row r="273">
          <cell r="D273" t="str">
            <v>N</v>
          </cell>
        </row>
        <row r="274">
          <cell r="D274" t="str">
            <v>N</v>
          </cell>
        </row>
        <row r="275">
          <cell r="D275" t="str">
            <v>N</v>
          </cell>
        </row>
        <row r="276">
          <cell r="D276" t="str">
            <v>T</v>
          </cell>
        </row>
        <row r="277">
          <cell r="D277" t="str">
            <v>T</v>
          </cell>
        </row>
        <row r="278">
          <cell r="D278" t="str">
            <v>O</v>
          </cell>
        </row>
        <row r="279">
          <cell r="D279" t="str">
            <v>O</v>
          </cell>
        </row>
        <row r="280">
          <cell r="D280" t="str">
            <v>T</v>
          </cell>
        </row>
        <row r="281">
          <cell r="D281" t="str">
            <v>N</v>
          </cell>
        </row>
        <row r="282">
          <cell r="D282" t="str">
            <v>N</v>
          </cell>
        </row>
        <row r="283">
          <cell r="D283" t="str">
            <v>N</v>
          </cell>
        </row>
        <row r="284">
          <cell r="D284" t="str">
            <v>N</v>
          </cell>
        </row>
        <row r="285">
          <cell r="D285" t="str">
            <v>N</v>
          </cell>
        </row>
        <row r="286">
          <cell r="D286" t="str">
            <v>N</v>
          </cell>
        </row>
        <row r="287">
          <cell r="D287" t="str">
            <v>N</v>
          </cell>
        </row>
        <row r="288">
          <cell r="D288" t="str">
            <v>N</v>
          </cell>
        </row>
        <row r="289">
          <cell r="D289" t="str">
            <v>N</v>
          </cell>
        </row>
        <row r="290">
          <cell r="D290" t="str">
            <v>N</v>
          </cell>
        </row>
        <row r="291">
          <cell r="D291" t="str">
            <v>N</v>
          </cell>
        </row>
        <row r="292">
          <cell r="D292" t="str">
            <v>N</v>
          </cell>
        </row>
        <row r="293">
          <cell r="D293" t="str">
            <v>N</v>
          </cell>
        </row>
        <row r="294">
          <cell r="D294" t="str">
            <v>N</v>
          </cell>
        </row>
        <row r="295">
          <cell r="D295" t="str">
            <v>N</v>
          </cell>
        </row>
        <row r="296">
          <cell r="D296" t="str">
            <v>N</v>
          </cell>
        </row>
        <row r="297">
          <cell r="D297" t="str">
            <v>N</v>
          </cell>
        </row>
        <row r="298">
          <cell r="D298" t="str">
            <v>N</v>
          </cell>
        </row>
        <row r="299">
          <cell r="D299" t="str">
            <v>N</v>
          </cell>
        </row>
        <row r="300">
          <cell r="D300" t="str">
            <v>N</v>
          </cell>
        </row>
        <row r="301">
          <cell r="D301" t="str">
            <v>N</v>
          </cell>
        </row>
        <row r="302">
          <cell r="D302" t="str">
            <v>N</v>
          </cell>
        </row>
        <row r="303">
          <cell r="D303" t="str">
            <v>N</v>
          </cell>
        </row>
        <row r="304">
          <cell r="D304" t="str">
            <v>N</v>
          </cell>
        </row>
        <row r="305">
          <cell r="D305" t="str">
            <v>N</v>
          </cell>
        </row>
        <row r="306">
          <cell r="D306" t="str">
            <v>N</v>
          </cell>
        </row>
        <row r="307">
          <cell r="D307" t="str">
            <v>N</v>
          </cell>
        </row>
        <row r="308">
          <cell r="D308" t="str">
            <v>N</v>
          </cell>
        </row>
        <row r="309">
          <cell r="D309" t="str">
            <v>N</v>
          </cell>
        </row>
        <row r="310">
          <cell r="D310" t="str">
            <v>N</v>
          </cell>
        </row>
        <row r="311">
          <cell r="D311" t="str">
            <v>N</v>
          </cell>
        </row>
        <row r="312">
          <cell r="D312" t="str">
            <v>N</v>
          </cell>
        </row>
        <row r="313">
          <cell r="D313" t="str">
            <v>N</v>
          </cell>
        </row>
        <row r="314">
          <cell r="D314" t="str">
            <v>N</v>
          </cell>
        </row>
        <row r="315">
          <cell r="D315" t="str">
            <v>N</v>
          </cell>
        </row>
        <row r="316">
          <cell r="D316" t="str">
            <v>N</v>
          </cell>
        </row>
        <row r="317">
          <cell r="D317" t="str">
            <v>N</v>
          </cell>
        </row>
        <row r="318">
          <cell r="D318" t="str">
            <v>N</v>
          </cell>
        </row>
        <row r="319">
          <cell r="D319" t="str">
            <v>N</v>
          </cell>
        </row>
        <row r="320">
          <cell r="D320" t="str">
            <v>N</v>
          </cell>
        </row>
        <row r="321">
          <cell r="D321" t="str">
            <v>N</v>
          </cell>
        </row>
        <row r="322">
          <cell r="D322" t="str">
            <v>N</v>
          </cell>
        </row>
        <row r="323">
          <cell r="D323" t="str">
            <v>N</v>
          </cell>
        </row>
        <row r="324">
          <cell r="D324" t="str">
            <v>N</v>
          </cell>
        </row>
        <row r="325">
          <cell r="D325" t="str">
            <v>N</v>
          </cell>
        </row>
        <row r="326">
          <cell r="D326" t="str">
            <v>N</v>
          </cell>
        </row>
        <row r="327">
          <cell r="D327" t="str">
            <v>N</v>
          </cell>
        </row>
        <row r="328">
          <cell r="D328" t="str">
            <v>N</v>
          </cell>
        </row>
        <row r="329">
          <cell r="D329" t="str">
            <v>N</v>
          </cell>
        </row>
        <row r="330">
          <cell r="D330" t="str">
            <v>N</v>
          </cell>
        </row>
        <row r="331">
          <cell r="D331" t="str">
            <v>N</v>
          </cell>
        </row>
        <row r="332">
          <cell r="D332" t="str">
            <v>N</v>
          </cell>
        </row>
        <row r="333">
          <cell r="D333" t="str">
            <v>N</v>
          </cell>
        </row>
        <row r="334">
          <cell r="D334" t="str">
            <v>N</v>
          </cell>
        </row>
        <row r="335">
          <cell r="D335" t="str">
            <v>N</v>
          </cell>
        </row>
        <row r="336">
          <cell r="D336" t="str">
            <v>N</v>
          </cell>
        </row>
        <row r="337">
          <cell r="D337" t="str">
            <v>N</v>
          </cell>
        </row>
        <row r="338">
          <cell r="D338" t="str">
            <v>N</v>
          </cell>
        </row>
        <row r="339">
          <cell r="D339" t="str">
            <v>N</v>
          </cell>
        </row>
        <row r="340">
          <cell r="D340" t="str">
            <v>N</v>
          </cell>
        </row>
        <row r="341">
          <cell r="D341" t="str">
            <v>N</v>
          </cell>
        </row>
        <row r="342">
          <cell r="D342" t="str">
            <v>N</v>
          </cell>
        </row>
        <row r="343">
          <cell r="D343" t="str">
            <v>N</v>
          </cell>
        </row>
        <row r="344">
          <cell r="D344" t="str">
            <v>N</v>
          </cell>
        </row>
        <row r="345">
          <cell r="D345" t="str">
            <v>N</v>
          </cell>
        </row>
        <row r="346">
          <cell r="D346" t="str">
            <v>N</v>
          </cell>
        </row>
        <row r="347">
          <cell r="D347" t="str">
            <v>N</v>
          </cell>
        </row>
        <row r="348">
          <cell r="D348" t="str">
            <v>N</v>
          </cell>
        </row>
        <row r="349">
          <cell r="D349" t="str">
            <v>N</v>
          </cell>
        </row>
        <row r="350">
          <cell r="D350" t="str">
            <v>N</v>
          </cell>
        </row>
        <row r="351">
          <cell r="D351" t="str">
            <v>N</v>
          </cell>
        </row>
        <row r="352">
          <cell r="D352" t="str">
            <v>N</v>
          </cell>
        </row>
        <row r="353">
          <cell r="D353" t="str">
            <v>N</v>
          </cell>
        </row>
        <row r="354">
          <cell r="D354" t="str">
            <v>N</v>
          </cell>
        </row>
        <row r="355">
          <cell r="D355" t="str">
            <v>N</v>
          </cell>
        </row>
        <row r="356">
          <cell r="D356" t="str">
            <v>N</v>
          </cell>
        </row>
        <row r="357">
          <cell r="D357" t="str">
            <v>N</v>
          </cell>
        </row>
        <row r="358">
          <cell r="D358" t="str">
            <v>N</v>
          </cell>
        </row>
        <row r="359">
          <cell r="D359" t="str">
            <v>N</v>
          </cell>
        </row>
        <row r="360">
          <cell r="D360" t="str">
            <v>N</v>
          </cell>
        </row>
        <row r="361">
          <cell r="D361" t="str">
            <v>N</v>
          </cell>
        </row>
        <row r="362">
          <cell r="D362" t="str">
            <v>N</v>
          </cell>
        </row>
        <row r="363">
          <cell r="D363" t="str">
            <v>N</v>
          </cell>
        </row>
        <row r="364">
          <cell r="D364" t="str">
            <v>N</v>
          </cell>
        </row>
        <row r="365">
          <cell r="D365" t="str">
            <v>N</v>
          </cell>
        </row>
        <row r="366">
          <cell r="D366" t="str">
            <v>N</v>
          </cell>
        </row>
        <row r="367">
          <cell r="D367" t="str">
            <v>N</v>
          </cell>
        </row>
        <row r="368">
          <cell r="D368" t="str">
            <v>N</v>
          </cell>
        </row>
        <row r="369">
          <cell r="D369" t="str">
            <v>N</v>
          </cell>
        </row>
        <row r="370">
          <cell r="D370" t="str">
            <v>N</v>
          </cell>
        </row>
        <row r="371">
          <cell r="D371" t="str">
            <v>N</v>
          </cell>
        </row>
        <row r="372">
          <cell r="D372" t="str">
            <v>N</v>
          </cell>
        </row>
        <row r="373">
          <cell r="D373" t="str">
            <v>N</v>
          </cell>
        </row>
        <row r="374">
          <cell r="D374" t="str">
            <v>N</v>
          </cell>
        </row>
        <row r="375">
          <cell r="D375" t="str">
            <v>N</v>
          </cell>
        </row>
        <row r="376">
          <cell r="D376" t="str">
            <v>N</v>
          </cell>
        </row>
        <row r="377">
          <cell r="D377" t="str">
            <v>N</v>
          </cell>
        </row>
        <row r="378">
          <cell r="D378" t="str">
            <v>N</v>
          </cell>
        </row>
        <row r="379">
          <cell r="D379" t="str">
            <v>N</v>
          </cell>
        </row>
        <row r="380">
          <cell r="D380" t="str">
            <v>N</v>
          </cell>
        </row>
        <row r="381">
          <cell r="D381" t="str">
            <v>N</v>
          </cell>
        </row>
        <row r="382">
          <cell r="D382" t="str">
            <v>N</v>
          </cell>
        </row>
        <row r="383">
          <cell r="D383" t="str">
            <v>N</v>
          </cell>
        </row>
        <row r="384">
          <cell r="D384" t="str">
            <v>N</v>
          </cell>
        </row>
        <row r="385">
          <cell r="D385" t="str">
            <v>N</v>
          </cell>
        </row>
        <row r="386">
          <cell r="D386" t="str">
            <v>N</v>
          </cell>
        </row>
        <row r="387">
          <cell r="D387" t="str">
            <v>N</v>
          </cell>
        </row>
        <row r="388">
          <cell r="D388" t="str">
            <v>N</v>
          </cell>
        </row>
        <row r="389">
          <cell r="D389" t="str">
            <v>N</v>
          </cell>
        </row>
        <row r="390">
          <cell r="D390" t="str">
            <v>N</v>
          </cell>
        </row>
        <row r="391">
          <cell r="D391" t="str">
            <v>N</v>
          </cell>
        </row>
        <row r="392">
          <cell r="D392" t="str">
            <v>N</v>
          </cell>
        </row>
        <row r="393">
          <cell r="D393" t="str">
            <v>N</v>
          </cell>
        </row>
        <row r="394">
          <cell r="D394" t="str">
            <v>N</v>
          </cell>
        </row>
        <row r="395">
          <cell r="D395" t="str">
            <v>N</v>
          </cell>
        </row>
        <row r="396">
          <cell r="D396" t="str">
            <v>N</v>
          </cell>
        </row>
        <row r="397">
          <cell r="D397" t="str">
            <v>N</v>
          </cell>
        </row>
        <row r="398">
          <cell r="D398" t="str">
            <v>N</v>
          </cell>
        </row>
        <row r="399">
          <cell r="D399" t="str">
            <v>N</v>
          </cell>
        </row>
        <row r="400">
          <cell r="D400" t="str">
            <v>N</v>
          </cell>
        </row>
        <row r="401">
          <cell r="D401" t="str">
            <v>N</v>
          </cell>
        </row>
        <row r="402">
          <cell r="D402" t="str">
            <v>N</v>
          </cell>
        </row>
        <row r="403">
          <cell r="D403" t="str">
            <v>N</v>
          </cell>
        </row>
        <row r="404">
          <cell r="D404" t="str">
            <v>N</v>
          </cell>
        </row>
        <row r="405">
          <cell r="D405" t="str">
            <v>N</v>
          </cell>
        </row>
        <row r="406">
          <cell r="D406" t="str">
            <v>N</v>
          </cell>
        </row>
        <row r="407">
          <cell r="D407" t="str">
            <v>N</v>
          </cell>
        </row>
        <row r="408">
          <cell r="D408" t="str">
            <v>N</v>
          </cell>
        </row>
        <row r="409">
          <cell r="D409" t="str">
            <v>N</v>
          </cell>
        </row>
        <row r="410">
          <cell r="D410" t="str">
            <v>N</v>
          </cell>
        </row>
        <row r="411">
          <cell r="D411" t="str">
            <v>N</v>
          </cell>
        </row>
        <row r="412">
          <cell r="D412" t="str">
            <v>N</v>
          </cell>
        </row>
        <row r="413">
          <cell r="D413" t="str">
            <v>N</v>
          </cell>
        </row>
        <row r="414">
          <cell r="D414" t="str">
            <v>N</v>
          </cell>
        </row>
        <row r="415">
          <cell r="D415" t="str">
            <v>N</v>
          </cell>
        </row>
        <row r="416">
          <cell r="D416" t="str">
            <v>N</v>
          </cell>
        </row>
      </sheetData>
      <sheetData sheetId="6" refreshError="1"/>
      <sheetData sheetId="7">
        <row r="2">
          <cell r="A2" t="str">
            <v>GA13ENS</v>
          </cell>
        </row>
        <row r="3">
          <cell r="A3" t="str">
            <v>GA26ENS</v>
          </cell>
        </row>
        <row r="4">
          <cell r="A4" t="str">
            <v>GA46ENS</v>
          </cell>
        </row>
        <row r="5">
          <cell r="A5" t="str">
            <v>GA54ENS</v>
          </cell>
        </row>
        <row r="6">
          <cell r="A6" t="str">
            <v>GA7HENS</v>
          </cell>
        </row>
        <row r="7">
          <cell r="A7" t="str">
            <v>GA70ENS</v>
          </cell>
        </row>
        <row r="8">
          <cell r="A8" t="str">
            <v>GA75ENS</v>
          </cell>
        </row>
      </sheetData>
      <sheetData sheetId="8">
        <row r="2">
          <cell r="I2" t="str">
            <v>BP経由</v>
          </cell>
          <cell r="K2" t="str">
            <v>要</v>
          </cell>
          <cell r="L2" t="str">
            <v>Y</v>
          </cell>
          <cell r="V2" t="str">
            <v>1.WOS-VLS登録</v>
          </cell>
          <cell r="Z2" t="str">
            <v>1)Email</v>
          </cell>
          <cell r="AE2" t="str">
            <v>P:購入時</v>
          </cell>
          <cell r="AF2" t="str">
            <v>ア行</v>
          </cell>
        </row>
        <row r="3">
          <cell r="I3" t="str">
            <v>IASC/IBM直販</v>
          </cell>
          <cell r="K3" t="str">
            <v>不要</v>
          </cell>
          <cell r="L3" t="str">
            <v>N</v>
          </cell>
          <cell r="V3" t="str">
            <v>2.WOS-SPOT登録</v>
          </cell>
          <cell r="Z3" t="str">
            <v>2)捺印後Fax</v>
          </cell>
          <cell r="AE3" t="str">
            <v>S:販売時(REPORT)</v>
          </cell>
          <cell r="AF3" t="str">
            <v>カ行</v>
          </cell>
        </row>
        <row r="4">
          <cell r="Z4" t="str">
            <v>3)捺印後郵送</v>
          </cell>
          <cell r="AE4" t="str">
            <v>I:販売時(SLF)</v>
          </cell>
          <cell r="AF4" t="str">
            <v>サ行</v>
          </cell>
        </row>
        <row r="5">
          <cell r="Z5" t="str">
            <v>4)捺印後申請者</v>
          </cell>
          <cell r="AF5" t="str">
            <v>タ行</v>
          </cell>
        </row>
        <row r="6">
          <cell r="Z6" t="str">
            <v>5)不要</v>
          </cell>
          <cell r="AF6" t="str">
            <v>ナ行</v>
          </cell>
        </row>
        <row r="7">
          <cell r="AF7" t="str">
            <v>ハ行</v>
          </cell>
        </row>
        <row r="8">
          <cell r="AF8" t="str">
            <v>マ行</v>
          </cell>
        </row>
        <row r="9">
          <cell r="AF9" t="str">
            <v>ヤ行</v>
          </cell>
        </row>
        <row r="10">
          <cell r="AF10" t="str">
            <v>ラ行</v>
          </cell>
        </row>
        <row r="11">
          <cell r="AF11" t="str">
            <v>ワ行</v>
          </cell>
        </row>
      </sheetData>
      <sheetData sheetId="9">
        <row r="2">
          <cell r="A2" t="str">
            <v>X8100</v>
          </cell>
        </row>
        <row r="3">
          <cell r="A3" t="str">
            <v>X8110</v>
          </cell>
        </row>
        <row r="4">
          <cell r="A4" t="str">
            <v>X8120</v>
          </cell>
        </row>
        <row r="5">
          <cell r="A5" t="str">
            <v>X8160</v>
          </cell>
        </row>
        <row r="6">
          <cell r="A6" t="str">
            <v>X8161</v>
          </cell>
        </row>
        <row r="7">
          <cell r="A7" t="str">
            <v>X8170</v>
          </cell>
        </row>
        <row r="8">
          <cell r="A8" t="str">
            <v>X8172</v>
          </cell>
        </row>
        <row r="9">
          <cell r="A9" t="str">
            <v>X8191</v>
          </cell>
        </row>
      </sheetData>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R3-3"/>
    </sheetNames>
    <definedNames>
      <definedName name="ChCHECK1"/>
      <definedName name="main"/>
      <definedName name="OptCHECK1"/>
      <definedName name="OptCHECK2"/>
      <definedName name="SAVE1"/>
      <definedName name="SAVE2"/>
      <definedName name="移動1"/>
      <definedName name="移動2"/>
      <definedName name="移動A"/>
      <definedName name="移動B"/>
      <definedName name="移動D"/>
      <definedName name="解除"/>
      <definedName name="開発1"/>
      <definedName name="初期化1"/>
      <definedName name="設定"/>
      <definedName name="注意1"/>
      <definedName name="訂正1"/>
      <definedName name="範囲1"/>
      <definedName name="表示1"/>
      <definedName name="保護"/>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R3-3"/>
    </sheetNames>
    <definedNames>
      <definedName name="ChCHECK1"/>
      <definedName name="main"/>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2"/>
      <sheetName val="画面レイアウト"/>
      <sheetName val="WORK1"/>
      <sheetName val="帳票レイアウト95"/>
    </sheetNames>
    <definedNames>
      <definedName name="CLS"/>
      <definedName name="HENSHU"/>
      <definedName name="WRITEPROC"/>
    </defined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ﾃｰﾌﾞﾙ"/>
      <sheetName val="Sheet15"/>
      <sheetName val="要件定義"/>
      <sheetName val="ｸﾞﾗﾌ"/>
    </sheetNames>
    <sheetDataSet>
      <sheetData sheetId="0">
        <row r="21">
          <cell r="B21">
            <v>36161</v>
          </cell>
          <cell r="C21">
            <v>36175</v>
          </cell>
          <cell r="D21">
            <v>36192</v>
          </cell>
          <cell r="E21">
            <v>36206</v>
          </cell>
          <cell r="F21">
            <v>36220</v>
          </cell>
          <cell r="G21">
            <v>36234</v>
          </cell>
          <cell r="H21">
            <v>36251</v>
          </cell>
          <cell r="I21">
            <v>36265</v>
          </cell>
          <cell r="J21">
            <v>36281</v>
          </cell>
          <cell r="K21">
            <v>36291</v>
          </cell>
          <cell r="L21">
            <v>36301</v>
          </cell>
          <cell r="M21">
            <v>36312</v>
          </cell>
          <cell r="N21">
            <v>36322</v>
          </cell>
          <cell r="O21">
            <v>36332</v>
          </cell>
          <cell r="P21">
            <v>36342</v>
          </cell>
          <cell r="Q21">
            <v>36352</v>
          </cell>
        </row>
        <row r="27">
          <cell r="B27" t="str">
            <v>AL</v>
          </cell>
        </row>
      </sheetData>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
    </sheetNames>
    <definedNames>
      <definedName name="cmdSetSlipOK_Click" refersTo="#REF!"/>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MAKER"/>
    </sheetNames>
    <definedNames>
      <definedName name="cmdWho_Click"/>
      <definedName name="modAbout.Dialog_Show"/>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
    </sheetNames>
    <definedNames>
      <definedName name="codeInClose_Click" refersTo="#REF!" sheetId="0"/>
      <definedName name="CodeInList1_Change" refersTo="#REF!" sheetId="0"/>
      <definedName name="CodeInList2_Change" refersTo="#REF!" sheetId="0"/>
      <definedName name="CodeInList3_Change" refersTo="#REF!"/>
      <definedName name="CodeInSet_Click" refersTo="#REF!" sheetId="0"/>
      <definedName name="Edit22_Change" refersTo="#REF!"/>
      <definedName name="製品入力_Mod.CodeSch_Click" refersTo="#REF!" sheetId="0"/>
      <definedName name="製品入力_Mod.edit1_Change" refersTo="#REF!" sheetId="0"/>
      <definedName name="製品入力_Mod.spinSuu_Change" refersTo="#REF!" sheetId="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s>
    <definedNames>
      <definedName name="CodeSch_Click" refersTo="#REF!"/>
      <definedName name="edit1_Change" refersTo="#REF!"/>
      <definedName name="spinSuu_Change" refersTo="#REF!"/>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引先"/>
      <sheetName val="価格表"/>
      <sheetName val="構成表"/>
      <sheetName val="試算表"/>
      <sheetName val="修正履歴"/>
      <sheetName val="承認レベル"/>
      <sheetName val="DIVISION"/>
      <sheetName val="使い方"/>
      <sheetName val="選択肢一覧(非表示)"/>
    </sheetNames>
    <sheetDataSet>
      <sheetData sheetId="0" refreshError="1">
        <row r="2">
          <cell r="A2" t="str">
            <v>300703</v>
          </cell>
          <cell r="B2" t="str">
            <v>（株）ＣＳＩソリューションズ　　　　　　　　　　　　　　　　　　　　　　　　　　　　　　　　　</v>
          </cell>
        </row>
        <row r="3">
          <cell r="A3" t="str">
            <v>150443</v>
          </cell>
          <cell r="B3" t="str">
            <v>（株）ＡＩＴ</v>
          </cell>
        </row>
        <row r="4">
          <cell r="A4" t="str">
            <v>146300</v>
          </cell>
          <cell r="B4" t="str">
            <v>（株）ＰＦＵ</v>
          </cell>
        </row>
        <row r="5">
          <cell r="A5" t="str">
            <v>800109</v>
          </cell>
          <cell r="B5" t="str">
            <v>（株）ＳＴＮＥＴ</v>
          </cell>
        </row>
        <row r="6">
          <cell r="A6" t="str">
            <v>147662</v>
          </cell>
          <cell r="B6" t="str">
            <v>（株）アイ・オー・データ機器</v>
          </cell>
        </row>
        <row r="7">
          <cell r="A7" t="str">
            <v>150051</v>
          </cell>
          <cell r="B7" t="str">
            <v>（株）アイ・ティ・フロンティア</v>
          </cell>
        </row>
        <row r="8">
          <cell r="A8" t="str">
            <v>149095</v>
          </cell>
          <cell r="B8" t="str">
            <v>（株）アイ・ディー・シー</v>
          </cell>
        </row>
        <row r="9">
          <cell r="A9" t="str">
            <v>149970</v>
          </cell>
          <cell r="B9" t="str">
            <v>（株）アイキャス</v>
          </cell>
        </row>
        <row r="10">
          <cell r="A10" t="str">
            <v>500436</v>
          </cell>
          <cell r="B10" t="str">
            <v>（株）アイコテクノロジー</v>
          </cell>
        </row>
        <row r="11">
          <cell r="A11" t="str">
            <v>100812</v>
          </cell>
          <cell r="B11" t="str">
            <v>（株）アイセス</v>
          </cell>
        </row>
        <row r="12">
          <cell r="A12" t="str">
            <v>101347</v>
          </cell>
          <cell r="B12" t="str">
            <v>（株）アイテス</v>
          </cell>
        </row>
        <row r="13">
          <cell r="A13" t="str">
            <v>149243</v>
          </cell>
          <cell r="B13" t="str">
            <v>（株）アイネス</v>
          </cell>
        </row>
        <row r="14">
          <cell r="A14" t="str">
            <v>148915</v>
          </cell>
          <cell r="B14" t="str">
            <v>（株）アクセル</v>
          </cell>
        </row>
        <row r="15">
          <cell r="A15" t="str">
            <v>117500</v>
          </cell>
          <cell r="B15" t="str">
            <v>（株）アシスト</v>
          </cell>
        </row>
        <row r="16">
          <cell r="A16" t="str">
            <v>101488</v>
          </cell>
          <cell r="B16" t="str">
            <v>（株）アステックコーポレーション</v>
          </cell>
        </row>
        <row r="17">
          <cell r="A17" t="str">
            <v>148873</v>
          </cell>
          <cell r="B17" t="str">
            <v>（株）アドテック</v>
          </cell>
        </row>
        <row r="18">
          <cell r="A18" t="str">
            <v>146506</v>
          </cell>
          <cell r="B18" t="str">
            <v>（株）アドテックス</v>
          </cell>
        </row>
        <row r="19">
          <cell r="A19" t="str">
            <v>102171</v>
          </cell>
          <cell r="B19" t="str">
            <v>（株）アプティ</v>
          </cell>
        </row>
        <row r="20">
          <cell r="A20" t="str">
            <v>100132</v>
          </cell>
          <cell r="B20" t="str">
            <v>（株）アルゴ２１</v>
          </cell>
        </row>
        <row r="21">
          <cell r="A21" t="str">
            <v>299781</v>
          </cell>
          <cell r="B21" t="str">
            <v>（株）イーミックス</v>
          </cell>
        </row>
        <row r="22">
          <cell r="A22" t="str">
            <v>093739</v>
          </cell>
          <cell r="B22" t="str">
            <v>（株）インフォファーム</v>
          </cell>
        </row>
        <row r="23">
          <cell r="A23" t="str">
            <v>148527</v>
          </cell>
          <cell r="B23" t="str">
            <v>（株）エイ・エヌ・テイ</v>
          </cell>
        </row>
        <row r="24">
          <cell r="A24" t="str">
            <v>151055</v>
          </cell>
          <cell r="B24" t="str">
            <v>（株）エーティ・プランニング</v>
          </cell>
        </row>
        <row r="25">
          <cell r="A25" t="str">
            <v>150809</v>
          </cell>
          <cell r="B25" t="str">
            <v>（株）エクサ</v>
          </cell>
        </row>
        <row r="26">
          <cell r="A26" t="str">
            <v>150091</v>
          </cell>
          <cell r="B26" t="str">
            <v>（株）エス・エス・デー</v>
          </cell>
        </row>
        <row r="27">
          <cell r="A27" t="str">
            <v>301076</v>
          </cell>
          <cell r="B27" t="str">
            <v>（株）エス・エフ・アイ</v>
          </cell>
        </row>
        <row r="28">
          <cell r="A28" t="str">
            <v>199675</v>
          </cell>
          <cell r="B28" t="str">
            <v>（株）エル・ディー・エフ</v>
          </cell>
        </row>
        <row r="29">
          <cell r="A29" t="str">
            <v>150646</v>
          </cell>
          <cell r="B29" t="str">
            <v>（株）オージス総研</v>
          </cell>
        </row>
        <row r="30">
          <cell r="A30" t="str">
            <v>199636</v>
          </cell>
          <cell r="B30" t="str">
            <v>（株）オービック</v>
          </cell>
        </row>
        <row r="31">
          <cell r="A31" t="str">
            <v>201790</v>
          </cell>
          <cell r="B31" t="str">
            <v>（株）カワイビジネスソフトウ　ェア</v>
          </cell>
        </row>
        <row r="32">
          <cell r="A32" t="str">
            <v>201961</v>
          </cell>
          <cell r="B32" t="str">
            <v>（株）ギャブコンサルティング</v>
          </cell>
        </row>
        <row r="33">
          <cell r="A33" t="str">
            <v>299533</v>
          </cell>
          <cell r="B33" t="str">
            <v>（株）クラステクノロジー</v>
          </cell>
        </row>
        <row r="34">
          <cell r="A34" t="str">
            <v>299604</v>
          </cell>
          <cell r="B34" t="str">
            <v>（株）クレオ</v>
          </cell>
        </row>
        <row r="35">
          <cell r="A35" t="str">
            <v>299827</v>
          </cell>
          <cell r="B35" t="str">
            <v>（株）ケイ・ジー・ティー</v>
          </cell>
        </row>
        <row r="36">
          <cell r="A36" t="str">
            <v>299615</v>
          </cell>
          <cell r="B36" t="str">
            <v>（株）コンピュワークス</v>
          </cell>
        </row>
        <row r="37">
          <cell r="A37" t="str">
            <v>300120</v>
          </cell>
          <cell r="B37" t="str">
            <v>（株）サン・データセンター</v>
          </cell>
        </row>
        <row r="38">
          <cell r="A38" t="str">
            <v>330400</v>
          </cell>
          <cell r="B38" t="str">
            <v>（株）シー・エル・シー</v>
          </cell>
        </row>
        <row r="39">
          <cell r="A39" t="str">
            <v>385200</v>
          </cell>
          <cell r="B39" t="str">
            <v>（株）シーアイエス</v>
          </cell>
        </row>
        <row r="40">
          <cell r="A40" t="str">
            <v>348671</v>
          </cell>
          <cell r="B40" t="str">
            <v>（株）シービーシー</v>
          </cell>
        </row>
        <row r="41">
          <cell r="A41" t="str">
            <v>642100</v>
          </cell>
          <cell r="B41" t="str">
            <v>（株）ジェー・アイ・イー・シー</v>
          </cell>
        </row>
        <row r="42">
          <cell r="A42" t="str">
            <v>330230</v>
          </cell>
          <cell r="B42" t="str">
            <v>（株）ジェーエムエーシステム　ズ</v>
          </cell>
        </row>
        <row r="43">
          <cell r="A43" t="str">
            <v>146750</v>
          </cell>
          <cell r="B43" t="str">
            <v>（株）システム・テクノロジー　・アイ</v>
          </cell>
        </row>
        <row r="44">
          <cell r="A44" t="str">
            <v>090002</v>
          </cell>
          <cell r="B44" t="str">
            <v>（株）システムスタッフ</v>
          </cell>
        </row>
        <row r="45">
          <cell r="A45" t="str">
            <v>349201</v>
          </cell>
          <cell r="B45" t="str">
            <v>（株）システム技術センター</v>
          </cell>
        </row>
        <row r="46">
          <cell r="A46" t="str">
            <v>350286</v>
          </cell>
          <cell r="B46" t="str">
            <v>（株）ソリトンシステムズ</v>
          </cell>
        </row>
        <row r="47">
          <cell r="A47" t="str">
            <v>399714</v>
          </cell>
          <cell r="B47" t="str">
            <v>（株）ソルパック</v>
          </cell>
        </row>
        <row r="48">
          <cell r="A48" t="str">
            <v>499460</v>
          </cell>
          <cell r="B48" t="str">
            <v>（株）ディーエム情報システム</v>
          </cell>
        </row>
        <row r="49">
          <cell r="A49" t="str">
            <v>450860</v>
          </cell>
          <cell r="B49" t="str">
            <v>（株）ティージー情報ネットワ　ーク</v>
          </cell>
        </row>
        <row r="50">
          <cell r="A50" t="str">
            <v>488950</v>
          </cell>
          <cell r="B50" t="str">
            <v>（株）テスク</v>
          </cell>
        </row>
        <row r="51">
          <cell r="A51" t="str">
            <v>450248</v>
          </cell>
          <cell r="B51" t="str">
            <v>（株）トータルナレッジ</v>
          </cell>
        </row>
        <row r="52">
          <cell r="A52" t="str">
            <v>501668</v>
          </cell>
          <cell r="B52" t="str">
            <v>（株）ナイス</v>
          </cell>
        </row>
        <row r="53">
          <cell r="A53" t="str">
            <v>550035</v>
          </cell>
          <cell r="B53" t="str">
            <v>（株）ネスコ</v>
          </cell>
        </row>
        <row r="54">
          <cell r="A54" t="str">
            <v>599981</v>
          </cell>
          <cell r="B54" t="str">
            <v>（株）ネットマークス</v>
          </cell>
        </row>
        <row r="55">
          <cell r="A55" t="str">
            <v>599920</v>
          </cell>
          <cell r="B55" t="str">
            <v>（株）ネットワールド</v>
          </cell>
        </row>
        <row r="56">
          <cell r="A56" t="str">
            <v>600993</v>
          </cell>
          <cell r="B56" t="str">
            <v>（株）パスコ</v>
          </cell>
        </row>
        <row r="57">
          <cell r="A57" t="str">
            <v>649630</v>
          </cell>
          <cell r="B57" t="str">
            <v>（株）ビーエスピー</v>
          </cell>
        </row>
        <row r="58">
          <cell r="A58" t="str">
            <v>399898</v>
          </cell>
          <cell r="B58" t="str">
            <v>（株）ビーコンインフォメーションテクノロジー</v>
          </cell>
        </row>
        <row r="59">
          <cell r="A59" t="str">
            <v>649123</v>
          </cell>
          <cell r="B59" t="str">
            <v>（株）ピクシス情報技術研究所</v>
          </cell>
        </row>
        <row r="60">
          <cell r="A60" t="str">
            <v>722500</v>
          </cell>
          <cell r="B60" t="str">
            <v>（株）ビジネスブレイン太田昭和</v>
          </cell>
        </row>
        <row r="61">
          <cell r="A61" t="str">
            <v>649748</v>
          </cell>
          <cell r="B61" t="str">
            <v>（株）フォーバルクリエーティブ</v>
          </cell>
        </row>
        <row r="62">
          <cell r="A62" t="str">
            <v>699997</v>
          </cell>
          <cell r="B62" t="str">
            <v>（株）プリズム</v>
          </cell>
        </row>
        <row r="63">
          <cell r="A63" t="str">
            <v>211600</v>
          </cell>
          <cell r="B63" t="str">
            <v>（株）ブレイニーワークス</v>
          </cell>
        </row>
        <row r="64">
          <cell r="A64" t="str">
            <v>699977</v>
          </cell>
          <cell r="B64" t="str">
            <v>（株）ブロード</v>
          </cell>
        </row>
        <row r="65">
          <cell r="A65" t="str">
            <v>699573</v>
          </cell>
          <cell r="B65" t="str">
            <v>（株）プロファイブ</v>
          </cell>
        </row>
        <row r="66">
          <cell r="A66" t="str">
            <v>300307</v>
          </cell>
          <cell r="B66" t="str">
            <v>（株）マクニカ</v>
          </cell>
        </row>
        <row r="67">
          <cell r="A67" t="str">
            <v>749675</v>
          </cell>
          <cell r="B67" t="str">
            <v>（株）ミガロ</v>
          </cell>
        </row>
        <row r="68">
          <cell r="A68" t="str">
            <v>799894</v>
          </cell>
          <cell r="B68" t="str">
            <v>（株）メトロ　静岡支社</v>
          </cell>
        </row>
        <row r="69">
          <cell r="A69" t="str">
            <v>856500</v>
          </cell>
          <cell r="B69" t="str">
            <v>（株）ヤマタネ</v>
          </cell>
        </row>
        <row r="70">
          <cell r="A70" t="str">
            <v>800045</v>
          </cell>
          <cell r="B70" t="str">
            <v>（株）ユニテック</v>
          </cell>
        </row>
        <row r="71">
          <cell r="A71" t="str">
            <v>800044</v>
          </cell>
          <cell r="B71" t="str">
            <v>（株）ユニブレーン</v>
          </cell>
        </row>
        <row r="72">
          <cell r="A72" t="str">
            <v>899951</v>
          </cell>
          <cell r="B72" t="str">
            <v>（株）ラック</v>
          </cell>
        </row>
        <row r="73">
          <cell r="A73" t="str">
            <v>249465</v>
          </cell>
          <cell r="B73" t="str">
            <v>（株）亀田医療情報研究所</v>
          </cell>
        </row>
        <row r="74">
          <cell r="A74" t="str">
            <v>092411</v>
          </cell>
          <cell r="B74" t="str">
            <v>（株）三菱電機ビジネスシステム</v>
          </cell>
        </row>
        <row r="75">
          <cell r="A75" t="str">
            <v>343700</v>
          </cell>
          <cell r="B75" t="str">
            <v>（株）産能コンサルティング</v>
          </cell>
        </row>
        <row r="76">
          <cell r="A76" t="str">
            <v>450102</v>
          </cell>
          <cell r="B76" t="str">
            <v>（株）電通国際情報サービス</v>
          </cell>
        </row>
        <row r="77">
          <cell r="A77" t="str">
            <v>574000</v>
          </cell>
          <cell r="B77" t="str">
            <v>（株）東陽テクニカ</v>
          </cell>
        </row>
        <row r="78">
          <cell r="A78" t="str">
            <v>549572</v>
          </cell>
          <cell r="B78" t="str">
            <v>（株）日本コンピューター・ビューロー</v>
          </cell>
        </row>
        <row r="79">
          <cell r="A79" t="str">
            <v>092810</v>
          </cell>
          <cell r="B79" t="str">
            <v>（株）日立インフォメーション　テクノロジー</v>
          </cell>
        </row>
        <row r="80">
          <cell r="A80" t="str">
            <v>723710</v>
          </cell>
          <cell r="B80" t="str">
            <v>（株）日立製作所　コンピュータ営業本部</v>
          </cell>
        </row>
        <row r="81">
          <cell r="A81" t="str">
            <v>649669</v>
          </cell>
          <cell r="B81" t="str">
            <v>（株）日立中国ソリューションズ　東京営業所</v>
          </cell>
        </row>
        <row r="82">
          <cell r="A82" t="str">
            <v>882300</v>
          </cell>
          <cell r="B82" t="str">
            <v>（株）菱化システム</v>
          </cell>
        </row>
        <row r="83">
          <cell r="A83" t="str">
            <v>300047</v>
          </cell>
          <cell r="B83" t="str">
            <v>（株）翔泳社</v>
          </cell>
        </row>
        <row r="84">
          <cell r="A84" t="str">
            <v>299894</v>
          </cell>
          <cell r="B84" t="str">
            <v>（財）国土地理協会</v>
          </cell>
        </row>
        <row r="85">
          <cell r="A85" t="str">
            <v>999HZB</v>
          </cell>
          <cell r="B85" t="str">
            <v>Ａｄｅｘａ　Ｉｎｃ（ＥｎＳ海外）</v>
          </cell>
        </row>
        <row r="86">
          <cell r="A86" t="str">
            <v>999HZC</v>
          </cell>
          <cell r="B86" t="str">
            <v>Ａｍｄｏｃｓ　ＳｏｆｔｗａｒｅＳｙｓｔｅｍｓ（ＥｎＳ海外）</v>
          </cell>
        </row>
        <row r="87">
          <cell r="A87" t="str">
            <v>999HZA</v>
          </cell>
          <cell r="B87" t="str">
            <v>ＡＳＴＲＡＣ　Ｌｔｄ（ＥｎＳ海外）</v>
          </cell>
        </row>
        <row r="88">
          <cell r="A88" t="str">
            <v>501627</v>
          </cell>
          <cell r="B88" t="str">
            <v>ＢＭＣソフトウェア（株）</v>
          </cell>
        </row>
        <row r="89">
          <cell r="A89" t="str">
            <v>999HZD</v>
          </cell>
          <cell r="B89" t="str">
            <v>Ｃｉｍａｇｅ　ＮｏｖａＳｏｆｔＩｎｃ（ＥｎＳ海外）</v>
          </cell>
        </row>
        <row r="90">
          <cell r="A90" t="str">
            <v>999HZX</v>
          </cell>
          <cell r="B90" t="str">
            <v>Ｃｒａｍｅｒ　Ｓｙｓｔｅｍｓ　ＵＫ</v>
          </cell>
        </row>
        <row r="91">
          <cell r="A91" t="str">
            <v>999HZK</v>
          </cell>
          <cell r="B91" t="str">
            <v>Ｄｏｃｕｍｅｎｔｕｍ　ａ　ｄｉｖｉｓｉｏｎ　ｏｆ　ＥＭＣ　Ｃｏｒｐｏｒａｔｉｏｎ（海外）</v>
          </cell>
        </row>
        <row r="92">
          <cell r="A92" t="str">
            <v>999HZF</v>
          </cell>
          <cell r="B92" t="str">
            <v>Ｅｎｇｈｏｕｓｅ　Ｓｙｓｔｅｍｓ　Ｌｔｄ（ＥｎＳ海外）</v>
          </cell>
        </row>
        <row r="93">
          <cell r="A93" t="str">
            <v>093653</v>
          </cell>
          <cell r="B93" t="str">
            <v>ＥＳＲＩジャパン株式会社</v>
          </cell>
        </row>
        <row r="94">
          <cell r="A94" t="str">
            <v>999HZH</v>
          </cell>
          <cell r="B94" t="str">
            <v>Ｆａｉｒ　Ｉｓａａｃ　Ｉｎｔｅｒｎａｔｉｏｎａｌ　Ｃｏｒｐ（ＥｎＳ海外）</v>
          </cell>
        </row>
        <row r="95">
          <cell r="A95" t="str">
            <v>999HZG</v>
          </cell>
          <cell r="B95" t="str">
            <v>Ｆａｓｔ　Ｓｅｒｃｈ　ａｎｄ　Ｔｒａｎｓｆｅｒ　Ｉｎｔｅｒｎａｔｉｏｎａｌ（ＥｎＳ海外）</v>
          </cell>
        </row>
        <row r="96">
          <cell r="A96" t="str">
            <v>999HZZ</v>
          </cell>
          <cell r="B96" t="str">
            <v>ＨＹＰＥＲＩＯＮ　ＳＯＬＵＴＩＯＮＳ　ＣＯＲＰＯＲＡＴＩＯＮ</v>
          </cell>
        </row>
        <row r="97">
          <cell r="A97" t="str">
            <v>999HZJ</v>
          </cell>
          <cell r="B97" t="str">
            <v>Ｉｎｔｅｒｗｏｖｅｎ　Ｉｎｃ（ＥｎＳ海外）</v>
          </cell>
        </row>
        <row r="98">
          <cell r="A98" t="str">
            <v>200523</v>
          </cell>
          <cell r="B98" t="str">
            <v>ＪＦＥシステムズ（株）</v>
          </cell>
        </row>
        <row r="99">
          <cell r="A99" t="str">
            <v>999HZ3</v>
          </cell>
          <cell r="B99" t="str">
            <v>ＬａｂＷａｒｅ　Ａｓｉａ　Ｐａｃｉｆｉｃ　Ｐｔｙ　Ｌｔｄ</v>
          </cell>
        </row>
        <row r="100">
          <cell r="A100" t="str">
            <v>999HZE</v>
          </cell>
          <cell r="B100" t="str">
            <v>ＬＩＱＵＥＮＴ，ＩＮＣ．　（ＥｎＳ海外）</v>
          </cell>
        </row>
        <row r="101">
          <cell r="A101" t="str">
            <v>094075</v>
          </cell>
          <cell r="B101" t="str">
            <v>ＭＲＯ　Ｓｏｆｔｗａｒｅ　Ｊａｐａｎ　ＫＫ</v>
          </cell>
        </row>
        <row r="102">
          <cell r="A102" t="str">
            <v>999HZV</v>
          </cell>
          <cell r="B102" t="str">
            <v>Ｎｕａｎｃｅ　Ｃｏｍｍｕｎｉｃａｔｉｏｎｓ　Ｉｎｃ．　（ＩＡＳＣ海外）</v>
          </cell>
        </row>
        <row r="103">
          <cell r="A103" t="str">
            <v>999HZY</v>
          </cell>
          <cell r="B103" t="str">
            <v>ＯＰＥＮＷＡＶＥ　ＳＹＳＴＥＭＳ，ＩＮＣ．</v>
          </cell>
        </row>
        <row r="104">
          <cell r="A104" t="str">
            <v>999HZL</v>
          </cell>
          <cell r="B104" t="str">
            <v>Ｐａｇｅｆｌｅｘ　Ｉｎｃ（ＥｎＳ海外）</v>
          </cell>
        </row>
        <row r="105">
          <cell r="A105" t="str">
            <v>999HZM</v>
          </cell>
          <cell r="B105" t="str">
            <v>Ｐｒｅｃｉｓｅ　Ｓｏｆｔｗａｒｅ　Ｓｏｌｕｔｉｏｎ（ＥｎＳ海外）</v>
          </cell>
        </row>
        <row r="106">
          <cell r="A106" t="str">
            <v>999HZN</v>
          </cell>
          <cell r="B106" t="str">
            <v>Ｒｅｌａｖｉｓ　Ｃｏｒｐｏｒａｔｉｏｎ（ＥｎＳ海外）</v>
          </cell>
        </row>
        <row r="107">
          <cell r="A107" t="str">
            <v>999HZP</v>
          </cell>
          <cell r="B107" t="str">
            <v>Ｒｅｌｓｙｓ　Ｉｎｔｅｒｎａｔｉｏｎａｌ（ＥｎＳ海外）</v>
          </cell>
        </row>
        <row r="108">
          <cell r="A108" t="str">
            <v>148640</v>
          </cell>
          <cell r="B108" t="str">
            <v>ＳＡＰジャパン株式会社</v>
          </cell>
        </row>
        <row r="109">
          <cell r="A109" t="str">
            <v>999HZQ</v>
          </cell>
          <cell r="B109" t="str">
            <v>Ｓｏｆｔｗａｒｅ　Ｈｏｕｓｅ　Ｉｎｔｅｒｎａｔｉｏｎａｌ　Ｉｎｃ（ＥｎＳ海外）</v>
          </cell>
        </row>
        <row r="110">
          <cell r="A110" t="str">
            <v>999HZ1</v>
          </cell>
          <cell r="B110" t="str">
            <v>ＳＯＬＩＤ　ＣＯＮＣＥＰＴＳ　ＩＮＣ．</v>
          </cell>
        </row>
        <row r="111">
          <cell r="A111" t="str">
            <v>093953</v>
          </cell>
          <cell r="B111" t="str">
            <v>ＳＳＡグローバル　テクノロジーズ　ジャパン</v>
          </cell>
        </row>
        <row r="112">
          <cell r="A112" t="str">
            <v>999HZU</v>
          </cell>
          <cell r="B112" t="str">
            <v>ＳＴＥＬＬＥＮＴ，ＩＮＣ．（ＥｎＳ海外）</v>
          </cell>
        </row>
        <row r="113">
          <cell r="A113" t="str">
            <v>999HZR</v>
          </cell>
          <cell r="B113" t="str">
            <v>ＳＷＩＦＴ　ＳＣＲＬ（ＥｎＳ海外）</v>
          </cell>
        </row>
        <row r="114">
          <cell r="A114" t="str">
            <v>999HZT</v>
          </cell>
          <cell r="B114" t="str">
            <v>Ｓｙｓｔｅｍｃｏｒｐ　Ａ．Ｌ．Ｇ　Ｌｔｄ（ＥｎＳ海外）</v>
          </cell>
        </row>
        <row r="115">
          <cell r="A115" t="str">
            <v>572900</v>
          </cell>
          <cell r="B115" t="str">
            <v>ＴＩＳ（株）東京本社　ソリューション営業部</v>
          </cell>
        </row>
        <row r="116">
          <cell r="A116" t="str">
            <v>093757</v>
          </cell>
          <cell r="B116" t="str">
            <v>ＴＩＳソリューションビジネス株式会社</v>
          </cell>
        </row>
        <row r="117">
          <cell r="A117" t="str">
            <v>999HZS</v>
          </cell>
          <cell r="B117" t="str">
            <v>ＶＡＳＴＥＲＡ　ＩＮＣ．（ＥｎＳ海外）</v>
          </cell>
        </row>
        <row r="118">
          <cell r="A118" t="str">
            <v>090341</v>
          </cell>
          <cell r="B118" t="str">
            <v>アイ・ビー・エムビジネスコンサルティングサービス（株）　　　　　　　　　　　　　　　　　　</v>
          </cell>
        </row>
        <row r="119">
          <cell r="A119" t="str">
            <v>093954</v>
          </cell>
          <cell r="B119" t="str">
            <v>アイエフエスジャパン株式会社</v>
          </cell>
        </row>
        <row r="120">
          <cell r="A120" t="str">
            <v>144902</v>
          </cell>
          <cell r="B120" t="str">
            <v>アイシーエス販売（株）</v>
          </cell>
        </row>
        <row r="121">
          <cell r="A121" t="str">
            <v>094229</v>
          </cell>
          <cell r="B121" t="str">
            <v>アイソソフトエンジニアリング株式会社</v>
          </cell>
        </row>
        <row r="122">
          <cell r="A122" t="str">
            <v>299637</v>
          </cell>
          <cell r="B122" t="str">
            <v>アイツーテクノロジーズ・ジャ　パン（株）</v>
          </cell>
        </row>
        <row r="123">
          <cell r="A123" t="str">
            <v>094084</v>
          </cell>
          <cell r="B123" t="str">
            <v>アクセラテクノロジ株式会社</v>
          </cell>
        </row>
        <row r="124">
          <cell r="A124" t="str">
            <v>100496</v>
          </cell>
          <cell r="B124" t="str">
            <v>アジアパシフィックシステム　総研（株）</v>
          </cell>
        </row>
        <row r="125">
          <cell r="A125" t="str">
            <v>873000</v>
          </cell>
          <cell r="B125" t="str">
            <v>アジレント・テクノロジー（株）</v>
          </cell>
        </row>
        <row r="126">
          <cell r="A126" t="str">
            <v>097369</v>
          </cell>
          <cell r="B126" t="str">
            <v>アセンシャル・ソフトウェア（株）</v>
          </cell>
        </row>
        <row r="127">
          <cell r="A127" t="str">
            <v>123000</v>
          </cell>
          <cell r="B127" t="str">
            <v>アマノ（株）</v>
          </cell>
        </row>
        <row r="128">
          <cell r="A128" t="str">
            <v>100023</v>
          </cell>
          <cell r="B128" t="str">
            <v>アライド　テレシス（株）</v>
          </cell>
        </row>
        <row r="129">
          <cell r="A129" t="str">
            <v>102253</v>
          </cell>
          <cell r="B129" t="str">
            <v>アルス（株）</v>
          </cell>
        </row>
        <row r="130">
          <cell r="A130" t="str">
            <v>100652</v>
          </cell>
          <cell r="B130" t="str">
            <v>アルプ（株）</v>
          </cell>
        </row>
        <row r="131">
          <cell r="A131" t="str">
            <v>147649</v>
          </cell>
          <cell r="B131" t="str">
            <v>アルプス　システム　インテグ　レーション（株）</v>
          </cell>
        </row>
        <row r="132">
          <cell r="A132" t="str">
            <v>147575</v>
          </cell>
          <cell r="B132" t="str">
            <v>イーエックスイーテクノロジー　ズ（株）</v>
          </cell>
        </row>
        <row r="133">
          <cell r="A133" t="str">
            <v>092369</v>
          </cell>
          <cell r="B133" t="str">
            <v>イーマニファクチャリング（株）</v>
          </cell>
        </row>
        <row r="134">
          <cell r="A134" t="str">
            <v>144827</v>
          </cell>
          <cell r="B134" t="str">
            <v>イキソスソフトウェア（株）</v>
          </cell>
        </row>
        <row r="135">
          <cell r="A135" t="str">
            <v>094056</v>
          </cell>
          <cell r="B135" t="str">
            <v>イノテック株式会社</v>
          </cell>
        </row>
        <row r="136">
          <cell r="A136" t="str">
            <v>095184</v>
          </cell>
          <cell r="B136" t="str">
            <v>イリイ株式会社</v>
          </cell>
        </row>
        <row r="137">
          <cell r="A137" t="str">
            <v>095185</v>
          </cell>
          <cell r="B137" t="str">
            <v>インクリメントＰ株式会社</v>
          </cell>
        </row>
        <row r="138">
          <cell r="A138" t="str">
            <v>149540</v>
          </cell>
          <cell r="B138" t="str">
            <v>インターナショナル・システム　・サービス（株）</v>
          </cell>
        </row>
        <row r="139">
          <cell r="A139" t="str">
            <v>093955</v>
          </cell>
          <cell r="B139" t="str">
            <v>インターネット　セキュリティ　システムズ株式会社</v>
          </cell>
        </row>
        <row r="140">
          <cell r="A140" t="str">
            <v>093768</v>
          </cell>
          <cell r="B140" t="str">
            <v>インダス・インターナショル・ジャパン</v>
          </cell>
        </row>
        <row r="141">
          <cell r="A141" t="str">
            <v>147588</v>
          </cell>
          <cell r="B141" t="str">
            <v>インテンシアジャパン（株）</v>
          </cell>
        </row>
        <row r="142">
          <cell r="A142" t="str">
            <v>549882</v>
          </cell>
          <cell r="B142" t="str">
            <v>インフォコム（株）　ＣＴＩ事業部</v>
          </cell>
        </row>
        <row r="143">
          <cell r="A143" t="str">
            <v>144961</v>
          </cell>
          <cell r="B143" t="str">
            <v>インフォテリア（株）</v>
          </cell>
        </row>
        <row r="144">
          <cell r="A144" t="str">
            <v>093646</v>
          </cell>
          <cell r="B144" t="str">
            <v>ヴィンキュラムジャパン株式会社</v>
          </cell>
        </row>
        <row r="145">
          <cell r="A145" t="str">
            <v>093919</v>
          </cell>
          <cell r="B145" t="str">
            <v>ウイングアークテクノロジーズ（株）</v>
          </cell>
        </row>
        <row r="146">
          <cell r="A146" t="str">
            <v>150629</v>
          </cell>
          <cell r="B146" t="str">
            <v>エー・アンド・アイシステム（株）</v>
          </cell>
        </row>
        <row r="147">
          <cell r="A147" t="str">
            <v>093698</v>
          </cell>
          <cell r="B147" t="str">
            <v>エー・テイー・イー・サービス株式会社</v>
          </cell>
        </row>
        <row r="148">
          <cell r="A148" t="str">
            <v>150831</v>
          </cell>
          <cell r="B148" t="str">
            <v>エス・アンド・アイ（株）</v>
          </cell>
        </row>
        <row r="149">
          <cell r="A149" t="str">
            <v>148850</v>
          </cell>
          <cell r="B149" t="str">
            <v>エス・ピー・エス・エス（株）</v>
          </cell>
        </row>
        <row r="150">
          <cell r="A150" t="str">
            <v>199578</v>
          </cell>
          <cell r="B150" t="str">
            <v>エスアイソリューションズ（株）</v>
          </cell>
        </row>
        <row r="151">
          <cell r="A151" t="str">
            <v>093889</v>
          </cell>
          <cell r="B151" t="str">
            <v>エヌ・アール・アイ・データサービス株式会社</v>
          </cell>
        </row>
        <row r="152">
          <cell r="A152" t="str">
            <v>199761</v>
          </cell>
          <cell r="B152" t="str">
            <v>エヌ・シー・エル・コミュニケーション（株）</v>
          </cell>
        </row>
        <row r="153">
          <cell r="A153" t="str">
            <v>148310</v>
          </cell>
          <cell r="B153" t="str">
            <v>エヌ・ティ・ティ・アドバンス　テクノロジ（株）</v>
          </cell>
        </row>
        <row r="154">
          <cell r="A154" t="str">
            <v>093627</v>
          </cell>
          <cell r="B154" t="str">
            <v>エヌ・ティ・ティ・ソフトウェア株式会社</v>
          </cell>
        </row>
        <row r="155">
          <cell r="A155" t="str">
            <v>199828</v>
          </cell>
          <cell r="B155" t="str">
            <v>エヌ・ティ・ティ・データ・カスタマーサービス（株）</v>
          </cell>
        </row>
        <row r="156">
          <cell r="A156" t="str">
            <v>151010</v>
          </cell>
          <cell r="B156" t="str">
            <v>エヌエスアンドアイ・システムサービス（株）</v>
          </cell>
        </row>
        <row r="157">
          <cell r="A157" t="str">
            <v>093633</v>
          </cell>
          <cell r="B157" t="str">
            <v>エピファニー・ソリューションズ株式会社</v>
          </cell>
        </row>
        <row r="158">
          <cell r="A158" t="str">
            <v>093656</v>
          </cell>
          <cell r="B158" t="str">
            <v>エフ・アイ・ティー・パシフィック株式会社</v>
          </cell>
        </row>
        <row r="159">
          <cell r="A159" t="str">
            <v>093699</v>
          </cell>
          <cell r="B159" t="str">
            <v>エム・アイ・エス・テクノロジー株式会社</v>
          </cell>
        </row>
        <row r="160">
          <cell r="A160" t="str">
            <v>399416</v>
          </cell>
          <cell r="B160" t="str">
            <v>オープンフューチャーシステム（株）</v>
          </cell>
        </row>
        <row r="161">
          <cell r="A161" t="str">
            <v>093778</v>
          </cell>
          <cell r="B161" t="str">
            <v>カーネルコンピュータシステム株式会社</v>
          </cell>
        </row>
        <row r="162">
          <cell r="A162" t="str">
            <v>093783</v>
          </cell>
          <cell r="B162" t="str">
            <v>カナソフトウェア株式会社</v>
          </cell>
        </row>
        <row r="163">
          <cell r="A163" t="str">
            <v>147046</v>
          </cell>
          <cell r="B163" t="str">
            <v>キヤノン・ス−パーコンピュー　ティング・エスアイ（株）</v>
          </cell>
        </row>
        <row r="164">
          <cell r="A164" t="str">
            <v>350231</v>
          </cell>
          <cell r="B164" t="str">
            <v>キヤノンシステムソリューションズ（株）</v>
          </cell>
        </row>
        <row r="165">
          <cell r="A165" t="str">
            <v>249876</v>
          </cell>
          <cell r="B165" t="str">
            <v>キヤノンソフトウェア（株）</v>
          </cell>
        </row>
        <row r="166">
          <cell r="A166" t="str">
            <v>228000</v>
          </cell>
          <cell r="B166" t="str">
            <v>キヤノン販売（株）</v>
          </cell>
        </row>
        <row r="167">
          <cell r="A167" t="str">
            <v>095183</v>
          </cell>
          <cell r="B167" t="str">
            <v>キュー・エー・ディー・ジャパン・インク</v>
          </cell>
        </row>
        <row r="168">
          <cell r="A168" t="str">
            <v>093621</v>
          </cell>
          <cell r="B168" t="str">
            <v>クオリティ株式会社</v>
          </cell>
        </row>
        <row r="169">
          <cell r="A169" t="str">
            <v>093784</v>
          </cell>
          <cell r="B169" t="str">
            <v>グレープシティ株式会社</v>
          </cell>
        </row>
        <row r="170">
          <cell r="A170" t="str">
            <v>093666</v>
          </cell>
          <cell r="B170" t="str">
            <v>グンゼ株式会社</v>
          </cell>
        </row>
        <row r="171">
          <cell r="A171" t="str">
            <v>250915</v>
          </cell>
          <cell r="B171" t="str">
            <v>ケン・システム開発（株）</v>
          </cell>
        </row>
        <row r="172">
          <cell r="A172" t="str">
            <v>299568</v>
          </cell>
          <cell r="B172" t="str">
            <v>コグノス（株）</v>
          </cell>
        </row>
        <row r="173">
          <cell r="A173" t="str">
            <v>250984</v>
          </cell>
          <cell r="B173" t="str">
            <v>コベルコシステム（株）</v>
          </cell>
        </row>
        <row r="174">
          <cell r="A174" t="str">
            <v>299541</v>
          </cell>
          <cell r="B174" t="str">
            <v>コムテック（株）</v>
          </cell>
        </row>
        <row r="175">
          <cell r="A175" t="str">
            <v>600016</v>
          </cell>
          <cell r="B175" t="str">
            <v>コンピュータ・アソシエイツ（株）</v>
          </cell>
        </row>
        <row r="176">
          <cell r="A176" t="str">
            <v>250085</v>
          </cell>
          <cell r="B176" t="str">
            <v>コンピューターサイエンス（株　）</v>
          </cell>
        </row>
        <row r="177">
          <cell r="A177" t="str">
            <v>094077</v>
          </cell>
          <cell r="B177" t="str">
            <v>サイトデザイン株式会社</v>
          </cell>
        </row>
        <row r="178">
          <cell r="A178" t="str">
            <v>349226</v>
          </cell>
          <cell r="B178" t="str">
            <v>サイベース（株）</v>
          </cell>
        </row>
        <row r="179">
          <cell r="A179" t="str">
            <v>093803</v>
          </cell>
          <cell r="B179" t="str">
            <v>サイボウズ株式会社</v>
          </cell>
        </row>
        <row r="180">
          <cell r="A180" t="str">
            <v>165600</v>
          </cell>
          <cell r="B180" t="str">
            <v>サス　インスティチュート　ジャパン（株）契約本部．契約部</v>
          </cell>
        </row>
        <row r="181">
          <cell r="A181" t="str">
            <v>093904</v>
          </cell>
          <cell r="B181" t="str">
            <v>サテライトコミュニケーションジャパン株式会社</v>
          </cell>
        </row>
        <row r="182">
          <cell r="A182" t="str">
            <v>094589</v>
          </cell>
          <cell r="B182" t="str">
            <v>サピエンス・ジャパン（株）</v>
          </cell>
        </row>
        <row r="183">
          <cell r="A183" t="str">
            <v>301236</v>
          </cell>
          <cell r="B183" t="str">
            <v>サンテック（株）</v>
          </cell>
        </row>
        <row r="184">
          <cell r="A184" t="str">
            <v>348309</v>
          </cell>
          <cell r="B184" t="str">
            <v>サントリー（株）</v>
          </cell>
        </row>
        <row r="185">
          <cell r="A185" t="str">
            <v>349505</v>
          </cell>
          <cell r="B185" t="str">
            <v>サンワサプライ（株）　東京サプライセンター</v>
          </cell>
        </row>
        <row r="186">
          <cell r="A186" t="str">
            <v>101433</v>
          </cell>
          <cell r="B186" t="str">
            <v>シーティーシー・エスピー（株）</v>
          </cell>
        </row>
        <row r="187">
          <cell r="A187" t="str">
            <v>144469</v>
          </cell>
          <cell r="B187" t="str">
            <v>ジェネシス・ジャパン（株）</v>
          </cell>
        </row>
        <row r="188">
          <cell r="A188" t="str">
            <v>093667</v>
          </cell>
          <cell r="B188" t="str">
            <v>シトリックス・システムズ・ジャパン株式会社</v>
          </cell>
        </row>
        <row r="189">
          <cell r="A189" t="str">
            <v>093903</v>
          </cell>
          <cell r="B189" t="str">
            <v>シャープシステムプロダクト株式会社</v>
          </cell>
        </row>
        <row r="190">
          <cell r="A190" t="str">
            <v>349212</v>
          </cell>
          <cell r="B190" t="str">
            <v>ジャルインフォテック（株）</v>
          </cell>
        </row>
        <row r="191">
          <cell r="A191" t="str">
            <v>093806</v>
          </cell>
          <cell r="B191" t="str">
            <v>ジョルダン株式会社</v>
          </cell>
        </row>
        <row r="192">
          <cell r="A192" t="str">
            <v>093675</v>
          </cell>
          <cell r="B192" t="str">
            <v>スターリングコマース株式会社</v>
          </cell>
        </row>
        <row r="193">
          <cell r="A193" t="str">
            <v>093681</v>
          </cell>
          <cell r="B193" t="str">
            <v>スタットソフトジャパン株式会社</v>
          </cell>
        </row>
        <row r="194">
          <cell r="A194" t="str">
            <v>350450</v>
          </cell>
          <cell r="B194" t="str">
            <v>セイコーインスツルメンツ（株）</v>
          </cell>
        </row>
        <row r="195">
          <cell r="A195" t="str">
            <v>350066</v>
          </cell>
          <cell r="B195" t="str">
            <v>セイコープレシジョン（株）　システム事業部　企画部</v>
          </cell>
        </row>
        <row r="196">
          <cell r="A196" t="str">
            <v>350270</v>
          </cell>
          <cell r="B196" t="str">
            <v>セコムトラストネット（株）</v>
          </cell>
        </row>
        <row r="197">
          <cell r="A197" t="str">
            <v>399953</v>
          </cell>
          <cell r="B197" t="str">
            <v>ゼネラル・ビジネス・サービス　（株）</v>
          </cell>
        </row>
        <row r="198">
          <cell r="A198" t="str">
            <v>349908</v>
          </cell>
          <cell r="B198" t="str">
            <v>ソニーグローバルソリューションズ（株）</v>
          </cell>
        </row>
        <row r="199">
          <cell r="A199" t="str">
            <v>350848</v>
          </cell>
          <cell r="B199" t="str">
            <v>ソフトバンクＢＢ（株）　流通営業本部</v>
          </cell>
        </row>
        <row r="200">
          <cell r="A200" t="str">
            <v>093808</v>
          </cell>
          <cell r="B200" t="str">
            <v>ソフトブレーン株式会社</v>
          </cell>
        </row>
        <row r="201">
          <cell r="A201" t="str">
            <v>350217</v>
          </cell>
          <cell r="B201" t="str">
            <v>ソリューション・ラボ・ティー　エスアイ（株）</v>
          </cell>
        </row>
        <row r="202">
          <cell r="A202" t="str">
            <v>350341</v>
          </cell>
          <cell r="B202" t="str">
            <v>ソリューション・ラボ・東京（株）</v>
          </cell>
        </row>
        <row r="203">
          <cell r="A203" t="str">
            <v>093811</v>
          </cell>
          <cell r="B203" t="str">
            <v>ターボリナックス株式会社</v>
          </cell>
        </row>
        <row r="204">
          <cell r="A204" t="str">
            <v>400384</v>
          </cell>
          <cell r="B204" t="str">
            <v>ダイキン工業（株）</v>
          </cell>
        </row>
        <row r="205">
          <cell r="A205" t="str">
            <v>093870</v>
          </cell>
          <cell r="B205" t="str">
            <v>ディサークル株式会社</v>
          </cell>
        </row>
        <row r="206">
          <cell r="A206" t="str">
            <v>093812</v>
          </cell>
          <cell r="B206" t="str">
            <v>データディレクトテクノロジーズ株式会社</v>
          </cell>
        </row>
        <row r="207">
          <cell r="A207" t="str">
            <v>094054</v>
          </cell>
          <cell r="B207" t="str">
            <v>テクマトリックス株式会社</v>
          </cell>
        </row>
        <row r="208">
          <cell r="A208" t="str">
            <v>093815</v>
          </cell>
          <cell r="B208" t="str">
            <v>トーメンサイバービジネス株式会社</v>
          </cell>
        </row>
        <row r="209">
          <cell r="A209" t="str">
            <v>094052</v>
          </cell>
          <cell r="B209" t="str">
            <v>ドット・シェル株式会社</v>
          </cell>
        </row>
        <row r="210">
          <cell r="A210" t="str">
            <v>093816</v>
          </cell>
          <cell r="B210" t="str">
            <v>トラドス・ジャパン株式会社</v>
          </cell>
        </row>
        <row r="211">
          <cell r="A211" t="str">
            <v>502156</v>
          </cell>
          <cell r="B211" t="str">
            <v>ニイウス（株）</v>
          </cell>
        </row>
        <row r="212">
          <cell r="A212" t="str">
            <v>599989</v>
          </cell>
          <cell r="B212" t="str">
            <v>ノーテルネットワークス（株）</v>
          </cell>
        </row>
        <row r="213">
          <cell r="A213" t="str">
            <v>599974</v>
          </cell>
          <cell r="B213" t="str">
            <v>ノーラックス（株）</v>
          </cell>
        </row>
        <row r="214">
          <cell r="A214" t="str">
            <v>093893</v>
          </cell>
          <cell r="B214" t="str">
            <v>ノックス株式会社</v>
          </cell>
        </row>
        <row r="215">
          <cell r="A215" t="str">
            <v>649959</v>
          </cell>
          <cell r="B215" t="str">
            <v>パイオニア（株）</v>
          </cell>
        </row>
        <row r="216">
          <cell r="A216" t="str">
            <v>093691</v>
          </cell>
          <cell r="B216" t="str">
            <v>パッズ・ジャパン株式会社</v>
          </cell>
        </row>
        <row r="217">
          <cell r="A217" t="str">
            <v>093670</v>
          </cell>
          <cell r="B217" t="str">
            <v>ピーシーエー株式会社</v>
          </cell>
        </row>
        <row r="218">
          <cell r="A218" t="str">
            <v>094381</v>
          </cell>
          <cell r="B218" t="str">
            <v>プラットアイズ株式会社</v>
          </cell>
        </row>
        <row r="219">
          <cell r="A219" t="str">
            <v>093818</v>
          </cell>
          <cell r="B219" t="str">
            <v>プラットフォーム・コンピューティング株式会社</v>
          </cell>
        </row>
        <row r="220">
          <cell r="A220" t="str">
            <v>093820</v>
          </cell>
          <cell r="B220" t="str">
            <v>ぷらっとホーム株式会社</v>
          </cell>
        </row>
        <row r="221">
          <cell r="A221" t="str">
            <v>699350</v>
          </cell>
          <cell r="B221" t="str">
            <v>ブローライン（株）</v>
          </cell>
        </row>
        <row r="222">
          <cell r="A222" t="str">
            <v>649022</v>
          </cell>
          <cell r="B222" t="str">
            <v>ペレグリンシステムズ（株）</v>
          </cell>
        </row>
        <row r="223">
          <cell r="A223" t="str">
            <v>699861</v>
          </cell>
          <cell r="B223" t="str">
            <v>ペンギンナレッジワークス（株　）</v>
          </cell>
        </row>
        <row r="224">
          <cell r="A224" t="str">
            <v>699724</v>
          </cell>
          <cell r="B224" t="str">
            <v>ポータル（株）</v>
          </cell>
        </row>
        <row r="225">
          <cell r="A225" t="str">
            <v>749992</v>
          </cell>
          <cell r="B225" t="str">
            <v>マーキュリー・インタラクティブ・ジャパン（株）</v>
          </cell>
        </row>
        <row r="226">
          <cell r="A226" t="str">
            <v>093962</v>
          </cell>
          <cell r="B226" t="str">
            <v>マイクロソフト　アジアリミテッド　日本支社</v>
          </cell>
        </row>
        <row r="227">
          <cell r="A227" t="str">
            <v>093963</v>
          </cell>
          <cell r="B227" t="str">
            <v>マイクロソフト（株）</v>
          </cell>
        </row>
        <row r="228">
          <cell r="A228" t="str">
            <v>093671</v>
          </cell>
          <cell r="B228" t="str">
            <v>マイクロフォーカス株式会社</v>
          </cell>
        </row>
        <row r="229">
          <cell r="A229" t="str">
            <v>096208</v>
          </cell>
          <cell r="B229" t="str">
            <v>マイクロミューズ・ジャパン（株）</v>
          </cell>
        </row>
        <row r="230">
          <cell r="A230" t="str">
            <v>093700</v>
          </cell>
          <cell r="B230" t="str">
            <v>マジックソフトウェア・ジャパン株式会社</v>
          </cell>
        </row>
        <row r="231">
          <cell r="A231" t="str">
            <v>093892</v>
          </cell>
          <cell r="B231" t="str">
            <v>マトリックス・システムズ株式会社</v>
          </cell>
        </row>
        <row r="232">
          <cell r="A232" t="str">
            <v>093905</v>
          </cell>
          <cell r="B232" t="str">
            <v>マピックス株式会社</v>
          </cell>
        </row>
        <row r="233">
          <cell r="A233" t="str">
            <v>093185</v>
          </cell>
          <cell r="B233" t="str">
            <v>マンハッタン・アソシエイツ（株）</v>
          </cell>
        </row>
        <row r="234">
          <cell r="A234" t="str">
            <v>150401</v>
          </cell>
          <cell r="B234" t="str">
            <v>メメック　ジャパン（株）</v>
          </cell>
        </row>
        <row r="235">
          <cell r="A235" t="str">
            <v>094823</v>
          </cell>
          <cell r="B235" t="str">
            <v>メモレックス・テレックス株式会社</v>
          </cell>
        </row>
        <row r="236">
          <cell r="A236" t="str">
            <v>094604</v>
          </cell>
          <cell r="B236" t="str">
            <v>メラント・インターナショナル・リミテッド　東京支店</v>
          </cell>
        </row>
        <row r="237">
          <cell r="A237" t="str">
            <v>094581</v>
          </cell>
          <cell r="B237" t="str">
            <v>メンター・グラフィックス　・ジャパン（株）</v>
          </cell>
        </row>
        <row r="238">
          <cell r="A238" t="str">
            <v>093626</v>
          </cell>
          <cell r="B238" t="str">
            <v>モイス研究所株式会社</v>
          </cell>
        </row>
        <row r="239">
          <cell r="A239" t="str">
            <v>149522</v>
          </cell>
          <cell r="B239" t="str">
            <v>モーダス　メディア　ジャパン　（株）</v>
          </cell>
        </row>
        <row r="240">
          <cell r="A240" t="str">
            <v>849649</v>
          </cell>
          <cell r="B240" t="str">
            <v>ユニチカ情報システム（株）</v>
          </cell>
        </row>
        <row r="241">
          <cell r="A241" t="str">
            <v>093705</v>
          </cell>
          <cell r="B241" t="str">
            <v>ライセンスオンライン株式会社</v>
          </cell>
        </row>
        <row r="242">
          <cell r="A242" t="str">
            <v>097353</v>
          </cell>
          <cell r="B242" t="str">
            <v>リアルコム（株）</v>
          </cell>
        </row>
        <row r="243">
          <cell r="A243" t="str">
            <v>949891</v>
          </cell>
          <cell r="B243" t="str">
            <v>リコーシステム開発（株）</v>
          </cell>
        </row>
        <row r="244">
          <cell r="A244" t="str">
            <v>093902</v>
          </cell>
          <cell r="B244" t="str">
            <v>レッドハット株式会社</v>
          </cell>
        </row>
        <row r="245">
          <cell r="A245" t="str">
            <v>093707</v>
          </cell>
          <cell r="B245" t="str">
            <v>旭化成情報システム株式会社</v>
          </cell>
        </row>
        <row r="246">
          <cell r="A246" t="str">
            <v>146676</v>
          </cell>
          <cell r="B246" t="str">
            <v>伊藤忠テクノサイエンス（株）　パートナー営業部</v>
          </cell>
        </row>
        <row r="247">
          <cell r="A247" t="str">
            <v>093823</v>
          </cell>
          <cell r="B247" t="str">
            <v>応用技術株式会社</v>
          </cell>
        </row>
        <row r="248">
          <cell r="A248" t="str">
            <v>332400</v>
          </cell>
          <cell r="B248" t="str">
            <v>横河情報システムズ（株）</v>
          </cell>
        </row>
        <row r="249">
          <cell r="A249" t="str">
            <v>188200</v>
          </cell>
          <cell r="B249" t="str">
            <v>沖電気工業（株）</v>
          </cell>
        </row>
        <row r="250">
          <cell r="A250" t="str">
            <v>249830</v>
          </cell>
          <cell r="B250" t="str">
            <v>花王インフォネットワーク（株）</v>
          </cell>
        </row>
        <row r="251">
          <cell r="A251" t="str">
            <v>093880</v>
          </cell>
          <cell r="B251" t="str">
            <v>株式会社アイ・シィ・アール</v>
          </cell>
        </row>
        <row r="252">
          <cell r="A252" t="str">
            <v>093890</v>
          </cell>
          <cell r="B252" t="str">
            <v>株式会社アイディーエス</v>
          </cell>
        </row>
        <row r="253">
          <cell r="A253" t="str">
            <v>093825</v>
          </cell>
          <cell r="B253" t="str">
            <v>株式会社アズジェント</v>
          </cell>
        </row>
        <row r="254">
          <cell r="A254" t="str">
            <v>093717</v>
          </cell>
          <cell r="B254" t="str">
            <v>株式会社アルプス社</v>
          </cell>
        </row>
        <row r="255">
          <cell r="A255" t="str">
            <v>093829</v>
          </cell>
          <cell r="B255" t="str">
            <v>株式会社イメージパートナー</v>
          </cell>
        </row>
        <row r="256">
          <cell r="A256" t="str">
            <v>093779</v>
          </cell>
          <cell r="B256" t="str">
            <v>株式会社インターコム</v>
          </cell>
        </row>
        <row r="257">
          <cell r="A257" t="str">
            <v>093831</v>
          </cell>
          <cell r="B257" t="str">
            <v>株式会社ヴァル研究所</v>
          </cell>
        </row>
        <row r="258">
          <cell r="A258" t="str">
            <v>093780</v>
          </cell>
          <cell r="B258" t="str">
            <v>株式会社エージーテック</v>
          </cell>
        </row>
        <row r="259">
          <cell r="A259" t="str">
            <v>094218</v>
          </cell>
          <cell r="B259" t="str">
            <v>株式会社エヌ・ティ・ティ　エムイー</v>
          </cell>
        </row>
        <row r="260">
          <cell r="A260" t="str">
            <v>094369</v>
          </cell>
          <cell r="B260" t="str">
            <v>株式会社エヌジェーケー</v>
          </cell>
        </row>
        <row r="261">
          <cell r="A261" t="str">
            <v>093879</v>
          </cell>
          <cell r="B261" t="str">
            <v>株式会社エリジオン</v>
          </cell>
        </row>
        <row r="262">
          <cell r="A262" t="str">
            <v>093897</v>
          </cell>
          <cell r="B262" t="str">
            <v>株式会社オーイーシー</v>
          </cell>
        </row>
        <row r="263">
          <cell r="A263" t="str">
            <v>093832</v>
          </cell>
          <cell r="B263" t="str">
            <v>株式会社オーシャンブリッジ</v>
          </cell>
        </row>
        <row r="264">
          <cell r="A264" t="str">
            <v>093837</v>
          </cell>
          <cell r="B264" t="str">
            <v>株式会社オービックビジネスコンサルタント</v>
          </cell>
        </row>
        <row r="265">
          <cell r="A265" t="str">
            <v>093790</v>
          </cell>
          <cell r="B265" t="str">
            <v>株式会社オネスト</v>
          </cell>
        </row>
        <row r="266">
          <cell r="A266" t="str">
            <v>094215</v>
          </cell>
          <cell r="B266" t="str">
            <v>株式会社ケイ・アイ・エス・エス</v>
          </cell>
        </row>
        <row r="267">
          <cell r="A267" t="str">
            <v>093906</v>
          </cell>
          <cell r="B267" t="str">
            <v>株式会社コアシステムズ</v>
          </cell>
        </row>
        <row r="268">
          <cell r="A268" t="str">
            <v>093791</v>
          </cell>
          <cell r="B268" t="str">
            <v>株式会社コスモスネットワーク</v>
          </cell>
        </row>
        <row r="269">
          <cell r="A269" t="str">
            <v>093792</v>
          </cell>
          <cell r="B269" t="str">
            <v>株式会社コンピュータウイング</v>
          </cell>
        </row>
        <row r="270">
          <cell r="A270" t="str">
            <v>093838</v>
          </cell>
          <cell r="B270" t="str">
            <v>株式会社コンピュータウェーブ</v>
          </cell>
        </row>
        <row r="271">
          <cell r="A271" t="str">
            <v>094301</v>
          </cell>
          <cell r="B271" t="str">
            <v>株式会社サン・システム</v>
          </cell>
        </row>
        <row r="272">
          <cell r="A272" t="str">
            <v>093898</v>
          </cell>
          <cell r="B272" t="str">
            <v>株式会社システムウェーブ</v>
          </cell>
        </row>
        <row r="273">
          <cell r="A273" t="str">
            <v>093894</v>
          </cell>
          <cell r="B273" t="str">
            <v>株式会社システムソフト</v>
          </cell>
        </row>
        <row r="274">
          <cell r="A274" t="str">
            <v>093917</v>
          </cell>
          <cell r="B274" t="str">
            <v>株式会社シナジー</v>
          </cell>
        </row>
        <row r="275">
          <cell r="A275" t="str">
            <v>094005</v>
          </cell>
          <cell r="B275" t="str">
            <v>株式会社ジャストシステム</v>
          </cell>
        </row>
        <row r="276">
          <cell r="A276" t="str">
            <v>093842</v>
          </cell>
          <cell r="B276" t="str">
            <v>株式会社スタディボックス</v>
          </cell>
        </row>
        <row r="277">
          <cell r="A277" t="str">
            <v>093794</v>
          </cell>
          <cell r="B277" t="str">
            <v>株式会社スマーツジャパン</v>
          </cell>
        </row>
        <row r="278">
          <cell r="A278" t="str">
            <v>094055</v>
          </cell>
          <cell r="B278" t="str">
            <v>株式会社セゾン情報システムズ</v>
          </cell>
        </row>
        <row r="279">
          <cell r="A279" t="str">
            <v>093795</v>
          </cell>
          <cell r="B279" t="str">
            <v>株式会社ソピア</v>
          </cell>
        </row>
        <row r="280">
          <cell r="A280" t="str">
            <v>093843</v>
          </cell>
          <cell r="B280" t="str">
            <v>株式会社ソフトウェアクレイドル</v>
          </cell>
        </row>
        <row r="281">
          <cell r="A281" t="str">
            <v>093844</v>
          </cell>
          <cell r="B281" t="str">
            <v>株式会社タイムキューブテクノロジーズ</v>
          </cell>
        </row>
        <row r="282">
          <cell r="A282" t="str">
            <v>093845</v>
          </cell>
          <cell r="B282" t="str">
            <v>株式会社ディアイティ</v>
          </cell>
        </row>
        <row r="283">
          <cell r="A283" t="str">
            <v>916112</v>
          </cell>
          <cell r="B283" t="str">
            <v>株式会社デンソーウェーブ</v>
          </cell>
        </row>
        <row r="284">
          <cell r="A284" t="str">
            <v>093908</v>
          </cell>
          <cell r="B284" t="str">
            <v>株式会社トラフィックアイ</v>
          </cell>
        </row>
        <row r="285">
          <cell r="A285" t="str">
            <v>093798</v>
          </cell>
          <cell r="B285" t="str">
            <v>株式会社バーテックスリンク</v>
          </cell>
        </row>
        <row r="286">
          <cell r="A286" t="str">
            <v>093875</v>
          </cell>
          <cell r="B286" t="str">
            <v>株式会社ビーティス</v>
          </cell>
        </row>
        <row r="287">
          <cell r="A287" t="str">
            <v>093801</v>
          </cell>
          <cell r="B287" t="str">
            <v>株式会社フレームワークス</v>
          </cell>
        </row>
        <row r="288">
          <cell r="A288" t="str">
            <v>095090</v>
          </cell>
          <cell r="B288" t="str">
            <v>株式会社ホライズン・デジタル・エンタープライズ</v>
          </cell>
        </row>
        <row r="289">
          <cell r="A289" t="str">
            <v>094228</v>
          </cell>
          <cell r="B289" t="str">
            <v>株式会社ユニックス</v>
          </cell>
        </row>
        <row r="290">
          <cell r="A290" t="str">
            <v>093648</v>
          </cell>
          <cell r="B290" t="str">
            <v>株式会社ユニテクス・ジャパン</v>
          </cell>
        </row>
        <row r="291">
          <cell r="A291" t="str">
            <v>366230</v>
          </cell>
          <cell r="B291" t="str">
            <v>株式会社ライトウェル</v>
          </cell>
        </row>
        <row r="292">
          <cell r="A292" t="str">
            <v>093673</v>
          </cell>
          <cell r="B292" t="str">
            <v>株式会社ランサ・ジャパン</v>
          </cell>
        </row>
        <row r="293">
          <cell r="A293" t="str">
            <v>093891</v>
          </cell>
          <cell r="B293" t="str">
            <v>株式会社リンク</v>
          </cell>
        </row>
        <row r="294">
          <cell r="A294" t="str">
            <v>093846</v>
          </cell>
          <cell r="B294" t="str">
            <v>株式会社ワークスアプリケーションズ</v>
          </cell>
        </row>
        <row r="295">
          <cell r="A295" t="str">
            <v>093900</v>
          </cell>
          <cell r="B295" t="str">
            <v>株式会社ワイ・イー・シー</v>
          </cell>
        </row>
        <row r="296">
          <cell r="A296" t="str">
            <v>093847</v>
          </cell>
          <cell r="B296" t="str">
            <v>株式会社構造計画研究所</v>
          </cell>
        </row>
        <row r="297">
          <cell r="A297" t="str">
            <v>094061</v>
          </cell>
          <cell r="B297" t="str">
            <v>株式会社大塚商会　ビジネスパートナー事業部</v>
          </cell>
        </row>
        <row r="298">
          <cell r="A298" t="str">
            <v>093720</v>
          </cell>
          <cell r="B298" t="str">
            <v>株式会社日本メディコム</v>
          </cell>
        </row>
        <row r="299">
          <cell r="A299" t="str">
            <v>094840</v>
          </cell>
          <cell r="B299" t="str">
            <v>株式会社日立情報システムズ　ネットワークサービス事業本部第三営業部</v>
          </cell>
        </row>
        <row r="300">
          <cell r="A300" t="str">
            <v>094092</v>
          </cell>
          <cell r="B300" t="str">
            <v>株式会社野村総合研究所</v>
          </cell>
        </row>
        <row r="301">
          <cell r="A301" t="str">
            <v>093734</v>
          </cell>
          <cell r="B301" t="str">
            <v>関西電機販売株式会社</v>
          </cell>
        </row>
        <row r="302">
          <cell r="A302" t="str">
            <v>094367</v>
          </cell>
          <cell r="B302" t="str">
            <v>丸善株式会社</v>
          </cell>
        </row>
        <row r="303">
          <cell r="A303" t="str">
            <v>700112</v>
          </cell>
          <cell r="B303" t="str">
            <v>丸文（株）</v>
          </cell>
        </row>
        <row r="304">
          <cell r="A304" t="str">
            <v>146898</v>
          </cell>
          <cell r="B304" t="str">
            <v>京セラミタジャパン（株）</v>
          </cell>
        </row>
        <row r="305">
          <cell r="A305" t="str">
            <v>749709</v>
          </cell>
          <cell r="B305" t="str">
            <v>京セラ丸善システムインテグレーション（株）</v>
          </cell>
        </row>
        <row r="306">
          <cell r="A306" t="str">
            <v>093735</v>
          </cell>
          <cell r="B306" t="str">
            <v>共栄情報システム株式会社</v>
          </cell>
        </row>
        <row r="307">
          <cell r="A307" t="str">
            <v>249765</v>
          </cell>
          <cell r="B307" t="str">
            <v>協栄産業（株）</v>
          </cell>
        </row>
        <row r="308">
          <cell r="A308" t="str">
            <v>211700</v>
          </cell>
          <cell r="B308" t="str">
            <v>兼松エレクトロニクス（株）</v>
          </cell>
        </row>
        <row r="309">
          <cell r="A309" t="str">
            <v>700118</v>
          </cell>
          <cell r="B309" t="str">
            <v>三井情報開発（株）</v>
          </cell>
        </row>
        <row r="310">
          <cell r="A310" t="str">
            <v>749845</v>
          </cell>
          <cell r="B310" t="str">
            <v>三菱電機インフォメーションシステムズ（株）</v>
          </cell>
        </row>
        <row r="311">
          <cell r="A311" t="str">
            <v>349791</v>
          </cell>
          <cell r="B311" t="str">
            <v>三和コムテック（株）</v>
          </cell>
        </row>
        <row r="312">
          <cell r="A312" t="str">
            <v>300376</v>
          </cell>
          <cell r="B312" t="str">
            <v>四国システム開発（株）</v>
          </cell>
        </row>
        <row r="313">
          <cell r="A313" t="str">
            <v>399723</v>
          </cell>
          <cell r="B313" t="str">
            <v>住金イズミコンピュータサービ　ス（株）</v>
          </cell>
        </row>
        <row r="314">
          <cell r="A314" t="str">
            <v>366260</v>
          </cell>
          <cell r="B314" t="str">
            <v>住商エレクトロニクス（株）</v>
          </cell>
        </row>
        <row r="315">
          <cell r="A315" t="str">
            <v>366400</v>
          </cell>
          <cell r="B315" t="str">
            <v>住商情報システム（株）</v>
          </cell>
        </row>
        <row r="316">
          <cell r="A316" t="str">
            <v>093848</v>
          </cell>
          <cell r="B316" t="str">
            <v>住友重機械工業株式会社</v>
          </cell>
        </row>
        <row r="317">
          <cell r="A317" t="str">
            <v>399946</v>
          </cell>
          <cell r="B317" t="str">
            <v>住友電工情報システム（株）本　社システム営業部</v>
          </cell>
        </row>
        <row r="318">
          <cell r="A318" t="str">
            <v>093876</v>
          </cell>
          <cell r="B318" t="str">
            <v>松下システムソフト株式会社</v>
          </cell>
        </row>
        <row r="319">
          <cell r="A319" t="str">
            <v>805300</v>
          </cell>
          <cell r="B319" t="str">
            <v>松下テクノトレーディング株式会社</v>
          </cell>
        </row>
        <row r="320">
          <cell r="A320" t="str">
            <v>093849</v>
          </cell>
          <cell r="B320" t="str">
            <v>松下ネットソリューションズ株式会社</v>
          </cell>
        </row>
        <row r="321">
          <cell r="A321" t="str">
            <v>093763</v>
          </cell>
          <cell r="B321" t="str">
            <v>新日鉄ソリューションズ（株）</v>
          </cell>
        </row>
        <row r="322">
          <cell r="A322" t="str">
            <v>093738</v>
          </cell>
          <cell r="B322" t="str">
            <v>新日鉄ソリューションズ（株）ＩＴインフラソリューション事業部</v>
          </cell>
        </row>
        <row r="323">
          <cell r="A323" t="str">
            <v>094220</v>
          </cell>
          <cell r="B323" t="str">
            <v>新日鉄ソリューションズ（株）金融ソリューション事業部</v>
          </cell>
        </row>
        <row r="324">
          <cell r="A324" t="str">
            <v>093759</v>
          </cell>
          <cell r="B324" t="str">
            <v>新日鉄ソリューションズ（株）大分支社</v>
          </cell>
        </row>
        <row r="325">
          <cell r="A325" t="str">
            <v>202052</v>
          </cell>
          <cell r="B325" t="str">
            <v>神奈川リコー（株）</v>
          </cell>
        </row>
        <row r="326">
          <cell r="A326" t="str">
            <v>093911</v>
          </cell>
          <cell r="B326" t="str">
            <v>西鉄情報システム株式会社</v>
          </cell>
        </row>
        <row r="327">
          <cell r="A327" t="str">
            <v>750294</v>
          </cell>
          <cell r="B327" t="str">
            <v>村瀬電気（株）</v>
          </cell>
        </row>
        <row r="328">
          <cell r="A328" t="str">
            <v>350496</v>
          </cell>
          <cell r="B328" t="str">
            <v>炭平コンピューターシステム（株）</v>
          </cell>
        </row>
        <row r="329">
          <cell r="A329" t="str">
            <v>549799</v>
          </cell>
          <cell r="B329" t="str">
            <v>中橋システム（株）</v>
          </cell>
        </row>
        <row r="330">
          <cell r="A330" t="str">
            <v>094085</v>
          </cell>
          <cell r="B330" t="str">
            <v>蝶理情報システム株式会社</v>
          </cell>
        </row>
        <row r="331">
          <cell r="A331" t="str">
            <v>093896</v>
          </cell>
          <cell r="B331" t="str">
            <v>島津エンタープライズ株式会社</v>
          </cell>
        </row>
        <row r="332">
          <cell r="A332" t="str">
            <v>499548</v>
          </cell>
          <cell r="B332" t="str">
            <v>東芝ソリューション（株）</v>
          </cell>
        </row>
        <row r="333">
          <cell r="A333" t="str">
            <v>499940</v>
          </cell>
          <cell r="B333" t="str">
            <v>東通産業（株）</v>
          </cell>
        </row>
        <row r="334">
          <cell r="A334" t="str">
            <v>499729</v>
          </cell>
          <cell r="B334" t="str">
            <v>東北情報システム（株）</v>
          </cell>
        </row>
        <row r="335">
          <cell r="A335" t="str">
            <v>649931</v>
          </cell>
          <cell r="B335" t="str">
            <v>東洋インキ製造（株）ＥＤＭＳ　事業部</v>
          </cell>
        </row>
        <row r="336">
          <cell r="A336" t="str">
            <v>499875</v>
          </cell>
          <cell r="B336" t="str">
            <v>東洋ビジネスエンジニアリング　（株）</v>
          </cell>
        </row>
        <row r="337">
          <cell r="A337" t="str">
            <v>093747</v>
          </cell>
          <cell r="B337" t="str">
            <v>日揮情報ソフトウェア株式会社</v>
          </cell>
        </row>
        <row r="338">
          <cell r="A338" t="str">
            <v>630010</v>
          </cell>
          <cell r="B338" t="str">
            <v>日商エレクトロニクス（株）</v>
          </cell>
        </row>
        <row r="339">
          <cell r="A339" t="str">
            <v>999982</v>
          </cell>
          <cell r="B339" t="str">
            <v>日本ＳＣＯ（株）</v>
          </cell>
        </row>
        <row r="340">
          <cell r="A340" t="str">
            <v>649510</v>
          </cell>
          <cell r="B340" t="str">
            <v>日本ＳＳＡグローバル（株）</v>
          </cell>
        </row>
        <row r="341">
          <cell r="A341" t="str">
            <v>093883</v>
          </cell>
          <cell r="B341" t="str">
            <v>日本アイ・ビー・エム　システムズ・エンジニアリング株式会社（ＥｎＳ窓口）</v>
          </cell>
        </row>
        <row r="342">
          <cell r="A342" t="str">
            <v>093979</v>
          </cell>
          <cell r="B342" t="str">
            <v>日本アイ・ビー・エム株式会社（ＥｎＳ窓口）</v>
          </cell>
        </row>
        <row r="343">
          <cell r="A343" t="str">
            <v>093749</v>
          </cell>
          <cell r="B343" t="str">
            <v>日本アイオナテクノロジーズ株式会社</v>
          </cell>
        </row>
        <row r="344">
          <cell r="A344" t="str">
            <v>549975</v>
          </cell>
          <cell r="B344" t="str">
            <v>日本アイテックス（株）</v>
          </cell>
        </row>
        <row r="345">
          <cell r="A345" t="str">
            <v>149869</v>
          </cell>
          <cell r="B345" t="str">
            <v>日本アイビーエム　インダストリアル　ソリューション（株）</v>
          </cell>
        </row>
        <row r="346">
          <cell r="A346" t="str">
            <v>151036</v>
          </cell>
          <cell r="B346" t="str">
            <v>日本アイビーエム・アプリケーション・ソリューション（株）（川崎）</v>
          </cell>
        </row>
        <row r="347">
          <cell r="A347" t="str">
            <v>350254</v>
          </cell>
          <cell r="B347" t="str">
            <v>日本アイビーエム・ビジネス・ソリューション（株）</v>
          </cell>
        </row>
        <row r="348">
          <cell r="A348" t="str">
            <v>348783</v>
          </cell>
          <cell r="B348" t="str">
            <v>日本アバイア（株）</v>
          </cell>
        </row>
        <row r="349">
          <cell r="A349" t="str">
            <v>094374</v>
          </cell>
          <cell r="B349" t="str">
            <v>日本アリバ株式会社</v>
          </cell>
        </row>
        <row r="350">
          <cell r="A350" t="str">
            <v>093752</v>
          </cell>
          <cell r="B350" t="str">
            <v>日本エクセロン株式会社</v>
          </cell>
        </row>
        <row r="351">
          <cell r="A351" t="str">
            <v>093753</v>
          </cell>
          <cell r="B351" t="str">
            <v>日本オプロ（株）</v>
          </cell>
        </row>
        <row r="352">
          <cell r="A352" t="str">
            <v>094372</v>
          </cell>
          <cell r="B352" t="str">
            <v>日本オラクル株式会社</v>
          </cell>
        </row>
        <row r="353">
          <cell r="A353" t="str">
            <v>500732</v>
          </cell>
          <cell r="B353" t="str">
            <v>日本キャンドル（株）</v>
          </cell>
        </row>
        <row r="354">
          <cell r="A354" t="str">
            <v>549853</v>
          </cell>
          <cell r="B354" t="str">
            <v>日本コンピュウェア（株）</v>
          </cell>
        </row>
        <row r="355">
          <cell r="A355" t="str">
            <v>549036</v>
          </cell>
          <cell r="B355" t="str">
            <v>日本シーベル（株）</v>
          </cell>
        </row>
        <row r="356">
          <cell r="A356" t="str">
            <v>549778</v>
          </cell>
          <cell r="B356" t="str">
            <v>日本システム技術（株）　ＧＡＫＵＥＮ事業部</v>
          </cell>
        </row>
        <row r="357">
          <cell r="A357" t="str">
            <v>093860</v>
          </cell>
          <cell r="B357" t="str">
            <v>日本ソフト販売株式会社</v>
          </cell>
        </row>
        <row r="358">
          <cell r="A358" t="str">
            <v>093862</v>
          </cell>
          <cell r="B358" t="str">
            <v>日本ピープルソフト株式会社</v>
          </cell>
        </row>
        <row r="359">
          <cell r="A359" t="str">
            <v>093867</v>
          </cell>
          <cell r="B359" t="str">
            <v>日本ビジネスオブジェクツ株式会社</v>
          </cell>
        </row>
        <row r="360">
          <cell r="A360" t="str">
            <v>549495</v>
          </cell>
          <cell r="B360" t="str">
            <v>日本ビジネスコンピューター（株）ＩＳ</v>
          </cell>
        </row>
        <row r="361">
          <cell r="A361" t="str">
            <v>093958</v>
          </cell>
          <cell r="B361" t="str">
            <v>日本ベリサイン株式会社</v>
          </cell>
        </row>
        <row r="362">
          <cell r="A362" t="str">
            <v>093865</v>
          </cell>
          <cell r="B362" t="str">
            <v>日本ボルチモアテクノロジーズ株式会社</v>
          </cell>
        </row>
        <row r="363">
          <cell r="A363" t="str">
            <v>094375</v>
          </cell>
          <cell r="B363" t="str">
            <v>日本ユニシス株式会社</v>
          </cell>
        </row>
        <row r="364">
          <cell r="A364" t="str">
            <v>094831</v>
          </cell>
          <cell r="B364" t="str">
            <v>日本ユニテック株式会社</v>
          </cell>
        </row>
        <row r="365">
          <cell r="A365" t="str">
            <v>093866</v>
          </cell>
          <cell r="B365" t="str">
            <v>日本加除出版株式会社</v>
          </cell>
        </row>
        <row r="366">
          <cell r="A366" t="str">
            <v>665000</v>
          </cell>
          <cell r="B366" t="str">
            <v>日本電計（株）</v>
          </cell>
        </row>
        <row r="367">
          <cell r="A367" t="str">
            <v>501459</v>
          </cell>
          <cell r="B367" t="str">
            <v>日本電子計算（株）</v>
          </cell>
        </row>
        <row r="368">
          <cell r="A368" t="str">
            <v>601073</v>
          </cell>
          <cell r="B368" t="str">
            <v>日立ソフトウェアエンジニアリング（株）</v>
          </cell>
        </row>
        <row r="369">
          <cell r="A369" t="str">
            <v>648948</v>
          </cell>
          <cell r="B369" t="str">
            <v>伯東インフォメーション・テクノロジー（株）</v>
          </cell>
        </row>
        <row r="370">
          <cell r="A370" t="str">
            <v>885500</v>
          </cell>
          <cell r="B370" t="str">
            <v>菱友計算（株）</v>
          </cell>
        </row>
        <row r="371">
          <cell r="A371" t="str">
            <v>094120</v>
          </cell>
          <cell r="B371" t="str">
            <v>富士ゼロックスプリンティングシステムズ株式会社</v>
          </cell>
        </row>
        <row r="372">
          <cell r="A372" t="str">
            <v>651251</v>
          </cell>
          <cell r="B372" t="str">
            <v>富士ソフトＡＢＣ（株）</v>
          </cell>
        </row>
        <row r="373">
          <cell r="A373" t="str">
            <v>095186</v>
          </cell>
          <cell r="B373" t="str">
            <v>富士通ミドルウェア株式会社</v>
          </cell>
        </row>
        <row r="374">
          <cell r="A374" t="str">
            <v>092989</v>
          </cell>
          <cell r="B374" t="str">
            <v>富士電機情報サービス（株）</v>
          </cell>
        </row>
        <row r="375">
          <cell r="A375" t="str">
            <v>094120</v>
          </cell>
          <cell r="B375" t="str">
            <v>富士ゼロックスプリンティングシステムズ株式会社</v>
          </cell>
        </row>
        <row r="376">
          <cell r="A376" t="str">
            <v>651251</v>
          </cell>
          <cell r="B376" t="str">
            <v>富士ソフトＡＢＣ（株）</v>
          </cell>
        </row>
        <row r="377">
          <cell r="A377" t="str">
            <v>095186</v>
          </cell>
          <cell r="B377" t="str">
            <v>富士通ミドルウェア株式会社</v>
          </cell>
        </row>
        <row r="378">
          <cell r="A378" t="str">
            <v>092989</v>
          </cell>
          <cell r="B378" t="str">
            <v>富士電機情報サービス（株）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2">
          <cell r="B2" t="str">
            <v>FD</v>
          </cell>
          <cell r="C2" t="str">
            <v>P</v>
          </cell>
          <cell r="G2" t="str">
            <v>OTH</v>
          </cell>
          <cell r="J2" t="str">
            <v>案件</v>
          </cell>
          <cell r="M2" t="str">
            <v>S:VLS</v>
          </cell>
          <cell r="N2" t="str">
            <v>BO</v>
          </cell>
          <cell r="R2" t="str">
            <v>1.PC,WS用S/W</v>
          </cell>
          <cell r="V2" t="str">
            <v>S：正規代理店</v>
          </cell>
          <cell r="AF2" t="str">
            <v>AUT</v>
          </cell>
        </row>
        <row r="3">
          <cell r="B3" t="str">
            <v>CD</v>
          </cell>
          <cell r="C3" t="str">
            <v>S</v>
          </cell>
          <cell r="G3" t="str">
            <v>MNT</v>
          </cell>
          <cell r="J3" t="str">
            <v>単価</v>
          </cell>
          <cell r="M3" t="str">
            <v>P:VLP</v>
          </cell>
          <cell r="N3" t="str">
            <v>JT Proj</v>
          </cell>
          <cell r="R3" t="str">
            <v>2.ERP, SCM, CRM, DB</v>
          </cell>
          <cell r="V3" t="str">
            <v>M：開発元</v>
          </cell>
          <cell r="AF3" t="str">
            <v>NAT</v>
          </cell>
        </row>
        <row r="4">
          <cell r="B4" t="str">
            <v>LI</v>
          </cell>
          <cell r="C4" t="str">
            <v>I</v>
          </cell>
          <cell r="G4" t="str">
            <v>LMA</v>
          </cell>
          <cell r="M4" t="str">
            <v>B:BDL</v>
          </cell>
          <cell r="N4" t="str">
            <v>Kana</v>
          </cell>
          <cell r="R4" t="str">
            <v>3.OS</v>
          </cell>
        </row>
        <row r="5">
          <cell r="B5" t="str">
            <v>4M</v>
          </cell>
          <cell r="G5" t="str">
            <v>SLF</v>
          </cell>
          <cell r="M5" t="str">
            <v>C:VLSC</v>
          </cell>
          <cell r="N5" t="str">
            <v>PeopleSoft</v>
          </cell>
          <cell r="R5" t="str">
            <v>4.ネットワーク・セキュリティ-S/W</v>
          </cell>
        </row>
        <row r="6">
          <cell r="B6" t="str">
            <v>8M</v>
          </cell>
          <cell r="G6" t="str">
            <v>IBM</v>
          </cell>
          <cell r="M6" t="str">
            <v>G:業務委託</v>
          </cell>
          <cell r="N6" t="str">
            <v>PM Office</v>
          </cell>
          <cell r="R6" t="str">
            <v>5.業種特化型S/W</v>
          </cell>
        </row>
        <row r="7">
          <cell r="B7" t="str">
            <v>MO</v>
          </cell>
          <cell r="G7" t="str">
            <v>PCH</v>
          </cell>
          <cell r="M7" t="str">
            <v>O:その他</v>
          </cell>
          <cell r="N7" t="str">
            <v>Siebel</v>
          </cell>
        </row>
        <row r="8">
          <cell r="B8" t="str">
            <v>QT</v>
          </cell>
          <cell r="G8" t="str">
            <v>VLH</v>
          </cell>
          <cell r="N8" t="str">
            <v>VLS/VLH/SPOT</v>
          </cell>
        </row>
        <row r="9">
          <cell r="B9" t="str">
            <v>MN</v>
          </cell>
          <cell r="G9" t="str">
            <v>CPO</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レコード仕様書変換ツール"/>
    </sheetNames>
    <definedNames>
      <definedName name="Convertexcell"/>
    </defined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ランニング"/>
      <sheetName val="定額コスト"/>
      <sheetName val="計算結果(1倍)"/>
      <sheetName val="計算結果 (3倍)"/>
      <sheetName val="計算結果 (5倍)"/>
    </sheetNames>
    <sheetDataSet>
      <sheetData sheetId="0"/>
      <sheetData sheetId="1">
        <row r="4">
          <cell r="C4" t="str">
            <v>音声2W</v>
          </cell>
          <cell r="D4">
            <v>72000</v>
          </cell>
          <cell r="E4">
            <v>4500</v>
          </cell>
          <cell r="F4">
            <v>3800</v>
          </cell>
          <cell r="I4">
            <v>-70</v>
          </cell>
          <cell r="J4">
            <v>60</v>
          </cell>
          <cell r="M4">
            <v>1</v>
          </cell>
        </row>
        <row r="5">
          <cell r="C5" t="str">
            <v>音声4W</v>
          </cell>
          <cell r="D5">
            <v>102000</v>
          </cell>
          <cell r="E5">
            <v>4500</v>
          </cell>
          <cell r="F5">
            <v>3800</v>
          </cell>
          <cell r="I5">
            <v>-70</v>
          </cell>
          <cell r="J5">
            <v>60</v>
          </cell>
          <cell r="L5">
            <v>2500</v>
          </cell>
          <cell r="M5">
            <v>2</v>
          </cell>
        </row>
        <row r="6">
          <cell r="C6" t="str">
            <v>3.4kHz2W</v>
          </cell>
          <cell r="D6">
            <v>72000</v>
          </cell>
          <cell r="E6">
            <v>4500</v>
          </cell>
          <cell r="F6">
            <v>3800</v>
          </cell>
          <cell r="I6">
            <v>-70</v>
          </cell>
          <cell r="J6">
            <v>60</v>
          </cell>
          <cell r="M6">
            <v>3</v>
          </cell>
        </row>
        <row r="7">
          <cell r="C7" t="str">
            <v>3.4kHz4W</v>
          </cell>
          <cell r="D7">
            <v>102000</v>
          </cell>
          <cell r="E7">
            <v>4500</v>
          </cell>
          <cell r="F7">
            <v>3800</v>
          </cell>
          <cell r="I7">
            <v>-70</v>
          </cell>
          <cell r="J7">
            <v>60</v>
          </cell>
          <cell r="L7">
            <v>2500</v>
          </cell>
          <cell r="M7">
            <v>4</v>
          </cell>
        </row>
        <row r="8">
          <cell r="C8" t="str">
            <v>3.4kHz(S)</v>
          </cell>
          <cell r="D8">
            <v>102000</v>
          </cell>
          <cell r="E8">
            <v>4500</v>
          </cell>
          <cell r="F8">
            <v>3800</v>
          </cell>
          <cell r="I8">
            <v>-70</v>
          </cell>
          <cell r="J8">
            <v>60</v>
          </cell>
          <cell r="L8">
            <v>2500</v>
          </cell>
          <cell r="M8">
            <v>5</v>
          </cell>
        </row>
        <row r="9">
          <cell r="C9" t="str">
            <v>2.4kbps</v>
          </cell>
          <cell r="D9">
            <v>102000</v>
          </cell>
          <cell r="E9">
            <v>4500</v>
          </cell>
          <cell r="F9">
            <v>3800</v>
          </cell>
          <cell r="G9">
            <v>6000</v>
          </cell>
          <cell r="I9">
            <v>-70</v>
          </cell>
          <cell r="J9">
            <v>60</v>
          </cell>
          <cell r="K9">
            <v>3700</v>
          </cell>
          <cell r="L9">
            <v>2500</v>
          </cell>
          <cell r="M9">
            <v>6</v>
          </cell>
        </row>
        <row r="10">
          <cell r="C10" t="str">
            <v>4.8kbps</v>
          </cell>
          <cell r="D10">
            <v>102000</v>
          </cell>
          <cell r="E10">
            <v>4500</v>
          </cell>
          <cell r="F10">
            <v>3800</v>
          </cell>
          <cell r="G10">
            <v>6000</v>
          </cell>
          <cell r="I10">
            <v>-70</v>
          </cell>
          <cell r="J10">
            <v>60</v>
          </cell>
          <cell r="K10">
            <v>3700</v>
          </cell>
          <cell r="L10">
            <v>2500</v>
          </cell>
          <cell r="M10">
            <v>7</v>
          </cell>
        </row>
        <row r="11">
          <cell r="C11" t="str">
            <v>9.6kbps</v>
          </cell>
          <cell r="D11">
            <v>102000</v>
          </cell>
          <cell r="E11">
            <v>4500</v>
          </cell>
          <cell r="F11">
            <v>3800</v>
          </cell>
          <cell r="G11">
            <v>6000</v>
          </cell>
          <cell r="I11">
            <v>-70</v>
          </cell>
          <cell r="J11">
            <v>60</v>
          </cell>
          <cell r="K11">
            <v>3700</v>
          </cell>
          <cell r="L11">
            <v>2500</v>
          </cell>
          <cell r="M11">
            <v>8</v>
          </cell>
        </row>
        <row r="12">
          <cell r="C12" t="str">
            <v>DA64kbps</v>
          </cell>
          <cell r="D12">
            <v>72000</v>
          </cell>
          <cell r="E12">
            <v>4500</v>
          </cell>
          <cell r="F12">
            <v>3800</v>
          </cell>
          <cell r="G12">
            <v>3500</v>
          </cell>
          <cell r="I12">
            <v>-70</v>
          </cell>
          <cell r="J12">
            <v>60</v>
          </cell>
          <cell r="K12">
            <v>1700</v>
          </cell>
          <cell r="M12">
            <v>9</v>
          </cell>
        </row>
        <row r="13">
          <cell r="C13" t="str">
            <v>DA128kbps</v>
          </cell>
          <cell r="D13">
            <v>72000</v>
          </cell>
          <cell r="E13">
            <v>4500</v>
          </cell>
          <cell r="F13">
            <v>3800</v>
          </cell>
          <cell r="G13">
            <v>3500</v>
          </cell>
          <cell r="I13">
            <v>-70</v>
          </cell>
          <cell r="J13">
            <v>60</v>
          </cell>
          <cell r="K13">
            <v>1700</v>
          </cell>
          <cell r="M13">
            <v>10</v>
          </cell>
        </row>
        <row r="14">
          <cell r="C14" t="str">
            <v>DA1.5Mbps</v>
          </cell>
          <cell r="D14">
            <v>1000</v>
          </cell>
          <cell r="E14">
            <v>4500</v>
          </cell>
          <cell r="F14">
            <v>8000</v>
          </cell>
          <cell r="G14">
            <v>8500</v>
          </cell>
          <cell r="K14">
            <v>9500</v>
          </cell>
          <cell r="M14">
            <v>11</v>
          </cell>
        </row>
        <row r="15">
          <cell r="C15" t="str">
            <v>64kbps</v>
          </cell>
          <cell r="D15">
            <v>72000</v>
          </cell>
          <cell r="E15">
            <v>4500</v>
          </cell>
          <cell r="F15">
            <v>3800</v>
          </cell>
          <cell r="G15">
            <v>3500</v>
          </cell>
          <cell r="I15">
            <v>-70</v>
          </cell>
          <cell r="J15">
            <v>60</v>
          </cell>
          <cell r="K15">
            <v>1700</v>
          </cell>
          <cell r="M15">
            <v>12</v>
          </cell>
        </row>
        <row r="16">
          <cell r="C16" t="str">
            <v>128kbps</v>
          </cell>
          <cell r="D16">
            <v>72000</v>
          </cell>
          <cell r="E16">
            <v>4500</v>
          </cell>
          <cell r="F16">
            <v>3800</v>
          </cell>
          <cell r="G16">
            <v>3500</v>
          </cell>
          <cell r="I16">
            <v>-70</v>
          </cell>
          <cell r="J16">
            <v>60</v>
          </cell>
          <cell r="K16">
            <v>1700</v>
          </cell>
          <cell r="M16">
            <v>13</v>
          </cell>
        </row>
        <row r="17">
          <cell r="C17" t="str">
            <v>192kbps</v>
          </cell>
          <cell r="D17">
            <v>102000</v>
          </cell>
          <cell r="E17">
            <v>4500</v>
          </cell>
          <cell r="F17">
            <v>8000</v>
          </cell>
          <cell r="G17">
            <v>8500</v>
          </cell>
          <cell r="I17">
            <v>-2000</v>
          </cell>
          <cell r="J17">
            <v>2000</v>
          </cell>
          <cell r="K17">
            <v>19000</v>
          </cell>
          <cell r="M17">
            <v>14</v>
          </cell>
        </row>
        <row r="18">
          <cell r="C18" t="str">
            <v>256kbps</v>
          </cell>
          <cell r="D18">
            <v>102000</v>
          </cell>
          <cell r="E18">
            <v>4500</v>
          </cell>
          <cell r="F18">
            <v>8000</v>
          </cell>
          <cell r="G18">
            <v>8500</v>
          </cell>
          <cell r="I18">
            <v>-2000</v>
          </cell>
          <cell r="J18">
            <v>2000</v>
          </cell>
          <cell r="K18">
            <v>19000</v>
          </cell>
          <cell r="M18">
            <v>15</v>
          </cell>
        </row>
        <row r="19">
          <cell r="C19" t="str">
            <v>384kbps</v>
          </cell>
          <cell r="D19">
            <v>102000</v>
          </cell>
          <cell r="E19">
            <v>4500</v>
          </cell>
          <cell r="F19">
            <v>8000</v>
          </cell>
          <cell r="G19">
            <v>8500</v>
          </cell>
          <cell r="I19">
            <v>-2000</v>
          </cell>
          <cell r="J19">
            <v>2000</v>
          </cell>
          <cell r="K19">
            <v>19000</v>
          </cell>
          <cell r="M19">
            <v>16</v>
          </cell>
        </row>
        <row r="20">
          <cell r="C20" t="str">
            <v>512kbps</v>
          </cell>
          <cell r="D20">
            <v>102000</v>
          </cell>
          <cell r="E20">
            <v>4500</v>
          </cell>
          <cell r="F20">
            <v>8000</v>
          </cell>
          <cell r="G20">
            <v>8500</v>
          </cell>
          <cell r="I20">
            <v>-2000</v>
          </cell>
          <cell r="J20">
            <v>2000</v>
          </cell>
          <cell r="K20">
            <v>19000</v>
          </cell>
          <cell r="M20">
            <v>17</v>
          </cell>
        </row>
        <row r="21">
          <cell r="C21" t="str">
            <v>768kbps</v>
          </cell>
          <cell r="D21">
            <v>102000</v>
          </cell>
          <cell r="E21">
            <v>4500</v>
          </cell>
          <cell r="F21">
            <v>8000</v>
          </cell>
          <cell r="G21">
            <v>8500</v>
          </cell>
          <cell r="I21">
            <v>-2000</v>
          </cell>
          <cell r="J21">
            <v>2000</v>
          </cell>
          <cell r="K21">
            <v>19000</v>
          </cell>
          <cell r="M21">
            <v>18</v>
          </cell>
        </row>
        <row r="22">
          <cell r="C22" t="str">
            <v>1Mbps</v>
          </cell>
          <cell r="D22">
            <v>102000</v>
          </cell>
          <cell r="E22">
            <v>4500</v>
          </cell>
          <cell r="F22">
            <v>8000</v>
          </cell>
          <cell r="G22">
            <v>8500</v>
          </cell>
          <cell r="I22">
            <v>-2000</v>
          </cell>
          <cell r="J22">
            <v>2000</v>
          </cell>
          <cell r="K22">
            <v>19000</v>
          </cell>
          <cell r="M22">
            <v>19</v>
          </cell>
        </row>
        <row r="23">
          <cell r="C23" t="str">
            <v>1.5Mbps</v>
          </cell>
          <cell r="D23">
            <v>102000</v>
          </cell>
          <cell r="E23">
            <v>4500</v>
          </cell>
          <cell r="F23">
            <v>8000</v>
          </cell>
          <cell r="G23">
            <v>8500</v>
          </cell>
          <cell r="I23">
            <v>-2000</v>
          </cell>
          <cell r="J23">
            <v>2000</v>
          </cell>
          <cell r="K23">
            <v>19000</v>
          </cell>
          <cell r="M23">
            <v>20</v>
          </cell>
        </row>
        <row r="24">
          <cell r="C24" t="str">
            <v>3Mbps</v>
          </cell>
          <cell r="D24">
            <v>102000</v>
          </cell>
          <cell r="E24">
            <v>4500</v>
          </cell>
          <cell r="F24">
            <v>8000</v>
          </cell>
          <cell r="G24">
            <v>8500</v>
          </cell>
          <cell r="I24">
            <v>-2000</v>
          </cell>
          <cell r="J24">
            <v>2000</v>
          </cell>
          <cell r="K24">
            <v>21000</v>
          </cell>
          <cell r="M24">
            <v>21</v>
          </cell>
        </row>
        <row r="25">
          <cell r="C25" t="str">
            <v>4.5Mbps</v>
          </cell>
          <cell r="D25">
            <v>102000</v>
          </cell>
          <cell r="E25">
            <v>4500</v>
          </cell>
          <cell r="F25">
            <v>8000</v>
          </cell>
          <cell r="G25">
            <v>8500</v>
          </cell>
          <cell r="I25">
            <v>-2000</v>
          </cell>
          <cell r="J25">
            <v>2000</v>
          </cell>
          <cell r="K25">
            <v>21000</v>
          </cell>
          <cell r="M25">
            <v>22</v>
          </cell>
        </row>
        <row r="26">
          <cell r="C26" t="str">
            <v>6Mbps</v>
          </cell>
          <cell r="D26">
            <v>102000</v>
          </cell>
          <cell r="E26">
            <v>4500</v>
          </cell>
          <cell r="F26">
            <v>8000</v>
          </cell>
          <cell r="G26">
            <v>8500</v>
          </cell>
          <cell r="I26">
            <v>-2000</v>
          </cell>
          <cell r="J26">
            <v>2000</v>
          </cell>
          <cell r="K26">
            <v>21000</v>
          </cell>
          <cell r="M26">
            <v>23</v>
          </cell>
        </row>
      </sheetData>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明細"/>
      <sheetName val="見積書"/>
      <sheetName val="発注書"/>
      <sheetName val="検収依頼書"/>
      <sheetName val="検収書"/>
      <sheetName val="Sheet2"/>
      <sheetName val="Sheet3"/>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１"/>
      <sheetName val="２"/>
      <sheetName val="３"/>
      <sheetName val="詳細(4)"/>
      <sheetName val="IBM Ｄ％"/>
      <sheetName val="展開表"/>
      <sheetName val="ﾒｲﾝSV"/>
      <sheetName val="ﾎｽﾄ系ﾚｰｻﾞPR"/>
      <sheetName val="業務WS"/>
      <sheetName val="物流ｾﾝﾀ用端末"/>
      <sheetName val="伝票出力PR"/>
      <sheetName val="検品WS"/>
      <sheetName val="ﾗﾍﾞﾙPR"/>
      <sheetName val="配達所WS"/>
      <sheetName val="HUB"/>
      <sheetName val="ﾙｰﾀ、HUB"/>
      <sheetName val="ｹｰﾌﾞﾙ、その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D回線料 (DA利用)"/>
      <sheetName val="KDD工事費(DA利用)"/>
      <sheetName val="料金表980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変更履歴"/>
      <sheetName val="投入項目（１）"/>
      <sheetName val="投入項目（２）"/>
      <sheetName val="ｾﾙﾘﾚｰ帳票出力"/>
      <sheetName val="回線ランニングコスト算出結果"/>
      <sheetName val="回線コスト算出(アクセス回線)パターン１ "/>
      <sheetName val="回線コスト算出(アクセス回線)パターン２"/>
      <sheetName val="回線コスト算出(アクセス回線)パターン３"/>
      <sheetName val="回線コスト算出(音声ＣＢＲ)"/>
      <sheetName val="回線コスト算出(音声ＶＢＲ）"/>
      <sheetName val="回線コスト算出(ホストCBR)"/>
      <sheetName val="回線コスト算出（LAN-VBR)パターン１"/>
      <sheetName val="回線コスト算出（LAN-VBR)パターン2"/>
      <sheetName val="回線コスト算出（LAN-VBR)パターン3"/>
      <sheetName val="ATM定額料金"/>
      <sheetName val="VBR通信料"/>
      <sheetName val="HSD料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
          <cell r="E5">
            <v>324000</v>
          </cell>
          <cell r="F5">
            <v>648000</v>
          </cell>
          <cell r="G5">
            <v>822000</v>
          </cell>
          <cell r="H5">
            <v>1146000</v>
          </cell>
          <cell r="I5">
            <v>1644000</v>
          </cell>
          <cell r="J5">
            <v>2466000</v>
          </cell>
        </row>
        <row r="6">
          <cell r="E6">
            <v>396000</v>
          </cell>
          <cell r="F6">
            <v>792000</v>
          </cell>
          <cell r="G6">
            <v>1028000</v>
          </cell>
          <cell r="H6">
            <v>1424000</v>
          </cell>
          <cell r="I6">
            <v>2056000</v>
          </cell>
          <cell r="J6">
            <v>3084000</v>
          </cell>
        </row>
        <row r="7">
          <cell r="E7">
            <v>433000</v>
          </cell>
          <cell r="F7">
            <v>866000</v>
          </cell>
          <cell r="G7">
            <v>1128000</v>
          </cell>
          <cell r="H7">
            <v>1561000</v>
          </cell>
          <cell r="I7">
            <v>2256000</v>
          </cell>
          <cell r="J7">
            <v>3384000</v>
          </cell>
        </row>
        <row r="8">
          <cell r="E8">
            <v>463000</v>
          </cell>
          <cell r="F8">
            <v>926000</v>
          </cell>
          <cell r="G8">
            <v>1208000</v>
          </cell>
          <cell r="H8">
            <v>1671000</v>
          </cell>
          <cell r="I8">
            <v>2416000</v>
          </cell>
          <cell r="J8">
            <v>3624000</v>
          </cell>
        </row>
        <row r="9">
          <cell r="E9">
            <v>492000</v>
          </cell>
          <cell r="F9">
            <v>984000</v>
          </cell>
          <cell r="G9">
            <v>1288000</v>
          </cell>
          <cell r="H9">
            <v>1780000</v>
          </cell>
          <cell r="I9">
            <v>2576000</v>
          </cell>
          <cell r="J9">
            <v>3864000</v>
          </cell>
        </row>
        <row r="10">
          <cell r="E10">
            <v>522000</v>
          </cell>
          <cell r="F10">
            <v>1044000</v>
          </cell>
          <cell r="G10">
            <v>1378000</v>
          </cell>
          <cell r="H10">
            <v>1900000</v>
          </cell>
          <cell r="I10">
            <v>2756000</v>
          </cell>
          <cell r="J10">
            <v>4134000</v>
          </cell>
        </row>
        <row r="11">
          <cell r="E11">
            <v>552000</v>
          </cell>
          <cell r="F11">
            <v>1104000</v>
          </cell>
          <cell r="G11">
            <v>1458000</v>
          </cell>
          <cell r="H11">
            <v>2010000</v>
          </cell>
          <cell r="I11">
            <v>2916000</v>
          </cell>
          <cell r="J11">
            <v>4374000</v>
          </cell>
        </row>
        <row r="12">
          <cell r="E12">
            <v>581000</v>
          </cell>
          <cell r="F12">
            <v>1162000</v>
          </cell>
          <cell r="G12">
            <v>1538000</v>
          </cell>
          <cell r="H12">
            <v>2119000</v>
          </cell>
          <cell r="I12">
            <v>3076000</v>
          </cell>
          <cell r="J12">
            <v>4614000</v>
          </cell>
        </row>
        <row r="13">
          <cell r="E13">
            <v>611000</v>
          </cell>
          <cell r="F13">
            <v>1222000</v>
          </cell>
          <cell r="G13">
            <v>1628000</v>
          </cell>
          <cell r="H13">
            <v>2239000</v>
          </cell>
          <cell r="I13">
            <v>3256000</v>
          </cell>
          <cell r="J13">
            <v>4884000</v>
          </cell>
        </row>
        <row r="14">
          <cell r="E14">
            <v>656000</v>
          </cell>
          <cell r="F14">
            <v>1312000</v>
          </cell>
          <cell r="G14">
            <v>1748000</v>
          </cell>
          <cell r="H14">
            <v>2404000</v>
          </cell>
          <cell r="I14">
            <v>3496000</v>
          </cell>
          <cell r="J14">
            <v>5244000</v>
          </cell>
        </row>
        <row r="15">
          <cell r="E15">
            <v>715000</v>
          </cell>
          <cell r="F15">
            <v>1430000</v>
          </cell>
          <cell r="G15">
            <v>1918000</v>
          </cell>
          <cell r="H15">
            <v>2633000</v>
          </cell>
          <cell r="I15">
            <v>3836000</v>
          </cell>
          <cell r="J15">
            <v>5754000</v>
          </cell>
        </row>
        <row r="16">
          <cell r="E16">
            <v>774000</v>
          </cell>
          <cell r="F16">
            <v>1548000</v>
          </cell>
          <cell r="G16">
            <v>2078000</v>
          </cell>
          <cell r="H16">
            <v>2852000</v>
          </cell>
          <cell r="I16">
            <v>4156000</v>
          </cell>
          <cell r="J16">
            <v>6234000</v>
          </cell>
        </row>
        <row r="17">
          <cell r="E17">
            <v>833000</v>
          </cell>
          <cell r="F17">
            <v>1666000</v>
          </cell>
          <cell r="G17">
            <v>2248000</v>
          </cell>
          <cell r="H17">
            <v>3081000</v>
          </cell>
          <cell r="I17">
            <v>4496000</v>
          </cell>
          <cell r="J17">
            <v>6744000</v>
          </cell>
        </row>
        <row r="18">
          <cell r="E18">
            <v>893000</v>
          </cell>
          <cell r="F18">
            <v>1786000</v>
          </cell>
          <cell r="G18">
            <v>2418000</v>
          </cell>
          <cell r="H18">
            <v>3311000</v>
          </cell>
          <cell r="I18">
            <v>4836000</v>
          </cell>
          <cell r="J18">
            <v>7254000</v>
          </cell>
        </row>
        <row r="19">
          <cell r="E19">
            <v>952000</v>
          </cell>
          <cell r="F19">
            <v>1904000</v>
          </cell>
          <cell r="G19">
            <v>2578000</v>
          </cell>
          <cell r="H19">
            <v>3530000</v>
          </cell>
          <cell r="I19">
            <v>5156000</v>
          </cell>
          <cell r="J19">
            <v>7734000</v>
          </cell>
        </row>
        <row r="20">
          <cell r="E20">
            <v>1008000</v>
          </cell>
          <cell r="F20">
            <v>2016000</v>
          </cell>
          <cell r="G20">
            <v>2748000</v>
          </cell>
          <cell r="H20">
            <v>3756000</v>
          </cell>
          <cell r="I20">
            <v>5496000</v>
          </cell>
          <cell r="J20">
            <v>8244000</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塞性情報(5.2.2)"/>
      <sheetName val="変更前従業員属性_報(2.1.2.1)"/>
      <sheetName val="加_者属性情報(5.3.4.3)"/>
      <sheetName val="加_者別商品売却情報(6.4.1)"/>
      <sheetName val="加入者_商品売却情報(6.4.1)"/>
      <sheetName val="支払済ｽﾃ_ﾀｽ（5.3.2）"/>
      <sheetName val="加入者属性情報(5.3.19"/>
      <sheetName val="加入者ｽﾃｰﾀ_x0002__x0000__x0000__x0000_+_x0000_⽘_x0015__x0000__x0000_饦"/>
      <sheetName val="_x0000_:_x0013__x0000_0é0°_x0000__x0000__x0000__x0000_ ReQ_x0005_"/>
      <sheetName val="目次"/>
      <sheetName val="HW構成"/>
      <sheetName val="SW構成"/>
      <sheetName val="NW構成"/>
      <sheetName val="BladeCenter構成"/>
      <sheetName val="ユーザー情報一覧"/>
      <sheetName val="Windows共通設定"/>
      <sheetName val="GWサーバー(win)設定情報"/>
      <sheetName val="APサーバー(aix)設定情報"/>
      <sheetName val=":”_x0013__x0000_0é0°_x0000_ ReQ_x0005_"/>
      <sheetName val="進捗表(ISOL）"/>
      <sheetName val="集計表（ISOL）　ｄｏｎ’ｔ　ｔｏｕｃｈ"/>
      <sheetName val="Cover"/>
      <sheetName val="改定履歴 "/>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加入者ｽﾃｰﾀｽ等 (5.±.2) "/>
      <sheetName val="加入者ｽﾃｰﾀ_x0002_   + ⽘_x0015_  饦"/>
      <sheetName val=" :”_x0013_ 0é0°     ReQ_x0005_"/>
      <sheetName val="加入者属性盻録情報(2.3.1.1.2)"/>
      <sheetName val="リスト"/>
      <sheetName val="1.3.6.4.ReturnMonthCmd"/>
      <sheetName val="1.3.6.4.main"/>
      <sheetName val="1.3.6.4._execute"/>
      <sheetName val="新業務機能記述書"/>
      <sheetName val="CS060MPRCSP"/>
      <sheetName val="CS060MPRCPT"/>
      <sheetName val="CS060MPAIRG"/>
      <sheetName val="指図書データ（プラン単位）_x0008_10.2)"/>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sheetData sheetId="192"/>
      <sheetData sheetId="193"/>
      <sheetData sheetId="194"/>
      <sheetData sheetId="195"/>
      <sheetData sheetId="196"/>
      <sheetData sheetId="197"/>
      <sheetData sheetId="198"/>
      <sheetData sheetId="199"/>
      <sheetData sheetId="200" refreshError="1"/>
      <sheetData sheetId="201"/>
      <sheetData sheetId="202"/>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sheetData sheetId="218" refreshError="1"/>
      <sheetData sheetId="219" refreshError="1"/>
      <sheetData sheetId="220" refreshError="1"/>
      <sheetData sheetId="221" refreshError="1"/>
      <sheetData sheetId="222"/>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sheetData sheetId="232"/>
      <sheetData sheetId="233"/>
      <sheetData sheetId="234" refreshError="1"/>
      <sheetData sheetId="235" refreshError="1"/>
      <sheetData sheetId="236"/>
      <sheetData sheetId="237"/>
      <sheetData sheetId="238"/>
      <sheetData sheetId="239"/>
      <sheetData sheetId="240"/>
      <sheetData sheetId="241"/>
      <sheetData sheetId="242"/>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sheetData sheetId="259"/>
      <sheetData sheetId="260"/>
      <sheetData sheetId="261"/>
      <sheetData sheetId="262"/>
      <sheetData sheetId="263"/>
      <sheetData sheetId="264"/>
      <sheetData sheetId="265"/>
      <sheetData sheetId="266"/>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sheetData sheetId="292"/>
      <sheetData sheetId="293"/>
      <sheetData sheetId="29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ガイド"/>
      <sheetName val="選択リスト一覧"/>
      <sheetName val="スキルシート"/>
    </sheetNames>
    <sheetDataSet>
      <sheetData sheetId="0"/>
      <sheetData sheetId="1">
        <row r="11">
          <cell r="B11" t="str">
            <v>男</v>
          </cell>
          <cell r="C11" t="str">
            <v>PM</v>
          </cell>
          <cell r="D11" t="str">
            <v>RS/6000</v>
          </cell>
          <cell r="E11" t="str">
            <v>AIX4.X</v>
          </cell>
          <cell r="F11" t="str">
            <v>C</v>
          </cell>
          <cell r="G11" t="str">
            <v>UDB</v>
          </cell>
          <cell r="H11" t="str">
            <v>WebSphere</v>
          </cell>
        </row>
        <row r="12">
          <cell r="B12" t="str">
            <v>女</v>
          </cell>
          <cell r="C12" t="str">
            <v>PL</v>
          </cell>
          <cell r="D12" t="str">
            <v>SUN</v>
          </cell>
          <cell r="E12" t="str">
            <v>AIX5L</v>
          </cell>
          <cell r="F12" t="str">
            <v>C++</v>
          </cell>
          <cell r="G12" t="str">
            <v>DB2</v>
          </cell>
          <cell r="H12" t="str">
            <v>Tivoli</v>
          </cell>
        </row>
        <row r="13">
          <cell r="C13" t="str">
            <v>SL</v>
          </cell>
          <cell r="D13" t="str">
            <v>HP</v>
          </cell>
          <cell r="E13" t="str">
            <v>HP/UX</v>
          </cell>
          <cell r="F13" t="str">
            <v>VB</v>
          </cell>
          <cell r="G13" t="str">
            <v>ORACLE</v>
          </cell>
          <cell r="H13" t="str">
            <v>HACMP</v>
          </cell>
        </row>
        <row r="14">
          <cell r="C14" t="str">
            <v>SE</v>
          </cell>
          <cell r="D14" t="str">
            <v>UNIX機</v>
          </cell>
          <cell r="E14" t="str">
            <v>Solaris</v>
          </cell>
          <cell r="F14" t="str">
            <v>VC++</v>
          </cell>
          <cell r="G14" t="str">
            <v>SYBASE</v>
          </cell>
          <cell r="H14" t="str">
            <v>CICS</v>
          </cell>
        </row>
        <row r="15">
          <cell r="C15" t="str">
            <v>PG</v>
          </cell>
          <cell r="D15" t="str">
            <v>DOS/V</v>
          </cell>
          <cell r="E15" t="str">
            <v>UNIX</v>
          </cell>
          <cell r="F15" t="str">
            <v>Java</v>
          </cell>
          <cell r="G15" t="str">
            <v>Informix</v>
          </cell>
          <cell r="H15" t="str">
            <v>IMS</v>
          </cell>
        </row>
        <row r="16">
          <cell r="C16" t="str">
            <v>－</v>
          </cell>
          <cell r="D16" t="str">
            <v>IBMﾎｽﾄ</v>
          </cell>
          <cell r="E16" t="str">
            <v>Linux</v>
          </cell>
          <cell r="F16" t="str">
            <v>COBOL</v>
          </cell>
          <cell r="G16" t="str">
            <v>Access</v>
          </cell>
          <cell r="H16" t="str">
            <v>Notes</v>
          </cell>
        </row>
        <row r="17">
          <cell r="D17" t="str">
            <v>日立ﾎｽﾄ</v>
          </cell>
          <cell r="E17" t="str">
            <v>WIN･95</v>
          </cell>
          <cell r="F17" t="str">
            <v>PL/1</v>
          </cell>
          <cell r="G17" t="str">
            <v>IMS</v>
          </cell>
        </row>
        <row r="18">
          <cell r="D18" t="str">
            <v>富士通ﾎｽﾄ</v>
          </cell>
          <cell r="E18" t="str">
            <v>WIN･98</v>
          </cell>
          <cell r="F18" t="str">
            <v>Pascal</v>
          </cell>
          <cell r="G18" t="str">
            <v>MQ</v>
          </cell>
        </row>
        <row r="19">
          <cell r="E19" t="str">
            <v>WIN･NT</v>
          </cell>
          <cell r="F19" t="str">
            <v>FORTRAN</v>
          </cell>
          <cell r="G19" t="str">
            <v>TCP/IP</v>
          </cell>
        </row>
        <row r="20">
          <cell r="E20" t="str">
            <v>WIN･2000</v>
          </cell>
          <cell r="F20" t="str">
            <v>ASM</v>
          </cell>
          <cell r="G20" t="str">
            <v>SNA</v>
          </cell>
        </row>
        <row r="21">
          <cell r="E21" t="str">
            <v>WIN･XP</v>
          </cell>
          <cell r="F21" t="str">
            <v>ASP</v>
          </cell>
          <cell r="G21" t="str">
            <v>HNA</v>
          </cell>
        </row>
        <row r="22">
          <cell r="E22" t="str">
            <v>WIN･3.1</v>
          </cell>
          <cell r="F22" t="str">
            <v>JSP</v>
          </cell>
          <cell r="G22" t="str">
            <v>OSI</v>
          </cell>
        </row>
        <row r="23">
          <cell r="E23" t="str">
            <v>MS-DOS</v>
          </cell>
          <cell r="F23" t="str">
            <v>sh</v>
          </cell>
          <cell r="G23" t="str">
            <v>APPC</v>
          </cell>
        </row>
        <row r="24">
          <cell r="E24" t="str">
            <v>OS/2</v>
          </cell>
          <cell r="F24" t="str">
            <v>ksh</v>
          </cell>
        </row>
        <row r="25">
          <cell r="E25" t="str">
            <v>MVS</v>
          </cell>
          <cell r="F25" t="str">
            <v>csh</v>
          </cell>
        </row>
        <row r="26">
          <cell r="E26" t="str">
            <v>VOS</v>
          </cell>
          <cell r="F26" t="str">
            <v>perl</v>
          </cell>
        </row>
        <row r="27">
          <cell r="E27" t="str">
            <v>VM</v>
          </cell>
        </row>
        <row r="28">
          <cell r="E28" t="str">
            <v>OS/400</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指標項目説明"/>
      <sheetName val="HIJSステップ数の定義"/>
      <sheetName val="開発指標"/>
      <sheetName val="Sheet2"/>
    </sheetNames>
    <sheetDataSet>
      <sheetData sheetId="0"/>
      <sheetData sheetId="1"/>
      <sheetData sheetId="2"/>
      <sheetData sheetId="3" refreshError="1">
        <row r="4">
          <cell r="A4" t="str">
            <v>新規</v>
          </cell>
          <cell r="C4" t="str">
            <v>WWW系</v>
          </cell>
          <cell r="E4" t="str">
            <v>BP</v>
          </cell>
        </row>
        <row r="5">
          <cell r="A5" t="str">
            <v>改造</v>
          </cell>
          <cell r="C5" t="str">
            <v>C/S 3階層以上</v>
          </cell>
          <cell r="E5" t="str">
            <v>BD</v>
          </cell>
        </row>
        <row r="6">
          <cell r="C6" t="str">
            <v>C/S 2階層</v>
          </cell>
          <cell r="E6" t="str">
            <v>FD</v>
          </cell>
        </row>
        <row r="7">
          <cell r="C7" t="str">
            <v>スタンドアロン</v>
          </cell>
          <cell r="E7" t="str">
            <v>MD</v>
          </cell>
        </row>
        <row r="8">
          <cell r="C8" t="str">
            <v>ホスト系</v>
          </cell>
          <cell r="E8" t="str">
            <v>DD</v>
          </cell>
        </row>
        <row r="9">
          <cell r="E9" t="str">
            <v>PC</v>
          </cell>
        </row>
        <row r="10">
          <cell r="E10" t="str">
            <v>UT</v>
          </cell>
        </row>
        <row r="11">
          <cell r="E11" t="str">
            <v>CT</v>
          </cell>
        </row>
        <row r="12">
          <cell r="E12" t="str">
            <v>TT</v>
          </cell>
        </row>
        <row r="13">
          <cell r="E13" t="str">
            <v>ST</v>
          </cell>
        </row>
        <row r="16">
          <cell r="C16" t="str">
            <v>Oracle</v>
          </cell>
        </row>
        <row r="17">
          <cell r="C17" t="str">
            <v>SQLServer</v>
          </cell>
        </row>
        <row r="18">
          <cell r="C18" t="str">
            <v>Access</v>
          </cell>
        </row>
        <row r="19">
          <cell r="C19" t="str">
            <v>HiRDB</v>
          </cell>
        </row>
        <row r="20">
          <cell r="C20" t="str">
            <v>XDM</v>
          </cell>
        </row>
        <row r="21">
          <cell r="C21" t="str">
            <v>PostgreSQL</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取纏書&lt;九&gt;様式"/>
      <sheetName val="提出様式"/>
      <sheetName val="見積展開表"/>
      <sheetName val="見積条件書"/>
      <sheetName val="見積総括表"/>
      <sheetName val="APP費用売切+保守"/>
      <sheetName val="導入（会計）"/>
      <sheetName val="ハード・ミドル"/>
      <sheetName val="→元資料"/>
      <sheetName val="【共通】ハード・汎用ソフト費＆保守"/>
      <sheetName val="APP費用＆保守"/>
      <sheetName val="【月額】APP費用＆保守"/>
      <sheetName val="導入作業関連費"/>
      <sheetName val="カスタマイズ作業関連費"/>
      <sheetName val="ｻｰﾋﾞｽ仕様書表紙"/>
      <sheetName val="ｻｰﾋﾞｽ仕様書（パッケージSＩ）"/>
      <sheetName val="（別紙１）システム構成図"/>
      <sheetName val="（別紙２）ハード・汎用ソフト構成表"/>
      <sheetName val="（別紙３）APP構成表"/>
      <sheetName val="（別紙４）機能概要（TENRYO）"/>
      <sheetName val="（別紙４）機能概要（TENKAI）"/>
      <sheetName val="（別紙５）会計移行マスタ一覧"/>
      <sheetName val="開発指標"/>
      <sheetName val="開発指標 (2)"/>
      <sheetName val="PS管理判定ｶﾞｲﾄﾞﾗｲﾝ"/>
      <sheetName val="開発指標項目説明"/>
      <sheetName val="HIJSステップ数の定義"/>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4">
          <cell r="A4" t="str">
            <v>新規</v>
          </cell>
          <cell r="C4" t="str">
            <v>WWW系</v>
          </cell>
          <cell r="E4" t="str">
            <v>BP</v>
          </cell>
          <cell r="G4" t="str">
            <v>Windows</v>
          </cell>
        </row>
        <row r="5">
          <cell r="A5" t="str">
            <v>改造</v>
          </cell>
          <cell r="C5" t="str">
            <v>C/S 3階層以上</v>
          </cell>
          <cell r="E5" t="str">
            <v>BD</v>
          </cell>
          <cell r="G5" t="str">
            <v>UNIX</v>
          </cell>
        </row>
        <row r="6">
          <cell r="C6" t="str">
            <v>C/S 2階層</v>
          </cell>
          <cell r="E6" t="str">
            <v>FD</v>
          </cell>
          <cell r="G6" t="str">
            <v>Linux</v>
          </cell>
        </row>
        <row r="7">
          <cell r="C7" t="str">
            <v>スタンドアロン</v>
          </cell>
          <cell r="E7" t="str">
            <v>MD</v>
          </cell>
          <cell r="G7" t="str">
            <v>VOS3</v>
          </cell>
        </row>
        <row r="8">
          <cell r="C8" t="str">
            <v>ホスト系</v>
          </cell>
          <cell r="E8" t="str">
            <v>DD</v>
          </cell>
        </row>
        <row r="9">
          <cell r="E9" t="str">
            <v>PC</v>
          </cell>
        </row>
        <row r="10">
          <cell r="E10" t="str">
            <v>UT</v>
          </cell>
        </row>
        <row r="11">
          <cell r="E11" t="str">
            <v>CT</v>
          </cell>
        </row>
        <row r="12">
          <cell r="E12" t="str">
            <v>TT</v>
          </cell>
        </row>
        <row r="13">
          <cell r="E13" t="str">
            <v>ST</v>
          </cell>
        </row>
        <row r="16">
          <cell r="A16" t="str">
            <v>Java</v>
          </cell>
          <cell r="C16" t="str">
            <v>Oracle</v>
          </cell>
        </row>
        <row r="17">
          <cell r="A17" t="str">
            <v>VB .NET</v>
          </cell>
          <cell r="C17" t="str">
            <v>SQLServer</v>
          </cell>
        </row>
        <row r="18">
          <cell r="A18" t="str">
            <v>ASP.NET</v>
          </cell>
          <cell r="C18" t="str">
            <v>Access</v>
          </cell>
        </row>
        <row r="19">
          <cell r="A19" t="str">
            <v>VB</v>
          </cell>
          <cell r="C19" t="str">
            <v>HiRDB</v>
          </cell>
        </row>
        <row r="20">
          <cell r="A20" t="str">
            <v>COBOL</v>
          </cell>
          <cell r="C20" t="str">
            <v>XDM</v>
          </cell>
        </row>
        <row r="21">
          <cell r="A21" t="str">
            <v>Access</v>
          </cell>
          <cell r="C21" t="str">
            <v>PostgreSQL</v>
          </cell>
        </row>
        <row r="22">
          <cell r="A22" t="str">
            <v>VC++</v>
          </cell>
        </row>
        <row r="23">
          <cell r="A23" t="str">
            <v>C#</v>
          </cell>
        </row>
        <row r="24">
          <cell r="A24" t="str">
            <v>C++</v>
          </cell>
        </row>
        <row r="25">
          <cell r="A25" t="str">
            <v>C言語</v>
          </cell>
        </row>
        <row r="26">
          <cell r="A26" t="str">
            <v>Q言語</v>
          </cell>
        </row>
        <row r="27">
          <cell r="A27" t="str">
            <v>Delphi</v>
          </cell>
        </row>
        <row r="28">
          <cell r="A28" t="str">
            <v>ASP</v>
          </cell>
        </row>
        <row r="29">
          <cell r="A29" t="str">
            <v>ColdFusion / CFML</v>
          </cell>
        </row>
        <row r="30">
          <cell r="A30" t="str">
            <v>ASSEMBLER</v>
          </cell>
        </row>
        <row r="31">
          <cell r="A31" t="str">
            <v>dbMAGIC</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JS収納マスタ"/>
      <sheetName val="T_JS収納マスタ内訳"/>
      <sheetName val="T_JS納付履歴"/>
      <sheetName val="T_JS還付済履歴"/>
      <sheetName val="T_JS還付発生履歴"/>
      <sheetName val="T_JS還付末番管理"/>
      <sheetName val="T_JS更正履歴"/>
    </sheetNames>
    <sheetDataSet>
      <sheetData sheetId="0" refreshError="1"/>
      <sheetData sheetId="1" refreshError="1"/>
      <sheetData sheetId="2"/>
      <sheetData sheetId="3"/>
      <sheetData sheetId="4"/>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MODULE"/>
    </sheetNames>
    <definedNames>
      <definedName name="Dialog_Show"/>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ービス見積価格決定書"/>
      <sheetName val="CPS条件書"/>
    </sheetNames>
    <sheetDataSet>
      <sheetData sheetId="0">
        <row r="8">
          <cell r="T8" t="str">
            <v>SEG-SS-411-2006101901</v>
          </cell>
        </row>
      </sheetData>
      <sheetData sheetId="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豊築１市２町合併協議会対象業務一覧確認"/>
      <sheetName val="既存業務"/>
    </sheetNames>
    <sheetDataSet>
      <sheetData sheetId="0"/>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一覧"/>
      <sheetName val="容量認証"/>
      <sheetName val="容量 決済"/>
      <sheetName val="容量 運用"/>
      <sheetName val="見積"/>
      <sheetName val="テーブル一覧"/>
      <sheetName val="ＩＰサービス表"/>
      <sheetName val="ＩＰ番号表"/>
      <sheetName val="ＭＡ事業所コード表"/>
      <sheetName val="ＭＡ内局間距離コード表"/>
      <sheetName val="NTT収容ビルコード表"/>
      <sheetName val="ＰＯＩコード表"/>
      <sheetName val="クレジットカード取引表"/>
      <sheetName val="サービスオーダー表"/>
      <sheetName val="サービス契約表"/>
      <sheetName val="チャネル情報表"/>
      <sheetName val="パケット回線表"/>
      <sheetName val="ユニット識別表"/>
      <sheetName val="加入区域コード表"/>
      <sheetName val="科目コード表"/>
      <sheetName val="回線状態表"/>
      <sheetName val="割引グループ表"/>
      <sheetName val="割引プロダクト表"/>
      <sheetName val="割引付加プラン表"/>
      <sheetName val="基本加算額距離プランコード表"/>
      <sheetName val="距離プランコード表"/>
      <sheetName val="銀行取引表"/>
      <sheetName val="契約事務取扱所コード表"/>
      <sheetName val="契約情報表"/>
      <sheetName val="計上科目コード表"/>
      <sheetName val="国際請求収納表"/>
      <sheetName val="国際料金調整表"/>
      <sheetName val="国際料金調整内訳表"/>
      <sheetName val="収納表"/>
      <sheetName val="商品サービス表"/>
      <sheetName val="請求表"/>
      <sheetName val="請求グループ表"/>
      <sheetName val="請求グループプラン表"/>
      <sheetName val="請求書送付先情報表"/>
      <sheetName val="設置場所表"/>
      <sheetName val="専用線サービスオーダー共同者表"/>
      <sheetName val="専用線サービスオーダー区間表"/>
      <sheetName val="専用線サービスオーダー進捗表"/>
      <sheetName val="専用線サービスオーダー設置場所表"/>
      <sheetName val="専用線サービスオーダー設置場所進捗表"/>
      <sheetName val="専用線サービスオーダー装置表"/>
      <sheetName val="専用線サービスオーダー端末表"/>
      <sheetName val="専用線サービスオーダー中継市外伝送路区間表"/>
      <sheetName val="専用線回線番号表"/>
      <sheetName val="専用線共同者表"/>
      <sheetName val="専用線区間表"/>
      <sheetName val="専用線月額金額表"/>
      <sheetName val="専用線次回請求額表"/>
      <sheetName val="専用線装置表"/>
      <sheetName val="専用線端末表"/>
      <sheetName val="専用線中継市外伝送路区間表"/>
      <sheetName val="専用線定期工事料表"/>
      <sheetName val="専用線定期請求表"/>
      <sheetName val="専用線統合明細表"/>
      <sheetName val="専用線統合料金内訳表"/>
      <sheetName val="専用線内訳明細表"/>
      <sheetName val="組織コード表"/>
      <sheetName val="装置表"/>
      <sheetName val="代理店コード表"/>
      <sheetName val="代理店契約表"/>
      <sheetName val="端末コード表"/>
      <sheetName val="地理コード表"/>
      <sheetName val="着信回線番号管理表"/>
      <sheetName val="着信回線用途表"/>
      <sheetName val="通信事業者コード表"/>
      <sheetName val="電話種類表"/>
      <sheetName val="電話番号移転表"/>
      <sheetName val="電話番号表"/>
      <sheetName val="内訳明細番号コード表"/>
      <sheetName val="発信着信回線番号情報表"/>
      <sheetName val="販売チャネルコード表"/>
      <sheetName val="品目料金コード表"/>
      <sheetName val="料金内訳表"/>
      <sheetName val="料金明細番号コード表"/>
      <sheetName val="顧客ディレクトリ"/>
      <sheetName val="顧客基本情報"/>
      <sheetName val="オーガナイゼーション情報テーブル"/>
      <sheetName val="オーガナイゼーション契約IDテーブル"/>
      <sheetName val="オーガナイゼーションキーパーソンテーブル"/>
      <sheetName val="オーガナイゼーション営業担当者テーブル"/>
    </sheetNames>
    <sheetDataSet>
      <sheetData sheetId="0" refreshError="1">
        <row r="11">
          <cell r="C11">
            <v>4</v>
          </cell>
        </row>
        <row r="12">
          <cell r="C12">
            <v>5000</v>
          </cell>
        </row>
        <row r="13">
          <cell r="C13">
            <v>100</v>
          </cell>
        </row>
        <row r="14">
          <cell r="C14">
            <v>150</v>
          </cell>
        </row>
        <row r="18">
          <cell r="C18">
            <v>3</v>
          </cell>
        </row>
      </sheetData>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L823"/>
    </sheetNames>
    <definedNames>
      <definedName name="gedit1"/>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ＤＢ一覧"/>
      <sheetName val="ＴＲ一覧"/>
      <sheetName val="ＴＢ一覧"/>
      <sheetName val="サンプル"/>
      <sheetName val="シート"/>
      <sheetName val="Sheet2"/>
      <sheetName val="Sheet3"/>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表"/>
      <sheetName val="ﾊｰﾄﾞ構成"/>
      <sheetName val="作業内容"/>
      <sheetName val="工程"/>
      <sheetName val="原価"/>
      <sheetName val="基準表"/>
      <sheetName val="取纏書"/>
      <sheetName val="原価書"/>
      <sheetName val="工数内訳"/>
      <sheetName val="作業項目"/>
      <sheetName val="Sheet2"/>
      <sheetName val="Sheet3"/>
      <sheetName val="見積発行"/>
      <sheetName val="見積依頼書"/>
      <sheetName val="見積詳細"/>
      <sheetName val="ハード費詳細(本部店舗同一)"/>
      <sheetName val="見積取纏書(導入)"/>
      <sheetName val="見積原価計画書(導入)"/>
    </sheetNames>
    <definedNames>
      <definedName name="genk_app" refersTo="#REF!"/>
      <definedName name="genk_hard" refersTo="#REF!"/>
      <definedName name="main_menu" refersTo="#REF!"/>
      <definedName name="open_見積条件" refersTo="#REF!"/>
      <definedName name="open_原価書" refersTo="#REF!"/>
      <definedName name="open_取纏書" refersTo="#REF!"/>
      <definedName name="std"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画面ｺﾋﾟｰ"/>
      <sheetName val="詳細画面ｺﾋﾟｰ"/>
      <sheetName val="形番データ"/>
      <sheetName val="入力画面"/>
      <sheetName val="一覧画面"/>
      <sheetName val="詳細画面"/>
      <sheetName val="保守オプション選択画面"/>
      <sheetName val="詳細画面ｺﾋﾟｰ (2)"/>
    </sheetNames>
    <sheetDataSet>
      <sheetData sheetId="0" refreshError="1"/>
      <sheetData sheetId="1" refreshError="1"/>
      <sheetData sheetId="2" refreshError="1">
        <row r="2">
          <cell r="A2">
            <v>745</v>
          </cell>
          <cell r="Y2">
            <v>0</v>
          </cell>
        </row>
        <row r="3">
          <cell r="A3">
            <v>746</v>
          </cell>
          <cell r="Y3">
            <v>1200</v>
          </cell>
        </row>
        <row r="4">
          <cell r="A4">
            <v>665</v>
          </cell>
          <cell r="Y4">
            <v>0</v>
          </cell>
        </row>
        <row r="5">
          <cell r="A5">
            <v>666</v>
          </cell>
          <cell r="Y5">
            <v>1200</v>
          </cell>
        </row>
        <row r="6">
          <cell r="A6">
            <v>663</v>
          </cell>
          <cell r="Y6">
            <v>2400</v>
          </cell>
        </row>
        <row r="7">
          <cell r="A7">
            <v>645</v>
          </cell>
          <cell r="Y7">
            <v>9600</v>
          </cell>
        </row>
        <row r="8">
          <cell r="A8">
            <v>646</v>
          </cell>
          <cell r="Y8">
            <v>9600</v>
          </cell>
        </row>
        <row r="9">
          <cell r="A9">
            <v>664</v>
          </cell>
          <cell r="Y9">
            <v>2400</v>
          </cell>
        </row>
        <row r="10">
          <cell r="A10">
            <v>667</v>
          </cell>
          <cell r="Y10">
            <v>1200</v>
          </cell>
        </row>
        <row r="11">
          <cell r="A11">
            <v>631</v>
          </cell>
          <cell r="Y11">
            <v>18000</v>
          </cell>
        </row>
        <row r="12">
          <cell r="A12">
            <v>632</v>
          </cell>
          <cell r="Y12">
            <v>18000</v>
          </cell>
        </row>
        <row r="13">
          <cell r="A13">
            <v>633</v>
          </cell>
          <cell r="Y13">
            <v>49200</v>
          </cell>
        </row>
        <row r="14">
          <cell r="A14">
            <v>634</v>
          </cell>
          <cell r="Y14">
            <v>49200</v>
          </cell>
        </row>
        <row r="15">
          <cell r="A15">
            <v>635</v>
          </cell>
          <cell r="Y15">
            <v>9600</v>
          </cell>
        </row>
        <row r="16">
          <cell r="A16">
            <v>636</v>
          </cell>
          <cell r="Y16">
            <v>9600</v>
          </cell>
        </row>
        <row r="17">
          <cell r="A17">
            <v>637</v>
          </cell>
          <cell r="Y17">
            <v>37200</v>
          </cell>
        </row>
        <row r="18">
          <cell r="A18">
            <v>638</v>
          </cell>
          <cell r="Y18">
            <v>37200</v>
          </cell>
        </row>
        <row r="19">
          <cell r="A19">
            <v>639</v>
          </cell>
          <cell r="Y19">
            <v>2400</v>
          </cell>
        </row>
        <row r="20">
          <cell r="A20">
            <v>640</v>
          </cell>
          <cell r="Y20">
            <v>2400</v>
          </cell>
        </row>
        <row r="21">
          <cell r="A21">
            <v>641</v>
          </cell>
          <cell r="Y21">
            <v>1200</v>
          </cell>
        </row>
        <row r="22">
          <cell r="A22">
            <v>642</v>
          </cell>
          <cell r="Y22">
            <v>1200</v>
          </cell>
        </row>
        <row r="23">
          <cell r="A23">
            <v>647</v>
          </cell>
          <cell r="Y23">
            <v>34800</v>
          </cell>
        </row>
        <row r="24">
          <cell r="A24">
            <v>650</v>
          </cell>
          <cell r="Y24">
            <v>34800</v>
          </cell>
        </row>
        <row r="25">
          <cell r="A25">
            <v>648</v>
          </cell>
          <cell r="Y25">
            <v>68400</v>
          </cell>
        </row>
        <row r="26">
          <cell r="A26">
            <v>649</v>
          </cell>
          <cell r="Y26">
            <v>68400</v>
          </cell>
        </row>
        <row r="27">
          <cell r="A27">
            <v>651</v>
          </cell>
          <cell r="Y27">
            <v>48000</v>
          </cell>
        </row>
        <row r="28">
          <cell r="A28">
            <v>654</v>
          </cell>
          <cell r="Y28">
            <v>48000</v>
          </cell>
        </row>
        <row r="29">
          <cell r="A29">
            <v>652</v>
          </cell>
          <cell r="Y29">
            <v>94800</v>
          </cell>
        </row>
        <row r="30">
          <cell r="A30">
            <v>653</v>
          </cell>
          <cell r="Y30">
            <v>94800</v>
          </cell>
        </row>
        <row r="31">
          <cell r="A31">
            <v>655</v>
          </cell>
          <cell r="Y31">
            <v>68400</v>
          </cell>
        </row>
        <row r="32">
          <cell r="A32">
            <v>658</v>
          </cell>
          <cell r="Y32">
            <v>68400</v>
          </cell>
        </row>
        <row r="33">
          <cell r="A33">
            <v>656</v>
          </cell>
          <cell r="Y33">
            <v>135600</v>
          </cell>
        </row>
        <row r="34">
          <cell r="A34">
            <v>657</v>
          </cell>
          <cell r="Y34">
            <v>135600</v>
          </cell>
        </row>
        <row r="35">
          <cell r="A35">
            <v>695</v>
          </cell>
          <cell r="Y35">
            <v>8400</v>
          </cell>
        </row>
        <row r="36">
          <cell r="A36">
            <v>659</v>
          </cell>
          <cell r="Y36">
            <v>27600</v>
          </cell>
        </row>
        <row r="37">
          <cell r="A37">
            <v>662</v>
          </cell>
          <cell r="Y37">
            <v>27600</v>
          </cell>
        </row>
        <row r="38">
          <cell r="A38">
            <v>660</v>
          </cell>
          <cell r="Y38">
            <v>54000</v>
          </cell>
        </row>
        <row r="39">
          <cell r="A39">
            <v>661</v>
          </cell>
          <cell r="Y39">
            <v>54000</v>
          </cell>
        </row>
        <row r="40">
          <cell r="A40">
            <v>1</v>
          </cell>
          <cell r="Y40">
            <v>52800</v>
          </cell>
        </row>
        <row r="41">
          <cell r="A41">
            <v>60</v>
          </cell>
          <cell r="Y41">
            <v>8400</v>
          </cell>
        </row>
        <row r="42">
          <cell r="A42">
            <v>2</v>
          </cell>
          <cell r="Y42">
            <v>52800</v>
          </cell>
        </row>
        <row r="43">
          <cell r="A43">
            <v>61</v>
          </cell>
          <cell r="Y43">
            <v>8400</v>
          </cell>
        </row>
        <row r="44">
          <cell r="A44">
            <v>3</v>
          </cell>
          <cell r="Y44">
            <v>63600</v>
          </cell>
        </row>
        <row r="45">
          <cell r="A45">
            <v>62</v>
          </cell>
          <cell r="Y45">
            <v>7200</v>
          </cell>
        </row>
        <row r="46">
          <cell r="A46">
            <v>4</v>
          </cell>
          <cell r="Y46">
            <v>63600</v>
          </cell>
        </row>
        <row r="47">
          <cell r="A47">
            <v>63</v>
          </cell>
          <cell r="Y47">
            <v>7200</v>
          </cell>
        </row>
        <row r="48">
          <cell r="A48">
            <v>5</v>
          </cell>
          <cell r="Y48">
            <v>207600</v>
          </cell>
        </row>
        <row r="49">
          <cell r="A49">
            <v>6</v>
          </cell>
          <cell r="Y49">
            <v>207600</v>
          </cell>
        </row>
        <row r="50">
          <cell r="A50">
            <v>7</v>
          </cell>
          <cell r="Y50">
            <v>100800</v>
          </cell>
        </row>
        <row r="51">
          <cell r="A51">
            <v>64</v>
          </cell>
          <cell r="Y51">
            <v>50400</v>
          </cell>
        </row>
        <row r="52">
          <cell r="A52">
            <v>65</v>
          </cell>
          <cell r="Y52">
            <v>50400</v>
          </cell>
        </row>
        <row r="53">
          <cell r="A53">
            <v>8</v>
          </cell>
          <cell r="Y53">
            <v>262800</v>
          </cell>
        </row>
        <row r="54">
          <cell r="A54">
            <v>9</v>
          </cell>
          <cell r="Y54">
            <v>272400</v>
          </cell>
        </row>
        <row r="55">
          <cell r="A55">
            <v>10</v>
          </cell>
          <cell r="Y55">
            <v>262800</v>
          </cell>
        </row>
        <row r="56">
          <cell r="A56">
            <v>11</v>
          </cell>
          <cell r="Y56">
            <v>112800</v>
          </cell>
        </row>
        <row r="57">
          <cell r="A57">
            <v>66</v>
          </cell>
          <cell r="Y57">
            <v>63600</v>
          </cell>
        </row>
        <row r="58">
          <cell r="A58">
            <v>67</v>
          </cell>
          <cell r="Y58">
            <v>63600</v>
          </cell>
        </row>
        <row r="59">
          <cell r="A59">
            <v>100</v>
          </cell>
          <cell r="Y59">
            <v>66000</v>
          </cell>
        </row>
        <row r="60">
          <cell r="A60">
            <v>101</v>
          </cell>
          <cell r="Y60">
            <v>66000</v>
          </cell>
        </row>
        <row r="61">
          <cell r="A61">
            <v>102</v>
          </cell>
          <cell r="Y61">
            <v>69600</v>
          </cell>
        </row>
        <row r="62">
          <cell r="A62">
            <v>103</v>
          </cell>
          <cell r="Y62">
            <v>69600</v>
          </cell>
        </row>
        <row r="63">
          <cell r="A63">
            <v>933</v>
          </cell>
          <cell r="Y63">
            <v>2400</v>
          </cell>
        </row>
        <row r="64">
          <cell r="A64">
            <v>934</v>
          </cell>
          <cell r="Y64">
            <v>2400</v>
          </cell>
        </row>
        <row r="65">
          <cell r="A65">
            <v>935</v>
          </cell>
          <cell r="Y65">
            <v>3600</v>
          </cell>
        </row>
        <row r="66">
          <cell r="A66">
            <v>7096</v>
          </cell>
          <cell r="Y66">
            <v>0</v>
          </cell>
        </row>
        <row r="67">
          <cell r="A67">
            <v>104</v>
          </cell>
          <cell r="Y67">
            <v>141600</v>
          </cell>
        </row>
        <row r="68">
          <cell r="A68">
            <v>105</v>
          </cell>
          <cell r="Y68">
            <v>165600</v>
          </cell>
        </row>
        <row r="69">
          <cell r="A69">
            <v>106</v>
          </cell>
          <cell r="Y69">
            <v>207600</v>
          </cell>
        </row>
        <row r="70">
          <cell r="A70">
            <v>107</v>
          </cell>
          <cell r="Y70">
            <v>207600</v>
          </cell>
        </row>
        <row r="71">
          <cell r="A71">
            <v>108</v>
          </cell>
          <cell r="Y71">
            <v>187200</v>
          </cell>
        </row>
        <row r="72">
          <cell r="A72">
            <v>936</v>
          </cell>
          <cell r="Y72">
            <v>2400</v>
          </cell>
        </row>
        <row r="73">
          <cell r="A73">
            <v>109</v>
          </cell>
          <cell r="Y73">
            <v>295200</v>
          </cell>
        </row>
        <row r="74">
          <cell r="A74">
            <v>110</v>
          </cell>
          <cell r="Y74">
            <v>295200</v>
          </cell>
        </row>
        <row r="75">
          <cell r="A75">
            <v>111</v>
          </cell>
          <cell r="Y75">
            <v>219600</v>
          </cell>
        </row>
        <row r="76">
          <cell r="A76">
            <v>112</v>
          </cell>
          <cell r="Y76">
            <v>219600</v>
          </cell>
        </row>
        <row r="77">
          <cell r="A77">
            <v>5000</v>
          </cell>
          <cell r="Y77">
            <v>0</v>
          </cell>
        </row>
        <row r="78">
          <cell r="A78">
            <v>5001</v>
          </cell>
          <cell r="Y78">
            <v>0</v>
          </cell>
        </row>
        <row r="79">
          <cell r="A79">
            <v>5002</v>
          </cell>
          <cell r="Y79">
            <v>0</v>
          </cell>
        </row>
        <row r="80">
          <cell r="A80">
            <v>383</v>
          </cell>
          <cell r="Y80">
            <v>0</v>
          </cell>
        </row>
        <row r="81">
          <cell r="A81">
            <v>384</v>
          </cell>
          <cell r="Y81">
            <v>0</v>
          </cell>
        </row>
        <row r="82">
          <cell r="A82">
            <v>385</v>
          </cell>
          <cell r="Y82">
            <v>1200</v>
          </cell>
        </row>
        <row r="83">
          <cell r="A83">
            <v>386</v>
          </cell>
          <cell r="Y83">
            <v>0</v>
          </cell>
        </row>
        <row r="84">
          <cell r="A84">
            <v>513</v>
          </cell>
          <cell r="Y84">
            <v>18000</v>
          </cell>
        </row>
        <row r="85">
          <cell r="A85">
            <v>514</v>
          </cell>
          <cell r="Y85">
            <v>12000</v>
          </cell>
        </row>
        <row r="86">
          <cell r="A86">
            <v>113</v>
          </cell>
          <cell r="Y86">
            <v>732000</v>
          </cell>
        </row>
        <row r="87">
          <cell r="A87">
            <v>114</v>
          </cell>
          <cell r="Y87">
            <v>732000</v>
          </cell>
        </row>
        <row r="88">
          <cell r="A88">
            <v>115</v>
          </cell>
          <cell r="Y88">
            <v>507600</v>
          </cell>
        </row>
        <row r="89">
          <cell r="A89">
            <v>116</v>
          </cell>
          <cell r="Y89">
            <v>507600</v>
          </cell>
        </row>
        <row r="90">
          <cell r="A90">
            <v>117</v>
          </cell>
          <cell r="Y90">
            <v>338400</v>
          </cell>
        </row>
        <row r="91">
          <cell r="A91">
            <v>118</v>
          </cell>
          <cell r="Y91">
            <v>338400</v>
          </cell>
        </row>
        <row r="92">
          <cell r="A92">
            <v>937</v>
          </cell>
          <cell r="Y92">
            <v>0</v>
          </cell>
        </row>
        <row r="93">
          <cell r="A93">
            <v>4355</v>
          </cell>
          <cell r="Y93">
            <v>0</v>
          </cell>
        </row>
        <row r="94">
          <cell r="A94">
            <v>4356</v>
          </cell>
          <cell r="Y94">
            <v>0</v>
          </cell>
        </row>
        <row r="95">
          <cell r="A95">
            <v>4357</v>
          </cell>
          <cell r="Y95">
            <v>0</v>
          </cell>
        </row>
        <row r="96">
          <cell r="A96">
            <v>4068</v>
          </cell>
          <cell r="Y96">
            <v>6000</v>
          </cell>
        </row>
        <row r="97">
          <cell r="A97">
            <v>4358</v>
          </cell>
          <cell r="Y97">
            <v>0</v>
          </cell>
        </row>
        <row r="98">
          <cell r="A98">
            <v>4359</v>
          </cell>
          <cell r="Y98">
            <v>0</v>
          </cell>
        </row>
        <row r="99">
          <cell r="A99">
            <v>3802</v>
          </cell>
          <cell r="Y99">
            <v>14400</v>
          </cell>
        </row>
        <row r="100">
          <cell r="A100">
            <v>3803</v>
          </cell>
          <cell r="Y100">
            <v>14400</v>
          </cell>
        </row>
        <row r="101">
          <cell r="A101">
            <v>3804</v>
          </cell>
          <cell r="Y101">
            <v>14400</v>
          </cell>
        </row>
        <row r="102">
          <cell r="A102">
            <v>3805</v>
          </cell>
          <cell r="Y102">
            <v>12000</v>
          </cell>
        </row>
        <row r="103">
          <cell r="A103">
            <v>3806</v>
          </cell>
          <cell r="Y103">
            <v>14400</v>
          </cell>
        </row>
        <row r="104">
          <cell r="A104">
            <v>3835</v>
          </cell>
          <cell r="Y104">
            <v>0</v>
          </cell>
        </row>
        <row r="105">
          <cell r="A105">
            <v>3836</v>
          </cell>
          <cell r="Y105">
            <v>0</v>
          </cell>
        </row>
        <row r="106">
          <cell r="A106">
            <v>119</v>
          </cell>
          <cell r="Y106">
            <v>79200</v>
          </cell>
        </row>
        <row r="107">
          <cell r="A107">
            <v>120</v>
          </cell>
          <cell r="Y107">
            <v>79200</v>
          </cell>
        </row>
        <row r="108">
          <cell r="A108">
            <v>938</v>
          </cell>
          <cell r="Y108">
            <v>3600</v>
          </cell>
        </row>
        <row r="109">
          <cell r="A109">
            <v>121</v>
          </cell>
          <cell r="Y109">
            <v>94800</v>
          </cell>
        </row>
        <row r="110">
          <cell r="A110">
            <v>122</v>
          </cell>
          <cell r="Y110">
            <v>112800</v>
          </cell>
        </row>
        <row r="111">
          <cell r="A111">
            <v>123</v>
          </cell>
          <cell r="Y111">
            <v>171600</v>
          </cell>
        </row>
        <row r="112">
          <cell r="A112">
            <v>124</v>
          </cell>
          <cell r="Y112">
            <v>136800</v>
          </cell>
        </row>
        <row r="113">
          <cell r="A113">
            <v>125</v>
          </cell>
          <cell r="Y113">
            <v>140400</v>
          </cell>
        </row>
        <row r="114">
          <cell r="A114">
            <v>126</v>
          </cell>
          <cell r="Y114">
            <v>112800</v>
          </cell>
        </row>
        <row r="115">
          <cell r="A115">
            <v>127</v>
          </cell>
          <cell r="Y115">
            <v>154800</v>
          </cell>
        </row>
        <row r="116">
          <cell r="A116">
            <v>128</v>
          </cell>
          <cell r="Y116">
            <v>154800</v>
          </cell>
        </row>
        <row r="117">
          <cell r="A117">
            <v>129</v>
          </cell>
          <cell r="Y117">
            <v>134400</v>
          </cell>
        </row>
        <row r="118">
          <cell r="A118">
            <v>130</v>
          </cell>
          <cell r="Y118">
            <v>134400</v>
          </cell>
        </row>
        <row r="119">
          <cell r="A119">
            <v>131</v>
          </cell>
          <cell r="Y119">
            <v>151200</v>
          </cell>
        </row>
        <row r="120">
          <cell r="A120">
            <v>132</v>
          </cell>
          <cell r="Y120">
            <v>151200</v>
          </cell>
        </row>
        <row r="121">
          <cell r="A121">
            <v>133</v>
          </cell>
          <cell r="Y121">
            <v>129600</v>
          </cell>
        </row>
        <row r="122">
          <cell r="A122">
            <v>134</v>
          </cell>
          <cell r="Y122">
            <v>145200</v>
          </cell>
        </row>
        <row r="123">
          <cell r="A123">
            <v>135</v>
          </cell>
          <cell r="Y123">
            <v>75600</v>
          </cell>
        </row>
        <row r="124">
          <cell r="A124">
            <v>136</v>
          </cell>
          <cell r="Y124">
            <v>87600</v>
          </cell>
        </row>
        <row r="125">
          <cell r="A125">
            <v>137</v>
          </cell>
          <cell r="Y125">
            <v>44400</v>
          </cell>
        </row>
        <row r="126">
          <cell r="A126">
            <v>138</v>
          </cell>
          <cell r="Y126">
            <v>44400</v>
          </cell>
        </row>
        <row r="127">
          <cell r="A127">
            <v>139</v>
          </cell>
          <cell r="Y127">
            <v>37200</v>
          </cell>
        </row>
        <row r="128">
          <cell r="A128">
            <v>140</v>
          </cell>
          <cell r="Y128">
            <v>37200</v>
          </cell>
        </row>
        <row r="129">
          <cell r="A129">
            <v>141</v>
          </cell>
          <cell r="Y129">
            <v>76800</v>
          </cell>
        </row>
        <row r="130">
          <cell r="A130">
            <v>142</v>
          </cell>
          <cell r="Y130">
            <v>76800</v>
          </cell>
        </row>
        <row r="131">
          <cell r="A131">
            <v>143</v>
          </cell>
          <cell r="Y131">
            <v>67200</v>
          </cell>
        </row>
        <row r="132">
          <cell r="A132">
            <v>144</v>
          </cell>
          <cell r="Y132">
            <v>67200</v>
          </cell>
        </row>
        <row r="133">
          <cell r="A133">
            <v>145</v>
          </cell>
          <cell r="Y133">
            <v>57600</v>
          </cell>
        </row>
        <row r="134">
          <cell r="A134">
            <v>146</v>
          </cell>
          <cell r="Y134">
            <v>70800</v>
          </cell>
        </row>
        <row r="135">
          <cell r="A135">
            <v>147</v>
          </cell>
          <cell r="Y135">
            <v>52800</v>
          </cell>
        </row>
        <row r="136">
          <cell r="A136">
            <v>148</v>
          </cell>
          <cell r="Y136">
            <v>301200</v>
          </cell>
        </row>
        <row r="137">
          <cell r="A137">
            <v>149</v>
          </cell>
          <cell r="Y137">
            <v>301200</v>
          </cell>
        </row>
        <row r="138">
          <cell r="A138">
            <v>150</v>
          </cell>
          <cell r="Y138">
            <v>469200</v>
          </cell>
        </row>
        <row r="139">
          <cell r="A139">
            <v>151</v>
          </cell>
          <cell r="Y139">
            <v>469200</v>
          </cell>
        </row>
        <row r="140">
          <cell r="A140">
            <v>152</v>
          </cell>
          <cell r="Y140">
            <v>350400</v>
          </cell>
        </row>
        <row r="141">
          <cell r="A141">
            <v>153</v>
          </cell>
          <cell r="Y141">
            <v>350400</v>
          </cell>
        </row>
        <row r="142">
          <cell r="A142">
            <v>2749</v>
          </cell>
          <cell r="Y142">
            <v>1200</v>
          </cell>
        </row>
        <row r="143">
          <cell r="A143">
            <v>2750</v>
          </cell>
          <cell r="Y143">
            <v>1200</v>
          </cell>
        </row>
        <row r="144">
          <cell r="A144">
            <v>2768</v>
          </cell>
          <cell r="Y144">
            <v>1200</v>
          </cell>
        </row>
        <row r="145">
          <cell r="A145">
            <v>2769</v>
          </cell>
          <cell r="Y145">
            <v>1200</v>
          </cell>
        </row>
        <row r="146">
          <cell r="A146">
            <v>154</v>
          </cell>
          <cell r="Y146">
            <v>165600</v>
          </cell>
        </row>
        <row r="147">
          <cell r="A147">
            <v>155</v>
          </cell>
          <cell r="Y147">
            <v>165600</v>
          </cell>
        </row>
        <row r="148">
          <cell r="A148">
            <v>156</v>
          </cell>
          <cell r="Y148">
            <v>36000</v>
          </cell>
        </row>
        <row r="149">
          <cell r="A149">
            <v>157</v>
          </cell>
          <cell r="Y149">
            <v>36000</v>
          </cell>
        </row>
        <row r="150">
          <cell r="A150">
            <v>158</v>
          </cell>
          <cell r="Y150">
            <v>37200</v>
          </cell>
        </row>
        <row r="151">
          <cell r="A151">
            <v>159</v>
          </cell>
          <cell r="Y151">
            <v>37200</v>
          </cell>
        </row>
        <row r="152">
          <cell r="A152">
            <v>2463</v>
          </cell>
          <cell r="Y152">
            <v>3600</v>
          </cell>
        </row>
        <row r="153">
          <cell r="A153">
            <v>2211</v>
          </cell>
          <cell r="Y153">
            <v>24000</v>
          </cell>
        </row>
        <row r="154">
          <cell r="A154">
            <v>2200</v>
          </cell>
          <cell r="Y154">
            <v>33600</v>
          </cell>
        </row>
        <row r="155">
          <cell r="A155">
            <v>2212</v>
          </cell>
          <cell r="Y155">
            <v>36000</v>
          </cell>
        </row>
        <row r="156">
          <cell r="A156">
            <v>2213</v>
          </cell>
          <cell r="Y156">
            <v>40800</v>
          </cell>
        </row>
        <row r="157">
          <cell r="A157">
            <v>2214</v>
          </cell>
          <cell r="Y157">
            <v>44400</v>
          </cell>
        </row>
        <row r="158">
          <cell r="A158">
            <v>1913</v>
          </cell>
          <cell r="Y158">
            <v>39600</v>
          </cell>
        </row>
        <row r="159">
          <cell r="A159">
            <v>1914</v>
          </cell>
          <cell r="Y159">
            <v>39600</v>
          </cell>
        </row>
        <row r="160">
          <cell r="A160">
            <v>1915</v>
          </cell>
          <cell r="Y160">
            <v>109200</v>
          </cell>
        </row>
        <row r="161">
          <cell r="A161">
            <v>1916</v>
          </cell>
          <cell r="Y161">
            <v>109200</v>
          </cell>
        </row>
        <row r="162">
          <cell r="A162">
            <v>1917</v>
          </cell>
          <cell r="Y162">
            <v>62400</v>
          </cell>
        </row>
        <row r="163">
          <cell r="A163">
            <v>1918</v>
          </cell>
          <cell r="Y163">
            <v>62400</v>
          </cell>
        </row>
        <row r="164">
          <cell r="A164">
            <v>1919</v>
          </cell>
          <cell r="Y164">
            <v>26400</v>
          </cell>
        </row>
        <row r="165">
          <cell r="A165">
            <v>1920</v>
          </cell>
          <cell r="Y165">
            <v>26400</v>
          </cell>
        </row>
        <row r="166">
          <cell r="A166">
            <v>1921</v>
          </cell>
          <cell r="Y166">
            <v>33600</v>
          </cell>
        </row>
        <row r="167">
          <cell r="A167">
            <v>1922</v>
          </cell>
          <cell r="Y167">
            <v>33600</v>
          </cell>
        </row>
        <row r="168">
          <cell r="A168">
            <v>1923</v>
          </cell>
          <cell r="Y168">
            <v>20400</v>
          </cell>
        </row>
        <row r="169">
          <cell r="A169">
            <v>1924</v>
          </cell>
          <cell r="Y169">
            <v>20400</v>
          </cell>
        </row>
        <row r="170">
          <cell r="A170">
            <v>1925</v>
          </cell>
          <cell r="Y170">
            <v>26400</v>
          </cell>
        </row>
        <row r="171">
          <cell r="A171">
            <v>1926</v>
          </cell>
          <cell r="Y171">
            <v>26400</v>
          </cell>
        </row>
        <row r="172">
          <cell r="A172">
            <v>1927</v>
          </cell>
          <cell r="Y172">
            <v>46800</v>
          </cell>
        </row>
        <row r="173">
          <cell r="A173">
            <v>1928</v>
          </cell>
          <cell r="Y173">
            <v>46800</v>
          </cell>
        </row>
        <row r="174">
          <cell r="A174">
            <v>2114</v>
          </cell>
          <cell r="Y174">
            <v>1200</v>
          </cell>
        </row>
        <row r="175">
          <cell r="A175">
            <v>1929</v>
          </cell>
          <cell r="Y175">
            <v>46800</v>
          </cell>
        </row>
        <row r="176">
          <cell r="A176">
            <v>1930</v>
          </cell>
          <cell r="Y176">
            <v>46800</v>
          </cell>
        </row>
        <row r="177">
          <cell r="A177">
            <v>1935</v>
          </cell>
          <cell r="Y177">
            <v>1200</v>
          </cell>
        </row>
        <row r="178">
          <cell r="A178">
            <v>1936</v>
          </cell>
          <cell r="Y178">
            <v>2400</v>
          </cell>
        </row>
        <row r="179">
          <cell r="A179">
            <v>2115</v>
          </cell>
          <cell r="Y179">
            <v>1200</v>
          </cell>
        </row>
        <row r="180">
          <cell r="A180">
            <v>2116</v>
          </cell>
          <cell r="Y180">
            <v>0</v>
          </cell>
        </row>
        <row r="181">
          <cell r="A181">
            <v>2117</v>
          </cell>
          <cell r="Y181">
            <v>1200</v>
          </cell>
        </row>
        <row r="182">
          <cell r="A182">
            <v>1902</v>
          </cell>
          <cell r="Y182">
            <v>2400</v>
          </cell>
        </row>
        <row r="183">
          <cell r="A183">
            <v>1903</v>
          </cell>
          <cell r="Y183">
            <v>2400</v>
          </cell>
        </row>
        <row r="184">
          <cell r="A184">
            <v>1904</v>
          </cell>
          <cell r="Y184">
            <v>1200</v>
          </cell>
        </row>
        <row r="185">
          <cell r="A185">
            <v>1905</v>
          </cell>
          <cell r="Y185">
            <v>1200</v>
          </cell>
        </row>
        <row r="186">
          <cell r="A186">
            <v>1891</v>
          </cell>
          <cell r="Y186">
            <v>9600</v>
          </cell>
        </row>
        <row r="187">
          <cell r="A187">
            <v>1892</v>
          </cell>
          <cell r="Y187">
            <v>12000</v>
          </cell>
        </row>
        <row r="188">
          <cell r="A188">
            <v>1893</v>
          </cell>
          <cell r="Y188">
            <v>13200</v>
          </cell>
        </row>
        <row r="189">
          <cell r="A189">
            <v>1869</v>
          </cell>
          <cell r="Y189">
            <v>0</v>
          </cell>
        </row>
        <row r="190">
          <cell r="A190">
            <v>1870</v>
          </cell>
          <cell r="Y190">
            <v>39600</v>
          </cell>
        </row>
        <row r="191">
          <cell r="A191">
            <v>1871</v>
          </cell>
          <cell r="Y191">
            <v>31200</v>
          </cell>
        </row>
        <row r="192">
          <cell r="A192">
            <v>1886</v>
          </cell>
          <cell r="Y192">
            <v>4800</v>
          </cell>
        </row>
        <row r="193">
          <cell r="A193">
            <v>1887</v>
          </cell>
          <cell r="Y193">
            <v>7200</v>
          </cell>
        </row>
        <row r="194">
          <cell r="A194">
            <v>1882</v>
          </cell>
          <cell r="Y194">
            <v>0</v>
          </cell>
        </row>
        <row r="195">
          <cell r="A195">
            <v>1883</v>
          </cell>
          <cell r="Y195">
            <v>4800</v>
          </cell>
        </row>
        <row r="196">
          <cell r="A196">
            <v>1884</v>
          </cell>
          <cell r="Y196">
            <v>0</v>
          </cell>
        </row>
        <row r="197">
          <cell r="A197">
            <v>1885</v>
          </cell>
          <cell r="Y197">
            <v>7200</v>
          </cell>
        </row>
        <row r="198">
          <cell r="A198">
            <v>2179</v>
          </cell>
          <cell r="Y198">
            <v>3600</v>
          </cell>
        </row>
        <row r="199">
          <cell r="A199">
            <v>1906</v>
          </cell>
          <cell r="Y199">
            <v>0</v>
          </cell>
        </row>
        <row r="200">
          <cell r="A200">
            <v>1894</v>
          </cell>
          <cell r="Y200">
            <v>0</v>
          </cell>
        </row>
        <row r="201">
          <cell r="A201">
            <v>1895</v>
          </cell>
          <cell r="Y201">
            <v>13200</v>
          </cell>
        </row>
        <row r="202">
          <cell r="A202">
            <v>1937</v>
          </cell>
          <cell r="Y202">
            <v>2400</v>
          </cell>
        </row>
        <row r="203">
          <cell r="A203">
            <v>1938</v>
          </cell>
          <cell r="Y203">
            <v>2400</v>
          </cell>
        </row>
        <row r="204">
          <cell r="A204">
            <v>1872</v>
          </cell>
          <cell r="Y204">
            <v>0</v>
          </cell>
        </row>
        <row r="205">
          <cell r="A205">
            <v>1873</v>
          </cell>
          <cell r="Y205">
            <v>31200</v>
          </cell>
        </row>
        <row r="206">
          <cell r="A206">
            <v>1874</v>
          </cell>
          <cell r="Y206">
            <v>31200</v>
          </cell>
        </row>
        <row r="207">
          <cell r="A207">
            <v>2118</v>
          </cell>
          <cell r="Y207">
            <v>3600</v>
          </cell>
        </row>
        <row r="208">
          <cell r="A208">
            <v>1865</v>
          </cell>
          <cell r="Y208">
            <v>3600</v>
          </cell>
        </row>
        <row r="209">
          <cell r="A209">
            <v>1665</v>
          </cell>
          <cell r="Y209">
            <v>45600</v>
          </cell>
        </row>
        <row r="210">
          <cell r="A210">
            <v>1447</v>
          </cell>
          <cell r="Y210">
            <v>0</v>
          </cell>
        </row>
        <row r="211">
          <cell r="A211">
            <v>805</v>
          </cell>
          <cell r="Y211">
            <v>50400</v>
          </cell>
        </row>
        <row r="212">
          <cell r="A212">
            <v>806</v>
          </cell>
          <cell r="Y212">
            <v>54000</v>
          </cell>
        </row>
        <row r="213">
          <cell r="A213">
            <v>807</v>
          </cell>
          <cell r="Y213">
            <v>49200</v>
          </cell>
        </row>
        <row r="214">
          <cell r="A214">
            <v>798</v>
          </cell>
          <cell r="Y214">
            <v>102000</v>
          </cell>
        </row>
        <row r="215">
          <cell r="A215">
            <v>799</v>
          </cell>
          <cell r="Y215">
            <v>61200</v>
          </cell>
        </row>
        <row r="216">
          <cell r="A216">
            <v>800</v>
          </cell>
          <cell r="Y216">
            <v>64800</v>
          </cell>
        </row>
        <row r="217">
          <cell r="A217">
            <v>801</v>
          </cell>
          <cell r="Y217">
            <v>55200</v>
          </cell>
        </row>
        <row r="218">
          <cell r="A218">
            <v>791</v>
          </cell>
          <cell r="Y218">
            <v>110400</v>
          </cell>
        </row>
        <row r="219">
          <cell r="A219">
            <v>792</v>
          </cell>
          <cell r="Y219">
            <v>60000</v>
          </cell>
        </row>
        <row r="220">
          <cell r="A220">
            <v>793</v>
          </cell>
          <cell r="Y220">
            <v>60000</v>
          </cell>
        </row>
        <row r="221">
          <cell r="A221">
            <v>794</v>
          </cell>
          <cell r="Y221">
            <v>60000</v>
          </cell>
        </row>
        <row r="222">
          <cell r="A222">
            <v>795</v>
          </cell>
          <cell r="Y222">
            <v>61200</v>
          </cell>
        </row>
        <row r="223">
          <cell r="A223">
            <v>822</v>
          </cell>
          <cell r="Y223">
            <v>116400</v>
          </cell>
        </row>
        <row r="224">
          <cell r="A224">
            <v>823</v>
          </cell>
          <cell r="Y224">
            <v>63600</v>
          </cell>
        </row>
        <row r="225">
          <cell r="A225">
            <v>824</v>
          </cell>
          <cell r="Y225">
            <v>67200</v>
          </cell>
        </row>
        <row r="226">
          <cell r="A226">
            <v>825</v>
          </cell>
          <cell r="Y226">
            <v>69600</v>
          </cell>
        </row>
        <row r="227">
          <cell r="A227">
            <v>826</v>
          </cell>
          <cell r="Y227">
            <v>67200</v>
          </cell>
        </row>
        <row r="228">
          <cell r="A228">
            <v>6006</v>
          </cell>
          <cell r="Y228">
            <v>1200</v>
          </cell>
        </row>
        <row r="229">
          <cell r="A229">
            <v>160</v>
          </cell>
          <cell r="Y229">
            <v>31200</v>
          </cell>
        </row>
        <row r="230">
          <cell r="A230">
            <v>161</v>
          </cell>
          <cell r="Y230">
            <v>31200</v>
          </cell>
        </row>
        <row r="231">
          <cell r="A231">
            <v>162</v>
          </cell>
          <cell r="Y231">
            <v>30000</v>
          </cell>
        </row>
        <row r="232">
          <cell r="A232">
            <v>163</v>
          </cell>
          <cell r="Y232">
            <v>30000</v>
          </cell>
        </row>
        <row r="233">
          <cell r="A233">
            <v>166</v>
          </cell>
          <cell r="Y233">
            <v>110400</v>
          </cell>
        </row>
        <row r="234">
          <cell r="A234">
            <v>167</v>
          </cell>
          <cell r="Y234">
            <v>110400</v>
          </cell>
        </row>
        <row r="235">
          <cell r="A235">
            <v>168</v>
          </cell>
          <cell r="Y235">
            <v>92400</v>
          </cell>
        </row>
        <row r="236">
          <cell r="A236">
            <v>169</v>
          </cell>
          <cell r="Y236">
            <v>92400</v>
          </cell>
        </row>
        <row r="237">
          <cell r="A237">
            <v>170</v>
          </cell>
          <cell r="Y237">
            <v>72000</v>
          </cell>
        </row>
        <row r="238">
          <cell r="A238">
            <v>171</v>
          </cell>
          <cell r="Y238">
            <v>84000</v>
          </cell>
        </row>
        <row r="239">
          <cell r="A239">
            <v>172</v>
          </cell>
          <cell r="Y239">
            <v>109200</v>
          </cell>
        </row>
        <row r="240">
          <cell r="A240">
            <v>173</v>
          </cell>
          <cell r="Y240">
            <v>99600</v>
          </cell>
        </row>
        <row r="241">
          <cell r="A241">
            <v>164</v>
          </cell>
          <cell r="Y241">
            <v>585600</v>
          </cell>
        </row>
        <row r="242">
          <cell r="A242">
            <v>165</v>
          </cell>
          <cell r="Y242">
            <v>585600</v>
          </cell>
        </row>
        <row r="243">
          <cell r="A243">
            <v>808</v>
          </cell>
          <cell r="Y243">
            <v>1200</v>
          </cell>
        </row>
        <row r="244">
          <cell r="A244">
            <v>1399</v>
          </cell>
          <cell r="Y244">
            <v>0</v>
          </cell>
        </row>
        <row r="245">
          <cell r="A245">
            <v>332</v>
          </cell>
          <cell r="Y245">
            <v>1200</v>
          </cell>
        </row>
        <row r="246">
          <cell r="A246">
            <v>4873</v>
          </cell>
          <cell r="Y246">
            <v>0</v>
          </cell>
        </row>
        <row r="247">
          <cell r="A247">
            <v>4872</v>
          </cell>
          <cell r="Y247">
            <v>1200</v>
          </cell>
        </row>
        <row r="248">
          <cell r="A248">
            <v>4874</v>
          </cell>
          <cell r="Y248">
            <v>1200</v>
          </cell>
        </row>
        <row r="249">
          <cell r="A249">
            <v>4875</v>
          </cell>
          <cell r="Y249">
            <v>0</v>
          </cell>
        </row>
        <row r="250">
          <cell r="A250">
            <v>4876</v>
          </cell>
          <cell r="Y250">
            <v>0</v>
          </cell>
        </row>
        <row r="251">
          <cell r="A251">
            <v>4877</v>
          </cell>
          <cell r="Y251">
            <v>0</v>
          </cell>
        </row>
        <row r="252">
          <cell r="A252">
            <v>4878</v>
          </cell>
          <cell r="Y252">
            <v>1200</v>
          </cell>
        </row>
        <row r="253">
          <cell r="A253">
            <v>3489</v>
          </cell>
          <cell r="Y253">
            <v>1200</v>
          </cell>
        </row>
        <row r="254">
          <cell r="A254">
            <v>3490</v>
          </cell>
          <cell r="Y254">
            <v>1200</v>
          </cell>
        </row>
        <row r="255">
          <cell r="A255">
            <v>4071</v>
          </cell>
          <cell r="Y255">
            <v>0</v>
          </cell>
        </row>
        <row r="256">
          <cell r="A256">
            <v>4072</v>
          </cell>
          <cell r="Y256">
            <v>0</v>
          </cell>
        </row>
        <row r="257">
          <cell r="A257">
            <v>4073</v>
          </cell>
          <cell r="Y257">
            <v>0</v>
          </cell>
        </row>
        <row r="258">
          <cell r="A258">
            <v>4074</v>
          </cell>
          <cell r="Y258">
            <v>0</v>
          </cell>
        </row>
        <row r="259">
          <cell r="A259">
            <v>4075</v>
          </cell>
          <cell r="Y259">
            <v>0</v>
          </cell>
        </row>
        <row r="260">
          <cell r="A260">
            <v>4076</v>
          </cell>
          <cell r="Y260">
            <v>0</v>
          </cell>
        </row>
        <row r="261">
          <cell r="A261">
            <v>4077</v>
          </cell>
          <cell r="Y261">
            <v>0</v>
          </cell>
        </row>
        <row r="262">
          <cell r="A262">
            <v>4078</v>
          </cell>
          <cell r="Y262">
            <v>0</v>
          </cell>
        </row>
        <row r="263">
          <cell r="A263">
            <v>4079</v>
          </cell>
          <cell r="Y263">
            <v>0</v>
          </cell>
        </row>
        <row r="264">
          <cell r="A264">
            <v>4080</v>
          </cell>
          <cell r="Y264">
            <v>0</v>
          </cell>
        </row>
        <row r="265">
          <cell r="A265">
            <v>3491</v>
          </cell>
          <cell r="Y265">
            <v>1200</v>
          </cell>
        </row>
        <row r="266">
          <cell r="A266">
            <v>3492</v>
          </cell>
          <cell r="Y266">
            <v>1200</v>
          </cell>
        </row>
        <row r="267">
          <cell r="A267">
            <v>3493</v>
          </cell>
          <cell r="Y267">
            <v>1200</v>
          </cell>
        </row>
        <row r="268">
          <cell r="A268">
            <v>2770</v>
          </cell>
          <cell r="Y268">
            <v>1200</v>
          </cell>
        </row>
        <row r="269">
          <cell r="A269">
            <v>2771</v>
          </cell>
          <cell r="Y269">
            <v>1200</v>
          </cell>
        </row>
        <row r="270">
          <cell r="A270">
            <v>10603</v>
          </cell>
          <cell r="Y270">
            <v>1200</v>
          </cell>
        </row>
        <row r="271">
          <cell r="A271">
            <v>2464</v>
          </cell>
          <cell r="Y271">
            <v>0</v>
          </cell>
        </row>
        <row r="272">
          <cell r="A272">
            <v>1419</v>
          </cell>
          <cell r="Y272">
            <v>0</v>
          </cell>
        </row>
        <row r="273">
          <cell r="A273">
            <v>6425</v>
          </cell>
          <cell r="Y273">
            <v>0</v>
          </cell>
        </row>
        <row r="274">
          <cell r="A274">
            <v>359</v>
          </cell>
          <cell r="Y274">
            <v>1200</v>
          </cell>
        </row>
        <row r="275">
          <cell r="A275">
            <v>338</v>
          </cell>
          <cell r="Y275">
            <v>1200</v>
          </cell>
        </row>
        <row r="276">
          <cell r="A276">
            <v>371</v>
          </cell>
          <cell r="Y276">
            <v>0</v>
          </cell>
        </row>
        <row r="277">
          <cell r="A277">
            <v>372</v>
          </cell>
          <cell r="Y277">
            <v>1200</v>
          </cell>
        </row>
        <row r="278">
          <cell r="A278">
            <v>373</v>
          </cell>
          <cell r="Y278">
            <v>0</v>
          </cell>
        </row>
        <row r="279">
          <cell r="A279">
            <v>333</v>
          </cell>
          <cell r="Y279">
            <v>0</v>
          </cell>
        </row>
        <row r="280">
          <cell r="A280">
            <v>334</v>
          </cell>
          <cell r="Y280">
            <v>1200</v>
          </cell>
        </row>
        <row r="281">
          <cell r="A281">
            <v>335</v>
          </cell>
          <cell r="Y281">
            <v>0</v>
          </cell>
        </row>
        <row r="282">
          <cell r="A282">
            <v>351</v>
          </cell>
          <cell r="Y282">
            <v>1200</v>
          </cell>
        </row>
        <row r="283">
          <cell r="A283">
            <v>362</v>
          </cell>
          <cell r="Y283">
            <v>1200</v>
          </cell>
        </row>
        <row r="284">
          <cell r="A284">
            <v>363</v>
          </cell>
          <cell r="Y284">
            <v>0</v>
          </cell>
        </row>
        <row r="285">
          <cell r="A285">
            <v>1398</v>
          </cell>
          <cell r="Y285">
            <v>0</v>
          </cell>
        </row>
        <row r="286">
          <cell r="A286">
            <v>10446</v>
          </cell>
          <cell r="Y286">
            <v>0</v>
          </cell>
        </row>
        <row r="287">
          <cell r="A287">
            <v>3378</v>
          </cell>
          <cell r="Y287">
            <v>6000</v>
          </cell>
        </row>
        <row r="288">
          <cell r="A288">
            <v>3379</v>
          </cell>
          <cell r="Y288">
            <v>6000</v>
          </cell>
        </row>
        <row r="289">
          <cell r="A289">
            <v>4540</v>
          </cell>
          <cell r="Y289">
            <v>1200</v>
          </cell>
        </row>
        <row r="290">
          <cell r="A290">
            <v>4543</v>
          </cell>
          <cell r="Y290">
            <v>1200</v>
          </cell>
        </row>
        <row r="291">
          <cell r="A291">
            <v>4541</v>
          </cell>
          <cell r="Y291">
            <v>2400</v>
          </cell>
        </row>
        <row r="292">
          <cell r="A292">
            <v>4542</v>
          </cell>
          <cell r="Y292">
            <v>2400</v>
          </cell>
        </row>
        <row r="293">
          <cell r="A293">
            <v>3380</v>
          </cell>
          <cell r="Y293">
            <v>2400</v>
          </cell>
        </row>
        <row r="294">
          <cell r="A294">
            <v>3381</v>
          </cell>
          <cell r="Y294">
            <v>3600</v>
          </cell>
        </row>
        <row r="295">
          <cell r="A295">
            <v>3382</v>
          </cell>
          <cell r="Y295">
            <v>6000</v>
          </cell>
        </row>
        <row r="296">
          <cell r="A296">
            <v>3383</v>
          </cell>
          <cell r="Y296">
            <v>6000</v>
          </cell>
        </row>
        <row r="297">
          <cell r="A297">
            <v>4546</v>
          </cell>
          <cell r="Y297">
            <v>2400</v>
          </cell>
        </row>
        <row r="298">
          <cell r="A298">
            <v>4547</v>
          </cell>
          <cell r="Y298">
            <v>2400</v>
          </cell>
        </row>
        <row r="299">
          <cell r="A299">
            <v>4548</v>
          </cell>
          <cell r="Y299">
            <v>2400</v>
          </cell>
        </row>
        <row r="300">
          <cell r="A300">
            <v>4551</v>
          </cell>
          <cell r="Y300">
            <v>2400</v>
          </cell>
        </row>
        <row r="301">
          <cell r="A301">
            <v>3384</v>
          </cell>
          <cell r="Y301">
            <v>2400</v>
          </cell>
        </row>
        <row r="302">
          <cell r="A302">
            <v>3385</v>
          </cell>
          <cell r="Y302">
            <v>2400</v>
          </cell>
        </row>
        <row r="303">
          <cell r="A303">
            <v>3386</v>
          </cell>
          <cell r="Y303">
            <v>3600</v>
          </cell>
        </row>
        <row r="304">
          <cell r="A304">
            <v>3387</v>
          </cell>
          <cell r="Y304">
            <v>3600</v>
          </cell>
        </row>
        <row r="305">
          <cell r="A305">
            <v>3388</v>
          </cell>
          <cell r="Y305">
            <v>3600</v>
          </cell>
        </row>
        <row r="306">
          <cell r="A306">
            <v>3391</v>
          </cell>
          <cell r="Y306">
            <v>3600</v>
          </cell>
        </row>
        <row r="307">
          <cell r="A307">
            <v>3389</v>
          </cell>
          <cell r="Y307">
            <v>3600</v>
          </cell>
        </row>
        <row r="308">
          <cell r="A308">
            <v>3390</v>
          </cell>
          <cell r="Y308">
            <v>3600</v>
          </cell>
        </row>
        <row r="309">
          <cell r="A309">
            <v>3392</v>
          </cell>
          <cell r="Y309">
            <v>3600</v>
          </cell>
        </row>
        <row r="310">
          <cell r="A310">
            <v>3393</v>
          </cell>
          <cell r="Y310">
            <v>3600</v>
          </cell>
        </row>
        <row r="311">
          <cell r="A311">
            <v>3394</v>
          </cell>
          <cell r="Y311">
            <v>4800</v>
          </cell>
        </row>
        <row r="312">
          <cell r="A312">
            <v>3397</v>
          </cell>
          <cell r="Y312">
            <v>4800</v>
          </cell>
        </row>
        <row r="313">
          <cell r="A313">
            <v>3395</v>
          </cell>
          <cell r="Y313">
            <v>4800</v>
          </cell>
        </row>
        <row r="314">
          <cell r="A314">
            <v>3396</v>
          </cell>
          <cell r="Y314">
            <v>4800</v>
          </cell>
        </row>
        <row r="315">
          <cell r="A315">
            <v>6149</v>
          </cell>
          <cell r="Y315">
            <v>1200</v>
          </cell>
        </row>
        <row r="316">
          <cell r="A316">
            <v>6150</v>
          </cell>
          <cell r="Y316">
            <v>1200</v>
          </cell>
        </row>
        <row r="317">
          <cell r="A317">
            <v>6151</v>
          </cell>
          <cell r="Y317">
            <v>1200</v>
          </cell>
        </row>
        <row r="318">
          <cell r="A318">
            <v>6152</v>
          </cell>
          <cell r="Y318">
            <v>1200</v>
          </cell>
        </row>
        <row r="319">
          <cell r="A319">
            <v>6153</v>
          </cell>
          <cell r="Y319">
            <v>1200</v>
          </cell>
        </row>
        <row r="320">
          <cell r="A320">
            <v>6154</v>
          </cell>
          <cell r="Y320">
            <v>1200</v>
          </cell>
        </row>
        <row r="321">
          <cell r="A321">
            <v>6125</v>
          </cell>
          <cell r="Y321">
            <v>0</v>
          </cell>
        </row>
        <row r="322">
          <cell r="A322">
            <v>6126</v>
          </cell>
          <cell r="Y322">
            <v>1200</v>
          </cell>
        </row>
        <row r="323">
          <cell r="A323">
            <v>6127</v>
          </cell>
          <cell r="Y323">
            <v>1200</v>
          </cell>
        </row>
        <row r="324">
          <cell r="A324">
            <v>6133</v>
          </cell>
          <cell r="Y324">
            <v>1200</v>
          </cell>
        </row>
        <row r="325">
          <cell r="A325">
            <v>6134</v>
          </cell>
          <cell r="Y325">
            <v>1200</v>
          </cell>
        </row>
        <row r="326">
          <cell r="A326">
            <v>6135</v>
          </cell>
          <cell r="Y326">
            <v>1200</v>
          </cell>
        </row>
        <row r="327">
          <cell r="A327">
            <v>6136</v>
          </cell>
          <cell r="Y327">
            <v>1200</v>
          </cell>
        </row>
        <row r="328">
          <cell r="A328">
            <v>6137</v>
          </cell>
          <cell r="Y328">
            <v>1200</v>
          </cell>
        </row>
        <row r="329">
          <cell r="A329">
            <v>6138</v>
          </cell>
          <cell r="Y329">
            <v>1200</v>
          </cell>
        </row>
        <row r="330">
          <cell r="A330">
            <v>6139</v>
          </cell>
          <cell r="Y330">
            <v>1200</v>
          </cell>
        </row>
        <row r="331">
          <cell r="A331">
            <v>6140</v>
          </cell>
          <cell r="Y331">
            <v>1200</v>
          </cell>
        </row>
        <row r="332">
          <cell r="A332">
            <v>6141</v>
          </cell>
          <cell r="Y332">
            <v>1200</v>
          </cell>
        </row>
        <row r="333">
          <cell r="A333">
            <v>6142</v>
          </cell>
          <cell r="Y333">
            <v>1200</v>
          </cell>
        </row>
        <row r="334">
          <cell r="A334">
            <v>6143</v>
          </cell>
          <cell r="Y334">
            <v>1200</v>
          </cell>
        </row>
        <row r="335">
          <cell r="A335">
            <v>6144</v>
          </cell>
          <cell r="Y335">
            <v>1200</v>
          </cell>
        </row>
        <row r="336">
          <cell r="A336">
            <v>6156</v>
          </cell>
          <cell r="Y336">
            <v>1200</v>
          </cell>
        </row>
        <row r="337">
          <cell r="A337">
            <v>6157</v>
          </cell>
          <cell r="Y337">
            <v>1200</v>
          </cell>
        </row>
        <row r="338">
          <cell r="A338">
            <v>6092</v>
          </cell>
          <cell r="Y338">
            <v>1200</v>
          </cell>
        </row>
        <row r="339">
          <cell r="A339">
            <v>6093</v>
          </cell>
          <cell r="Y339">
            <v>1200</v>
          </cell>
        </row>
        <row r="340">
          <cell r="A340">
            <v>6094</v>
          </cell>
          <cell r="Y340">
            <v>2400</v>
          </cell>
        </row>
        <row r="341">
          <cell r="A341">
            <v>6095</v>
          </cell>
          <cell r="Y341">
            <v>1200</v>
          </cell>
        </row>
        <row r="342">
          <cell r="A342">
            <v>6091</v>
          </cell>
          <cell r="Y342">
            <v>2400</v>
          </cell>
        </row>
        <row r="343">
          <cell r="A343">
            <v>6096</v>
          </cell>
          <cell r="Y343">
            <v>1200</v>
          </cell>
        </row>
        <row r="344">
          <cell r="A344">
            <v>6097</v>
          </cell>
          <cell r="Y344">
            <v>1200</v>
          </cell>
        </row>
        <row r="345">
          <cell r="A345">
            <v>6168</v>
          </cell>
          <cell r="Y345">
            <v>1200</v>
          </cell>
        </row>
        <row r="346">
          <cell r="A346">
            <v>6169</v>
          </cell>
          <cell r="Y346">
            <v>1200</v>
          </cell>
        </row>
        <row r="347">
          <cell r="A347">
            <v>6105</v>
          </cell>
          <cell r="Y347">
            <v>2400</v>
          </cell>
        </row>
        <row r="348">
          <cell r="A348">
            <v>6128</v>
          </cell>
          <cell r="Y348">
            <v>1200</v>
          </cell>
        </row>
        <row r="349">
          <cell r="A349">
            <v>6145</v>
          </cell>
          <cell r="Y349">
            <v>1200</v>
          </cell>
        </row>
        <row r="350">
          <cell r="A350">
            <v>6129</v>
          </cell>
          <cell r="Y350">
            <v>1200</v>
          </cell>
        </row>
        <row r="351">
          <cell r="A351">
            <v>6146</v>
          </cell>
          <cell r="Y351">
            <v>1200</v>
          </cell>
        </row>
        <row r="352">
          <cell r="A352">
            <v>6130</v>
          </cell>
          <cell r="Y352">
            <v>1200</v>
          </cell>
        </row>
        <row r="353">
          <cell r="A353">
            <v>6147</v>
          </cell>
          <cell r="Y353">
            <v>1200</v>
          </cell>
        </row>
        <row r="354">
          <cell r="A354">
            <v>6148</v>
          </cell>
          <cell r="Y354">
            <v>1200</v>
          </cell>
        </row>
        <row r="355">
          <cell r="A355">
            <v>6112</v>
          </cell>
          <cell r="Y355">
            <v>1200</v>
          </cell>
        </row>
        <row r="356">
          <cell r="A356">
            <v>6171</v>
          </cell>
          <cell r="Y356">
            <v>1200</v>
          </cell>
        </row>
        <row r="357">
          <cell r="A357">
            <v>6104</v>
          </cell>
          <cell r="Y357">
            <v>0</v>
          </cell>
        </row>
        <row r="358">
          <cell r="A358">
            <v>6132</v>
          </cell>
          <cell r="Y358">
            <v>0</v>
          </cell>
        </row>
        <row r="359">
          <cell r="A359">
            <v>6155</v>
          </cell>
          <cell r="Y359">
            <v>0</v>
          </cell>
        </row>
        <row r="360">
          <cell r="A360">
            <v>6108</v>
          </cell>
          <cell r="Y360">
            <v>1200</v>
          </cell>
        </row>
        <row r="361">
          <cell r="A361">
            <v>6098</v>
          </cell>
          <cell r="Y361">
            <v>1200</v>
          </cell>
        </row>
        <row r="362">
          <cell r="A362">
            <v>6099</v>
          </cell>
          <cell r="Y362">
            <v>1200</v>
          </cell>
        </row>
        <row r="363">
          <cell r="A363">
            <v>6100</v>
          </cell>
          <cell r="Y363">
            <v>1200</v>
          </cell>
        </row>
        <row r="364">
          <cell r="A364">
            <v>6101</v>
          </cell>
          <cell r="Y364">
            <v>1200</v>
          </cell>
        </row>
        <row r="365">
          <cell r="A365">
            <v>6109</v>
          </cell>
          <cell r="Y365">
            <v>1200</v>
          </cell>
        </row>
        <row r="366">
          <cell r="A366">
            <v>6110</v>
          </cell>
          <cell r="Y366">
            <v>3600</v>
          </cell>
        </row>
        <row r="367">
          <cell r="A367">
            <v>6111</v>
          </cell>
          <cell r="Y367">
            <v>1200</v>
          </cell>
        </row>
        <row r="368">
          <cell r="A368">
            <v>6172</v>
          </cell>
          <cell r="Y368">
            <v>1200</v>
          </cell>
        </row>
        <row r="369">
          <cell r="A369">
            <v>6113</v>
          </cell>
          <cell r="Y369">
            <v>1200</v>
          </cell>
        </row>
        <row r="370">
          <cell r="A370">
            <v>6123</v>
          </cell>
          <cell r="Y370">
            <v>0</v>
          </cell>
        </row>
        <row r="371">
          <cell r="A371">
            <v>6124</v>
          </cell>
          <cell r="Y371">
            <v>0</v>
          </cell>
        </row>
        <row r="372">
          <cell r="A372">
            <v>6120</v>
          </cell>
          <cell r="Y372">
            <v>1200</v>
          </cell>
        </row>
        <row r="373">
          <cell r="A373">
            <v>6118</v>
          </cell>
          <cell r="Y373">
            <v>1200</v>
          </cell>
        </row>
        <row r="374">
          <cell r="A374">
            <v>6119</v>
          </cell>
          <cell r="Y374">
            <v>1200</v>
          </cell>
        </row>
        <row r="375">
          <cell r="A375">
            <v>6114</v>
          </cell>
          <cell r="Y375">
            <v>1200</v>
          </cell>
        </row>
        <row r="376">
          <cell r="A376">
            <v>6115</v>
          </cell>
          <cell r="Y376">
            <v>1200</v>
          </cell>
        </row>
        <row r="377">
          <cell r="A377">
            <v>6116</v>
          </cell>
          <cell r="Y377">
            <v>1200</v>
          </cell>
        </row>
        <row r="378">
          <cell r="A378">
            <v>6117</v>
          </cell>
          <cell r="Y378">
            <v>1200</v>
          </cell>
        </row>
        <row r="379">
          <cell r="A379">
            <v>6121</v>
          </cell>
          <cell r="Y379">
            <v>0</v>
          </cell>
        </row>
        <row r="380">
          <cell r="A380">
            <v>6102</v>
          </cell>
          <cell r="Y380">
            <v>1200</v>
          </cell>
        </row>
        <row r="381">
          <cell r="A381">
            <v>6103</v>
          </cell>
          <cell r="Y381">
            <v>1200</v>
          </cell>
        </row>
        <row r="382">
          <cell r="A382">
            <v>6106</v>
          </cell>
          <cell r="Y382">
            <v>1200</v>
          </cell>
        </row>
        <row r="383">
          <cell r="A383">
            <v>6107</v>
          </cell>
          <cell r="Y383">
            <v>1200</v>
          </cell>
        </row>
        <row r="384">
          <cell r="A384">
            <v>3807</v>
          </cell>
          <cell r="Y384">
            <v>24000</v>
          </cell>
        </row>
        <row r="385">
          <cell r="A385">
            <v>3107</v>
          </cell>
          <cell r="Y385">
            <v>15600</v>
          </cell>
        </row>
        <row r="386">
          <cell r="A386">
            <v>3108</v>
          </cell>
          <cell r="Y386">
            <v>16800</v>
          </cell>
        </row>
        <row r="387">
          <cell r="A387">
            <v>3222</v>
          </cell>
          <cell r="Y387">
            <v>1200</v>
          </cell>
        </row>
        <row r="388">
          <cell r="A388">
            <v>3095</v>
          </cell>
          <cell r="Y388">
            <v>26400</v>
          </cell>
        </row>
        <row r="389">
          <cell r="A389">
            <v>3101</v>
          </cell>
          <cell r="Y389">
            <v>26400</v>
          </cell>
        </row>
        <row r="390">
          <cell r="A390">
            <v>3096</v>
          </cell>
          <cell r="Y390">
            <v>21600</v>
          </cell>
        </row>
        <row r="391">
          <cell r="A391">
            <v>3102</v>
          </cell>
          <cell r="Y391">
            <v>21600</v>
          </cell>
        </row>
        <row r="392">
          <cell r="A392">
            <v>3097</v>
          </cell>
          <cell r="Y392">
            <v>48000</v>
          </cell>
        </row>
        <row r="393">
          <cell r="A393">
            <v>3103</v>
          </cell>
          <cell r="Y393">
            <v>46800</v>
          </cell>
        </row>
        <row r="394">
          <cell r="A394">
            <v>3098</v>
          </cell>
          <cell r="Y394">
            <v>38400</v>
          </cell>
        </row>
        <row r="395">
          <cell r="A395">
            <v>3104</v>
          </cell>
          <cell r="Y395">
            <v>37200</v>
          </cell>
        </row>
        <row r="396">
          <cell r="A396">
            <v>3231</v>
          </cell>
          <cell r="Y396">
            <v>19200</v>
          </cell>
        </row>
        <row r="397">
          <cell r="A397">
            <v>3099</v>
          </cell>
          <cell r="Y397">
            <v>74400</v>
          </cell>
        </row>
        <row r="398">
          <cell r="A398">
            <v>3105</v>
          </cell>
          <cell r="Y398">
            <v>70800</v>
          </cell>
        </row>
        <row r="399">
          <cell r="A399">
            <v>3100</v>
          </cell>
          <cell r="Y399">
            <v>68400</v>
          </cell>
        </row>
        <row r="400">
          <cell r="A400">
            <v>3106</v>
          </cell>
          <cell r="Y400">
            <v>64800</v>
          </cell>
        </row>
        <row r="401">
          <cell r="A401">
            <v>3091</v>
          </cell>
          <cell r="Y401">
            <v>0</v>
          </cell>
        </row>
        <row r="402">
          <cell r="A402">
            <v>3217</v>
          </cell>
          <cell r="Y402">
            <v>1200</v>
          </cell>
        </row>
        <row r="403">
          <cell r="A403">
            <v>3092</v>
          </cell>
          <cell r="Y403">
            <v>2400</v>
          </cell>
        </row>
        <row r="404">
          <cell r="A404">
            <v>3218</v>
          </cell>
          <cell r="Y404">
            <v>2400</v>
          </cell>
        </row>
        <row r="405">
          <cell r="A405">
            <v>3093</v>
          </cell>
          <cell r="Y405">
            <v>1200</v>
          </cell>
        </row>
        <row r="406">
          <cell r="A406">
            <v>3219</v>
          </cell>
          <cell r="Y406">
            <v>2400</v>
          </cell>
        </row>
        <row r="407">
          <cell r="A407">
            <v>3094</v>
          </cell>
          <cell r="Y407">
            <v>2400</v>
          </cell>
        </row>
        <row r="408">
          <cell r="A408">
            <v>3220</v>
          </cell>
          <cell r="Y408">
            <v>2400</v>
          </cell>
        </row>
        <row r="409">
          <cell r="A409">
            <v>3209</v>
          </cell>
          <cell r="Y409">
            <v>27600</v>
          </cell>
        </row>
        <row r="410">
          <cell r="A410">
            <v>2902</v>
          </cell>
          <cell r="Y410">
            <v>6000</v>
          </cell>
        </row>
        <row r="411">
          <cell r="A411">
            <v>3211</v>
          </cell>
          <cell r="Y411">
            <v>4800</v>
          </cell>
        </row>
        <row r="412">
          <cell r="A412">
            <v>2903</v>
          </cell>
          <cell r="Y412">
            <v>10800</v>
          </cell>
        </row>
        <row r="413">
          <cell r="A413">
            <v>2904</v>
          </cell>
          <cell r="Y413">
            <v>10800</v>
          </cell>
        </row>
        <row r="414">
          <cell r="A414">
            <v>3214</v>
          </cell>
          <cell r="Y414">
            <v>13200</v>
          </cell>
        </row>
        <row r="415">
          <cell r="A415">
            <v>3215</v>
          </cell>
          <cell r="Y415">
            <v>15600</v>
          </cell>
        </row>
        <row r="416">
          <cell r="A416">
            <v>3216</v>
          </cell>
          <cell r="Y416">
            <v>15600</v>
          </cell>
        </row>
        <row r="417">
          <cell r="A417">
            <v>3221</v>
          </cell>
          <cell r="Y417">
            <v>1200</v>
          </cell>
        </row>
        <row r="418">
          <cell r="A418">
            <v>3001</v>
          </cell>
          <cell r="Y418">
            <v>31200</v>
          </cell>
        </row>
        <row r="419">
          <cell r="A419">
            <v>3002</v>
          </cell>
          <cell r="Y419">
            <v>32400</v>
          </cell>
        </row>
        <row r="420">
          <cell r="A420">
            <v>2850</v>
          </cell>
          <cell r="Y420">
            <v>20400</v>
          </cell>
        </row>
        <row r="421">
          <cell r="A421">
            <v>2989</v>
          </cell>
          <cell r="Y421">
            <v>26400</v>
          </cell>
        </row>
        <row r="422">
          <cell r="A422">
            <v>2990</v>
          </cell>
          <cell r="Y422">
            <v>28800</v>
          </cell>
        </row>
        <row r="423">
          <cell r="A423">
            <v>3089</v>
          </cell>
          <cell r="Y423">
            <v>1200</v>
          </cell>
        </row>
        <row r="424">
          <cell r="A424">
            <v>3090</v>
          </cell>
          <cell r="Y424">
            <v>1200</v>
          </cell>
        </row>
        <row r="425">
          <cell r="A425">
            <v>2998</v>
          </cell>
          <cell r="Y425">
            <v>136800</v>
          </cell>
        </row>
        <row r="426">
          <cell r="A426">
            <v>2999</v>
          </cell>
          <cell r="Y426">
            <v>108000</v>
          </cell>
        </row>
        <row r="427">
          <cell r="A427">
            <v>2996</v>
          </cell>
          <cell r="Y427">
            <v>90000</v>
          </cell>
        </row>
        <row r="428">
          <cell r="A428">
            <v>2997</v>
          </cell>
          <cell r="Y428">
            <v>72000</v>
          </cell>
        </row>
        <row r="429">
          <cell r="A429">
            <v>2992</v>
          </cell>
          <cell r="Y429">
            <v>0</v>
          </cell>
        </row>
        <row r="430">
          <cell r="A430">
            <v>2993</v>
          </cell>
          <cell r="Y430">
            <v>2400</v>
          </cell>
        </row>
        <row r="431">
          <cell r="A431">
            <v>3000</v>
          </cell>
          <cell r="Y431">
            <v>164400</v>
          </cell>
        </row>
        <row r="432">
          <cell r="A432">
            <v>2994</v>
          </cell>
          <cell r="Y432">
            <v>2400</v>
          </cell>
        </row>
        <row r="433">
          <cell r="A433">
            <v>2995</v>
          </cell>
          <cell r="Y433">
            <v>3600</v>
          </cell>
        </row>
        <row r="434">
          <cell r="A434">
            <v>2855</v>
          </cell>
          <cell r="Y434">
            <v>18000</v>
          </cell>
        </row>
        <row r="435">
          <cell r="A435">
            <v>2975</v>
          </cell>
          <cell r="Y435">
            <v>24000</v>
          </cell>
        </row>
        <row r="436">
          <cell r="A436">
            <v>2856</v>
          </cell>
          <cell r="Y436">
            <v>3600</v>
          </cell>
        </row>
        <row r="437">
          <cell r="A437">
            <v>2976</v>
          </cell>
          <cell r="Y437">
            <v>3600</v>
          </cell>
        </row>
        <row r="438">
          <cell r="A438">
            <v>2857</v>
          </cell>
          <cell r="Y438">
            <v>3600</v>
          </cell>
        </row>
        <row r="439">
          <cell r="A439">
            <v>2977</v>
          </cell>
          <cell r="Y439">
            <v>3600</v>
          </cell>
        </row>
        <row r="440">
          <cell r="A440">
            <v>2858</v>
          </cell>
          <cell r="Y440">
            <v>3600</v>
          </cell>
        </row>
        <row r="441">
          <cell r="A441">
            <v>2978</v>
          </cell>
          <cell r="Y441">
            <v>7200</v>
          </cell>
        </row>
        <row r="442">
          <cell r="A442">
            <v>2859</v>
          </cell>
          <cell r="Y442">
            <v>7200</v>
          </cell>
        </row>
        <row r="443">
          <cell r="A443">
            <v>2979</v>
          </cell>
          <cell r="Y443">
            <v>7200</v>
          </cell>
        </row>
        <row r="444">
          <cell r="A444">
            <v>2860</v>
          </cell>
          <cell r="Y444">
            <v>9600</v>
          </cell>
        </row>
        <row r="445">
          <cell r="A445">
            <v>2980</v>
          </cell>
          <cell r="Y445">
            <v>16800</v>
          </cell>
        </row>
        <row r="446">
          <cell r="A446">
            <v>2861</v>
          </cell>
          <cell r="Y446">
            <v>15600</v>
          </cell>
        </row>
        <row r="447">
          <cell r="A447">
            <v>2981</v>
          </cell>
          <cell r="Y447">
            <v>13200</v>
          </cell>
        </row>
        <row r="448">
          <cell r="A448">
            <v>2862</v>
          </cell>
          <cell r="Y448">
            <v>10800</v>
          </cell>
        </row>
        <row r="449">
          <cell r="A449">
            <v>2982</v>
          </cell>
          <cell r="Y449">
            <v>13200</v>
          </cell>
        </row>
        <row r="450">
          <cell r="A450">
            <v>2863</v>
          </cell>
          <cell r="Y450">
            <v>31200</v>
          </cell>
        </row>
        <row r="451">
          <cell r="A451">
            <v>2983</v>
          </cell>
          <cell r="Y451">
            <v>31200</v>
          </cell>
        </row>
        <row r="452">
          <cell r="A452">
            <v>2991</v>
          </cell>
          <cell r="Y452">
            <v>24000</v>
          </cell>
        </row>
        <row r="453">
          <cell r="A453">
            <v>2870</v>
          </cell>
          <cell r="Y453">
            <v>140400</v>
          </cell>
        </row>
        <row r="454">
          <cell r="A454">
            <v>2871</v>
          </cell>
          <cell r="Y454">
            <v>112800</v>
          </cell>
        </row>
        <row r="455">
          <cell r="A455">
            <v>2864</v>
          </cell>
          <cell r="Y455">
            <v>21600</v>
          </cell>
        </row>
        <row r="456">
          <cell r="A456">
            <v>2865</v>
          </cell>
          <cell r="Y456">
            <v>18000</v>
          </cell>
        </row>
        <row r="457">
          <cell r="A457">
            <v>2866</v>
          </cell>
          <cell r="Y457">
            <v>33600</v>
          </cell>
        </row>
        <row r="458">
          <cell r="A458">
            <v>2867</v>
          </cell>
          <cell r="Y458">
            <v>27600</v>
          </cell>
        </row>
        <row r="459">
          <cell r="A459">
            <v>2868</v>
          </cell>
          <cell r="Y459">
            <v>86400</v>
          </cell>
        </row>
        <row r="460">
          <cell r="A460">
            <v>2869</v>
          </cell>
          <cell r="Y460">
            <v>70800</v>
          </cell>
        </row>
        <row r="461">
          <cell r="A461">
            <v>2851</v>
          </cell>
          <cell r="Y461">
            <v>0</v>
          </cell>
        </row>
        <row r="462">
          <cell r="A462">
            <v>2852</v>
          </cell>
          <cell r="Y462">
            <v>2400</v>
          </cell>
        </row>
        <row r="463">
          <cell r="A463">
            <v>2853</v>
          </cell>
          <cell r="Y463">
            <v>2400</v>
          </cell>
        </row>
        <row r="464">
          <cell r="A464">
            <v>2854</v>
          </cell>
          <cell r="Y464">
            <v>4800</v>
          </cell>
        </row>
        <row r="465">
          <cell r="A465">
            <v>2802</v>
          </cell>
          <cell r="Y465">
            <v>46800</v>
          </cell>
        </row>
        <row r="466">
          <cell r="A466">
            <v>2803</v>
          </cell>
          <cell r="Y466">
            <v>51600</v>
          </cell>
        </row>
        <row r="467">
          <cell r="A467">
            <v>2804</v>
          </cell>
          <cell r="Y467">
            <v>42000</v>
          </cell>
        </row>
        <row r="468">
          <cell r="A468">
            <v>2805</v>
          </cell>
          <cell r="Y468">
            <v>42000</v>
          </cell>
        </row>
        <row r="469">
          <cell r="A469">
            <v>2806</v>
          </cell>
          <cell r="Y469">
            <v>25200</v>
          </cell>
        </row>
        <row r="470">
          <cell r="A470">
            <v>2807</v>
          </cell>
          <cell r="Y470">
            <v>25200</v>
          </cell>
        </row>
        <row r="471">
          <cell r="A471">
            <v>2808</v>
          </cell>
          <cell r="Y471">
            <v>16800</v>
          </cell>
        </row>
        <row r="472">
          <cell r="A472">
            <v>2809</v>
          </cell>
          <cell r="Y472">
            <v>22800</v>
          </cell>
        </row>
        <row r="473">
          <cell r="A473">
            <v>2810</v>
          </cell>
          <cell r="Y473">
            <v>87600</v>
          </cell>
        </row>
        <row r="474">
          <cell r="A474">
            <v>2811</v>
          </cell>
          <cell r="Y474">
            <v>87600</v>
          </cell>
        </row>
        <row r="475">
          <cell r="A475">
            <v>2782</v>
          </cell>
          <cell r="Y475">
            <v>22800</v>
          </cell>
        </row>
        <row r="476">
          <cell r="A476">
            <v>2836</v>
          </cell>
          <cell r="Y476">
            <v>3600</v>
          </cell>
        </row>
        <row r="477">
          <cell r="A477">
            <v>2780</v>
          </cell>
          <cell r="Y477">
            <v>38400</v>
          </cell>
        </row>
        <row r="478">
          <cell r="A478">
            <v>2781</v>
          </cell>
          <cell r="Y478">
            <v>32400</v>
          </cell>
        </row>
        <row r="479">
          <cell r="A479">
            <v>2837</v>
          </cell>
          <cell r="Y479">
            <v>8400</v>
          </cell>
        </row>
        <row r="480">
          <cell r="A480">
            <v>2838</v>
          </cell>
          <cell r="Y480">
            <v>1200</v>
          </cell>
        </row>
        <row r="481">
          <cell r="A481">
            <v>2844</v>
          </cell>
          <cell r="Y481">
            <v>114000</v>
          </cell>
        </row>
        <row r="482">
          <cell r="A482">
            <v>2847</v>
          </cell>
          <cell r="Y482">
            <v>134400</v>
          </cell>
        </row>
        <row r="483">
          <cell r="A483">
            <v>2845</v>
          </cell>
          <cell r="Y483">
            <v>264000</v>
          </cell>
        </row>
        <row r="484">
          <cell r="A484">
            <v>2848</v>
          </cell>
          <cell r="Y484">
            <v>283200</v>
          </cell>
        </row>
        <row r="485">
          <cell r="A485">
            <v>2846</v>
          </cell>
          <cell r="Y485">
            <v>127200</v>
          </cell>
        </row>
        <row r="486">
          <cell r="A486">
            <v>2849</v>
          </cell>
          <cell r="Y486">
            <v>150000</v>
          </cell>
        </row>
        <row r="487">
          <cell r="A487">
            <v>2835</v>
          </cell>
          <cell r="Y487">
            <v>1200</v>
          </cell>
        </row>
        <row r="488">
          <cell r="A488">
            <v>2812</v>
          </cell>
          <cell r="Y488">
            <v>26400</v>
          </cell>
        </row>
        <row r="489">
          <cell r="A489">
            <v>2813</v>
          </cell>
          <cell r="Y489">
            <v>26400</v>
          </cell>
        </row>
        <row r="490">
          <cell r="A490">
            <v>2814</v>
          </cell>
          <cell r="Y490">
            <v>26400</v>
          </cell>
        </row>
        <row r="491">
          <cell r="A491">
            <v>2815</v>
          </cell>
          <cell r="Y491">
            <v>26400</v>
          </cell>
        </row>
        <row r="492">
          <cell r="A492">
            <v>2783</v>
          </cell>
          <cell r="Y492">
            <v>10800</v>
          </cell>
        </row>
        <row r="493">
          <cell r="A493">
            <v>2784</v>
          </cell>
          <cell r="Y493">
            <v>12000</v>
          </cell>
        </row>
        <row r="494">
          <cell r="A494">
            <v>2785</v>
          </cell>
          <cell r="Y494">
            <v>3600</v>
          </cell>
        </row>
        <row r="495">
          <cell r="A495">
            <v>2816</v>
          </cell>
          <cell r="Y495">
            <v>13200</v>
          </cell>
        </row>
        <row r="496">
          <cell r="A496">
            <v>2817</v>
          </cell>
          <cell r="Y496">
            <v>18000</v>
          </cell>
        </row>
        <row r="497">
          <cell r="A497">
            <v>10167</v>
          </cell>
          <cell r="Y497">
            <v>1200</v>
          </cell>
        </row>
        <row r="498">
          <cell r="A498">
            <v>10168</v>
          </cell>
          <cell r="Y498">
            <v>0</v>
          </cell>
        </row>
        <row r="499">
          <cell r="A499">
            <v>10664</v>
          </cell>
          <cell r="Y499">
            <v>3600</v>
          </cell>
        </row>
        <row r="500">
          <cell r="A500">
            <v>10665</v>
          </cell>
          <cell r="Y500">
            <v>0</v>
          </cell>
        </row>
        <row r="501">
          <cell r="A501">
            <v>10666</v>
          </cell>
          <cell r="Y501">
            <v>178800</v>
          </cell>
        </row>
        <row r="502">
          <cell r="A502">
            <v>10667</v>
          </cell>
          <cell r="Y502">
            <v>19200</v>
          </cell>
        </row>
        <row r="503">
          <cell r="A503">
            <v>10668</v>
          </cell>
          <cell r="Y503">
            <v>1711200</v>
          </cell>
        </row>
        <row r="504">
          <cell r="A504">
            <v>10669</v>
          </cell>
          <cell r="Y504">
            <v>438000</v>
          </cell>
        </row>
        <row r="505">
          <cell r="A505">
            <v>10670</v>
          </cell>
          <cell r="Y505">
            <v>45600</v>
          </cell>
        </row>
        <row r="506">
          <cell r="A506">
            <v>10671</v>
          </cell>
          <cell r="Y506">
            <v>267600</v>
          </cell>
        </row>
        <row r="507">
          <cell r="A507">
            <v>10672</v>
          </cell>
          <cell r="Y507">
            <v>28800</v>
          </cell>
        </row>
        <row r="508">
          <cell r="A508">
            <v>10673</v>
          </cell>
          <cell r="Y508">
            <v>2566800</v>
          </cell>
        </row>
        <row r="509">
          <cell r="A509">
            <v>10674</v>
          </cell>
          <cell r="Y509">
            <v>656400</v>
          </cell>
        </row>
        <row r="510">
          <cell r="A510">
            <v>10675</v>
          </cell>
          <cell r="Y510">
            <v>68400</v>
          </cell>
        </row>
        <row r="511">
          <cell r="A511">
            <v>6798</v>
          </cell>
          <cell r="Y511">
            <v>1200</v>
          </cell>
        </row>
        <row r="512">
          <cell r="A512">
            <v>4881</v>
          </cell>
          <cell r="Y512">
            <v>0</v>
          </cell>
        </row>
        <row r="513">
          <cell r="A513">
            <v>4882</v>
          </cell>
          <cell r="Y513">
            <v>1200</v>
          </cell>
        </row>
        <row r="514">
          <cell r="A514">
            <v>4081</v>
          </cell>
          <cell r="Y514">
            <v>0</v>
          </cell>
        </row>
        <row r="515">
          <cell r="A515">
            <v>6312</v>
          </cell>
          <cell r="Y515">
            <v>8400</v>
          </cell>
        </row>
        <row r="516">
          <cell r="A516">
            <v>6313</v>
          </cell>
          <cell r="Y516">
            <v>0</v>
          </cell>
        </row>
        <row r="517">
          <cell r="A517">
            <v>6326</v>
          </cell>
          <cell r="Y517">
            <v>0</v>
          </cell>
        </row>
        <row r="518">
          <cell r="A518">
            <v>4640</v>
          </cell>
          <cell r="Y518">
            <v>7200</v>
          </cell>
        </row>
        <row r="519">
          <cell r="A519">
            <v>4641</v>
          </cell>
          <cell r="Y519">
            <v>7200</v>
          </cell>
        </row>
        <row r="520">
          <cell r="A520">
            <v>4642</v>
          </cell>
          <cell r="Y520">
            <v>9600</v>
          </cell>
        </row>
        <row r="521">
          <cell r="A521">
            <v>4643</v>
          </cell>
          <cell r="Y521">
            <v>15600</v>
          </cell>
        </row>
        <row r="522">
          <cell r="A522">
            <v>4644</v>
          </cell>
          <cell r="Y522">
            <v>12000</v>
          </cell>
        </row>
        <row r="523">
          <cell r="A523">
            <v>3822</v>
          </cell>
          <cell r="Y523">
            <v>14400</v>
          </cell>
        </row>
        <row r="524">
          <cell r="A524">
            <v>3820</v>
          </cell>
          <cell r="Y524">
            <v>18000</v>
          </cell>
        </row>
        <row r="525">
          <cell r="A525">
            <v>3821</v>
          </cell>
          <cell r="Y525">
            <v>18000</v>
          </cell>
        </row>
        <row r="526">
          <cell r="A526">
            <v>3823</v>
          </cell>
          <cell r="Y526">
            <v>19200</v>
          </cell>
        </row>
        <row r="527">
          <cell r="A527">
            <v>6831</v>
          </cell>
          <cell r="Y527">
            <v>1200</v>
          </cell>
        </row>
        <row r="528">
          <cell r="A528">
            <v>6832</v>
          </cell>
          <cell r="Y528">
            <v>1200</v>
          </cell>
        </row>
        <row r="529">
          <cell r="A529">
            <v>6833</v>
          </cell>
          <cell r="Y529">
            <v>1200</v>
          </cell>
        </row>
        <row r="530">
          <cell r="A530">
            <v>2221</v>
          </cell>
          <cell r="Y530">
            <v>1200</v>
          </cell>
        </row>
        <row r="531">
          <cell r="A531">
            <v>2226</v>
          </cell>
          <cell r="Y531">
            <v>1200</v>
          </cell>
        </row>
        <row r="532">
          <cell r="A532">
            <v>2222</v>
          </cell>
          <cell r="Y532">
            <v>4800</v>
          </cell>
        </row>
        <row r="533">
          <cell r="A533">
            <v>2223</v>
          </cell>
          <cell r="Y533">
            <v>4800</v>
          </cell>
        </row>
        <row r="534">
          <cell r="A534">
            <v>2224</v>
          </cell>
          <cell r="Y534">
            <v>6000</v>
          </cell>
        </row>
        <row r="535">
          <cell r="A535">
            <v>2225</v>
          </cell>
          <cell r="Y535">
            <v>6000</v>
          </cell>
        </row>
        <row r="536">
          <cell r="A536">
            <v>2201</v>
          </cell>
          <cell r="Y536">
            <v>21600</v>
          </cell>
        </row>
        <row r="537">
          <cell r="A537">
            <v>2202</v>
          </cell>
          <cell r="Y537">
            <v>26400</v>
          </cell>
        </row>
        <row r="538">
          <cell r="A538">
            <v>2206</v>
          </cell>
          <cell r="Y538">
            <v>40800</v>
          </cell>
        </row>
        <row r="539">
          <cell r="A539">
            <v>7886</v>
          </cell>
          <cell r="Y539">
            <v>2400</v>
          </cell>
        </row>
        <row r="540">
          <cell r="A540">
            <v>7894</v>
          </cell>
          <cell r="Y540">
            <v>13200</v>
          </cell>
        </row>
        <row r="541">
          <cell r="A541">
            <v>7895</v>
          </cell>
          <cell r="Y541">
            <v>13200</v>
          </cell>
        </row>
        <row r="542">
          <cell r="A542">
            <v>7868</v>
          </cell>
          <cell r="Y542">
            <v>2400</v>
          </cell>
        </row>
        <row r="543">
          <cell r="A543">
            <v>7869</v>
          </cell>
          <cell r="Y543">
            <v>2400</v>
          </cell>
        </row>
        <row r="544">
          <cell r="A544">
            <v>7876</v>
          </cell>
          <cell r="Y544">
            <v>15600</v>
          </cell>
        </row>
        <row r="545">
          <cell r="A545">
            <v>7877</v>
          </cell>
          <cell r="Y545">
            <v>16800</v>
          </cell>
        </row>
        <row r="546">
          <cell r="A546">
            <v>7870</v>
          </cell>
          <cell r="Y546">
            <v>1200</v>
          </cell>
        </row>
        <row r="547">
          <cell r="A547">
            <v>7871</v>
          </cell>
          <cell r="Y547">
            <v>1200</v>
          </cell>
        </row>
        <row r="548">
          <cell r="A548">
            <v>7872</v>
          </cell>
          <cell r="Y548">
            <v>1200</v>
          </cell>
        </row>
        <row r="549">
          <cell r="A549">
            <v>7873</v>
          </cell>
          <cell r="Y549">
            <v>2400</v>
          </cell>
        </row>
        <row r="550">
          <cell r="A550">
            <v>7874</v>
          </cell>
          <cell r="Y550">
            <v>2400</v>
          </cell>
        </row>
        <row r="551">
          <cell r="A551">
            <v>7875</v>
          </cell>
          <cell r="Y551">
            <v>2400</v>
          </cell>
        </row>
        <row r="552">
          <cell r="A552">
            <v>7878</v>
          </cell>
          <cell r="Y552">
            <v>15600</v>
          </cell>
        </row>
        <row r="553">
          <cell r="A553">
            <v>7879</v>
          </cell>
          <cell r="Y553">
            <v>15600</v>
          </cell>
        </row>
        <row r="554">
          <cell r="A554">
            <v>7986</v>
          </cell>
          <cell r="Y554">
            <v>8400</v>
          </cell>
        </row>
        <row r="555">
          <cell r="A555">
            <v>8002</v>
          </cell>
          <cell r="Y555">
            <v>3600</v>
          </cell>
        </row>
        <row r="556">
          <cell r="A556">
            <v>8014</v>
          </cell>
          <cell r="Y556">
            <v>24000</v>
          </cell>
        </row>
        <row r="557">
          <cell r="A557">
            <v>8015</v>
          </cell>
          <cell r="Y557">
            <v>24000</v>
          </cell>
        </row>
        <row r="558">
          <cell r="A558">
            <v>8012</v>
          </cell>
          <cell r="Y558">
            <v>16800</v>
          </cell>
        </row>
        <row r="559">
          <cell r="A559">
            <v>8013</v>
          </cell>
          <cell r="Y559">
            <v>16800</v>
          </cell>
        </row>
        <row r="560">
          <cell r="A560">
            <v>7977</v>
          </cell>
          <cell r="Y560">
            <v>6000</v>
          </cell>
        </row>
        <row r="561">
          <cell r="A561">
            <v>7978</v>
          </cell>
          <cell r="Y561">
            <v>6000</v>
          </cell>
        </row>
        <row r="562">
          <cell r="A562">
            <v>7979</v>
          </cell>
          <cell r="Y562">
            <v>2400</v>
          </cell>
        </row>
        <row r="563">
          <cell r="A563">
            <v>7987</v>
          </cell>
          <cell r="Y563">
            <v>31200</v>
          </cell>
        </row>
        <row r="564">
          <cell r="A564">
            <v>7988</v>
          </cell>
          <cell r="Y564">
            <v>34800</v>
          </cell>
        </row>
        <row r="565">
          <cell r="A565">
            <v>7980</v>
          </cell>
          <cell r="Y565">
            <v>3600</v>
          </cell>
        </row>
        <row r="566">
          <cell r="A566">
            <v>7981</v>
          </cell>
          <cell r="Y566">
            <v>3600</v>
          </cell>
        </row>
        <row r="567">
          <cell r="A567">
            <v>7982</v>
          </cell>
          <cell r="Y567">
            <v>3600</v>
          </cell>
        </row>
        <row r="568">
          <cell r="A568">
            <v>7983</v>
          </cell>
          <cell r="Y568">
            <v>7200</v>
          </cell>
        </row>
        <row r="569">
          <cell r="A569">
            <v>7984</v>
          </cell>
          <cell r="Y569">
            <v>7200</v>
          </cell>
        </row>
        <row r="570">
          <cell r="A570">
            <v>7985</v>
          </cell>
          <cell r="Y570">
            <v>7200</v>
          </cell>
        </row>
        <row r="571">
          <cell r="A571">
            <v>7989</v>
          </cell>
          <cell r="Y571">
            <v>15600</v>
          </cell>
        </row>
        <row r="572">
          <cell r="A572">
            <v>7990</v>
          </cell>
          <cell r="Y572">
            <v>15600</v>
          </cell>
        </row>
        <row r="573">
          <cell r="A573">
            <v>7991</v>
          </cell>
          <cell r="Y573">
            <v>15600</v>
          </cell>
        </row>
        <row r="574">
          <cell r="A574">
            <v>7992</v>
          </cell>
          <cell r="Y574">
            <v>8400</v>
          </cell>
        </row>
        <row r="575">
          <cell r="A575">
            <v>7993</v>
          </cell>
          <cell r="Y575">
            <v>9600</v>
          </cell>
        </row>
        <row r="576">
          <cell r="A576">
            <v>7994</v>
          </cell>
          <cell r="Y576">
            <v>8400</v>
          </cell>
        </row>
        <row r="577">
          <cell r="A577">
            <v>7995</v>
          </cell>
          <cell r="Y577">
            <v>18000</v>
          </cell>
        </row>
        <row r="578">
          <cell r="A578">
            <v>7996</v>
          </cell>
          <cell r="Y578">
            <v>18000</v>
          </cell>
        </row>
        <row r="579">
          <cell r="A579">
            <v>7997</v>
          </cell>
          <cell r="Y579">
            <v>18000</v>
          </cell>
        </row>
        <row r="580">
          <cell r="A580">
            <v>8003</v>
          </cell>
          <cell r="Y580">
            <v>15600</v>
          </cell>
        </row>
        <row r="581">
          <cell r="A581">
            <v>8004</v>
          </cell>
          <cell r="Y581">
            <v>15600</v>
          </cell>
        </row>
        <row r="582">
          <cell r="A582">
            <v>8005</v>
          </cell>
          <cell r="Y582">
            <v>9600</v>
          </cell>
        </row>
        <row r="583">
          <cell r="A583">
            <v>8006</v>
          </cell>
          <cell r="Y583">
            <v>9600</v>
          </cell>
        </row>
        <row r="584">
          <cell r="A584">
            <v>8010</v>
          </cell>
          <cell r="Y584">
            <v>12000</v>
          </cell>
        </row>
        <row r="585">
          <cell r="A585">
            <v>8011</v>
          </cell>
          <cell r="Y585">
            <v>12000</v>
          </cell>
        </row>
        <row r="586">
          <cell r="A586">
            <v>7892</v>
          </cell>
          <cell r="Y586">
            <v>6000</v>
          </cell>
        </row>
        <row r="587">
          <cell r="A587">
            <v>7893</v>
          </cell>
          <cell r="Y587">
            <v>6000</v>
          </cell>
        </row>
        <row r="588">
          <cell r="A588">
            <v>7887</v>
          </cell>
          <cell r="Y588">
            <v>2400</v>
          </cell>
        </row>
        <row r="589">
          <cell r="A589">
            <v>7888</v>
          </cell>
          <cell r="Y589">
            <v>2400</v>
          </cell>
        </row>
        <row r="590">
          <cell r="A590">
            <v>7889</v>
          </cell>
          <cell r="Y590">
            <v>3600</v>
          </cell>
        </row>
        <row r="591">
          <cell r="A591">
            <v>7890</v>
          </cell>
          <cell r="Y591">
            <v>3600</v>
          </cell>
        </row>
        <row r="592">
          <cell r="A592">
            <v>8007</v>
          </cell>
          <cell r="Y592">
            <v>10800</v>
          </cell>
        </row>
        <row r="593">
          <cell r="A593">
            <v>8008</v>
          </cell>
          <cell r="Y593">
            <v>10800</v>
          </cell>
        </row>
        <row r="594">
          <cell r="A594">
            <v>8016</v>
          </cell>
          <cell r="Y594">
            <v>9600</v>
          </cell>
        </row>
        <row r="595">
          <cell r="A595">
            <v>8017</v>
          </cell>
          <cell r="Y595">
            <v>9600</v>
          </cell>
        </row>
        <row r="596">
          <cell r="A596">
            <v>8018</v>
          </cell>
          <cell r="Y596">
            <v>26400</v>
          </cell>
        </row>
        <row r="597">
          <cell r="A597">
            <v>8019</v>
          </cell>
          <cell r="Y597">
            <v>26400</v>
          </cell>
        </row>
        <row r="598">
          <cell r="A598">
            <v>8020</v>
          </cell>
          <cell r="Y598">
            <v>55200</v>
          </cell>
        </row>
        <row r="599">
          <cell r="A599">
            <v>8021</v>
          </cell>
          <cell r="Y599">
            <v>55200</v>
          </cell>
        </row>
        <row r="600">
          <cell r="A600">
            <v>8022</v>
          </cell>
          <cell r="Y600">
            <v>14400</v>
          </cell>
        </row>
        <row r="601">
          <cell r="A601">
            <v>8023</v>
          </cell>
          <cell r="Y601">
            <v>14400</v>
          </cell>
        </row>
        <row r="602">
          <cell r="A602">
            <v>8024</v>
          </cell>
          <cell r="Y602">
            <v>20400</v>
          </cell>
        </row>
        <row r="603">
          <cell r="A603">
            <v>8025</v>
          </cell>
          <cell r="Y603">
            <v>20400</v>
          </cell>
        </row>
        <row r="604">
          <cell r="A604">
            <v>7906</v>
          </cell>
          <cell r="Y604">
            <v>4800</v>
          </cell>
        </row>
        <row r="605">
          <cell r="A605">
            <v>7907</v>
          </cell>
          <cell r="Y605">
            <v>4800</v>
          </cell>
        </row>
        <row r="606">
          <cell r="A606">
            <v>7908</v>
          </cell>
          <cell r="Y606">
            <v>4800</v>
          </cell>
        </row>
        <row r="607">
          <cell r="A607">
            <v>7909</v>
          </cell>
          <cell r="Y607">
            <v>4800</v>
          </cell>
        </row>
        <row r="608">
          <cell r="A608">
            <v>7910</v>
          </cell>
          <cell r="Y608">
            <v>2400</v>
          </cell>
        </row>
        <row r="609">
          <cell r="A609">
            <v>7911</v>
          </cell>
          <cell r="Y609">
            <v>2400</v>
          </cell>
        </row>
        <row r="610">
          <cell r="A610">
            <v>8026</v>
          </cell>
          <cell r="Y610">
            <v>1200</v>
          </cell>
        </row>
        <row r="611">
          <cell r="A611">
            <v>8027</v>
          </cell>
          <cell r="Y611">
            <v>1200</v>
          </cell>
        </row>
        <row r="612">
          <cell r="A612">
            <v>7999</v>
          </cell>
          <cell r="Y612">
            <v>0</v>
          </cell>
        </row>
        <row r="613">
          <cell r="A613">
            <v>7963</v>
          </cell>
        </row>
        <row r="614">
          <cell r="A614">
            <v>5771</v>
          </cell>
          <cell r="Y614">
            <v>0</v>
          </cell>
        </row>
        <row r="615">
          <cell r="A615">
            <v>5142</v>
          </cell>
          <cell r="Y615">
            <v>0</v>
          </cell>
        </row>
        <row r="616">
          <cell r="A616">
            <v>1333</v>
          </cell>
          <cell r="Y616">
            <v>0</v>
          </cell>
        </row>
        <row r="617">
          <cell r="A617">
            <v>1334</v>
          </cell>
          <cell r="Y617">
            <v>0</v>
          </cell>
        </row>
        <row r="618">
          <cell r="A618">
            <v>1335</v>
          </cell>
          <cell r="Y618">
            <v>0</v>
          </cell>
        </row>
        <row r="619">
          <cell r="A619">
            <v>1336</v>
          </cell>
          <cell r="Y619">
            <v>0</v>
          </cell>
        </row>
        <row r="620">
          <cell r="A620">
            <v>4578</v>
          </cell>
          <cell r="Y620">
            <v>0</v>
          </cell>
        </row>
        <row r="621">
          <cell r="A621">
            <v>4579</v>
          </cell>
          <cell r="Y621">
            <v>0</v>
          </cell>
        </row>
        <row r="622">
          <cell r="A622">
            <v>5772</v>
          </cell>
          <cell r="Y622">
            <v>0</v>
          </cell>
        </row>
        <row r="623">
          <cell r="A623">
            <v>1337</v>
          </cell>
          <cell r="Y623">
            <v>0</v>
          </cell>
        </row>
        <row r="624">
          <cell r="A624">
            <v>1338</v>
          </cell>
          <cell r="Y624">
            <v>0</v>
          </cell>
        </row>
        <row r="625">
          <cell r="A625">
            <v>1339</v>
          </cell>
          <cell r="Y625">
            <v>0</v>
          </cell>
        </row>
        <row r="626">
          <cell r="A626">
            <v>1340</v>
          </cell>
          <cell r="Y626">
            <v>0</v>
          </cell>
        </row>
        <row r="627">
          <cell r="A627">
            <v>6803</v>
          </cell>
          <cell r="Y627">
            <v>1200</v>
          </cell>
        </row>
        <row r="628">
          <cell r="A628">
            <v>6804</v>
          </cell>
          <cell r="Y628">
            <v>1200</v>
          </cell>
        </row>
        <row r="629">
          <cell r="A629">
            <v>6805</v>
          </cell>
          <cell r="Y629">
            <v>1200</v>
          </cell>
        </row>
        <row r="630">
          <cell r="A630">
            <v>6806</v>
          </cell>
          <cell r="Y630">
            <v>1200</v>
          </cell>
        </row>
        <row r="631">
          <cell r="A631">
            <v>6799</v>
          </cell>
          <cell r="Y631">
            <v>1200</v>
          </cell>
        </row>
        <row r="632">
          <cell r="A632">
            <v>6800</v>
          </cell>
          <cell r="Y632">
            <v>1200</v>
          </cell>
        </row>
        <row r="633">
          <cell r="A633">
            <v>6801</v>
          </cell>
          <cell r="Y633">
            <v>1200</v>
          </cell>
        </row>
        <row r="634">
          <cell r="A634">
            <v>6802</v>
          </cell>
          <cell r="Y634">
            <v>1200</v>
          </cell>
        </row>
        <row r="635">
          <cell r="A635">
            <v>8758</v>
          </cell>
          <cell r="Y635">
            <v>1200</v>
          </cell>
        </row>
        <row r="636">
          <cell r="A636">
            <v>8759</v>
          </cell>
          <cell r="Y636">
            <v>1200</v>
          </cell>
        </row>
        <row r="637">
          <cell r="A637">
            <v>1341</v>
          </cell>
          <cell r="Y637">
            <v>0</v>
          </cell>
        </row>
        <row r="638">
          <cell r="A638">
            <v>1342</v>
          </cell>
          <cell r="Y638">
            <v>0</v>
          </cell>
        </row>
        <row r="639">
          <cell r="A639">
            <v>8787</v>
          </cell>
          <cell r="Y639">
            <v>0</v>
          </cell>
        </row>
        <row r="640">
          <cell r="A640">
            <v>8788</v>
          </cell>
          <cell r="Y640">
            <v>0</v>
          </cell>
        </row>
        <row r="641">
          <cell r="A641">
            <v>8789</v>
          </cell>
          <cell r="Y641">
            <v>0</v>
          </cell>
        </row>
        <row r="642">
          <cell r="A642">
            <v>6223</v>
          </cell>
          <cell r="Y642">
            <v>0</v>
          </cell>
        </row>
        <row r="643">
          <cell r="A643">
            <v>8791</v>
          </cell>
          <cell r="Y643">
            <v>0</v>
          </cell>
        </row>
        <row r="644">
          <cell r="A644">
            <v>6224</v>
          </cell>
          <cell r="Y644">
            <v>0</v>
          </cell>
        </row>
        <row r="645">
          <cell r="A645">
            <v>8760</v>
          </cell>
          <cell r="Y645">
            <v>1200</v>
          </cell>
        </row>
        <row r="646">
          <cell r="A646">
            <v>7129</v>
          </cell>
          <cell r="Y646">
            <v>0</v>
          </cell>
        </row>
        <row r="647">
          <cell r="A647">
            <v>1423</v>
          </cell>
          <cell r="Y647">
            <v>0</v>
          </cell>
        </row>
        <row r="648">
          <cell r="A648">
            <v>1421</v>
          </cell>
          <cell r="Y648">
            <v>0</v>
          </cell>
        </row>
        <row r="649">
          <cell r="A649">
            <v>1424</v>
          </cell>
          <cell r="Y649">
            <v>0</v>
          </cell>
        </row>
        <row r="650">
          <cell r="A650">
            <v>1425</v>
          </cell>
          <cell r="Y650">
            <v>1200</v>
          </cell>
        </row>
        <row r="651">
          <cell r="A651">
            <v>1422</v>
          </cell>
          <cell r="Y651">
            <v>0</v>
          </cell>
        </row>
        <row r="652">
          <cell r="A652">
            <v>1426</v>
          </cell>
          <cell r="Y652">
            <v>1200</v>
          </cell>
        </row>
        <row r="653">
          <cell r="A653">
            <v>1448</v>
          </cell>
          <cell r="Y653">
            <v>0</v>
          </cell>
        </row>
        <row r="654">
          <cell r="A654">
            <v>1449</v>
          </cell>
          <cell r="Y654">
            <v>0</v>
          </cell>
        </row>
        <row r="655">
          <cell r="A655">
            <v>7134</v>
          </cell>
          <cell r="Y655">
            <v>0</v>
          </cell>
        </row>
        <row r="656">
          <cell r="A656">
            <v>7135</v>
          </cell>
          <cell r="Y656">
            <v>0</v>
          </cell>
        </row>
        <row r="657">
          <cell r="A657">
            <v>10432</v>
          </cell>
          <cell r="Y657">
            <v>0</v>
          </cell>
        </row>
        <row r="658">
          <cell r="A658">
            <v>1450</v>
          </cell>
          <cell r="Y658">
            <v>0</v>
          </cell>
        </row>
        <row r="659">
          <cell r="A659">
            <v>1451</v>
          </cell>
          <cell r="Y659">
            <v>0</v>
          </cell>
        </row>
        <row r="660">
          <cell r="A660">
            <v>1452</v>
          </cell>
          <cell r="Y660">
            <v>0</v>
          </cell>
        </row>
        <row r="661">
          <cell r="A661">
            <v>1453</v>
          </cell>
          <cell r="Y661">
            <v>0</v>
          </cell>
        </row>
        <row r="662">
          <cell r="A662">
            <v>1454</v>
          </cell>
          <cell r="Y662">
            <v>0</v>
          </cell>
        </row>
        <row r="663">
          <cell r="A663">
            <v>1455</v>
          </cell>
          <cell r="Y663">
            <v>0</v>
          </cell>
        </row>
        <row r="664">
          <cell r="A664">
            <v>1456</v>
          </cell>
          <cell r="Y664">
            <v>0</v>
          </cell>
        </row>
        <row r="665">
          <cell r="A665">
            <v>1343</v>
          </cell>
          <cell r="Y665">
            <v>0</v>
          </cell>
        </row>
        <row r="666">
          <cell r="A666">
            <v>1344</v>
          </cell>
          <cell r="Y666">
            <v>0</v>
          </cell>
        </row>
        <row r="667">
          <cell r="A667">
            <v>1345</v>
          </cell>
          <cell r="Y667">
            <v>0</v>
          </cell>
        </row>
        <row r="668">
          <cell r="A668">
            <v>5856</v>
          </cell>
          <cell r="Y668">
            <v>1200</v>
          </cell>
        </row>
        <row r="669">
          <cell r="A669">
            <v>533</v>
          </cell>
          <cell r="Y669">
            <v>0</v>
          </cell>
        </row>
        <row r="670">
          <cell r="A670">
            <v>534</v>
          </cell>
          <cell r="Y670">
            <v>1200</v>
          </cell>
        </row>
        <row r="671">
          <cell r="A671">
            <v>574</v>
          </cell>
          <cell r="Y671">
            <v>0</v>
          </cell>
        </row>
        <row r="672">
          <cell r="A672">
            <v>575</v>
          </cell>
          <cell r="Y672">
            <v>0</v>
          </cell>
        </row>
        <row r="673">
          <cell r="A673">
            <v>944</v>
          </cell>
          <cell r="Y673">
            <v>0</v>
          </cell>
        </row>
        <row r="674">
          <cell r="A674">
            <v>945</v>
          </cell>
          <cell r="Y674">
            <v>1200</v>
          </cell>
        </row>
        <row r="675">
          <cell r="A675">
            <v>946</v>
          </cell>
          <cell r="Y675">
            <v>0</v>
          </cell>
        </row>
        <row r="676">
          <cell r="A676">
            <v>947</v>
          </cell>
          <cell r="Y676">
            <v>1200</v>
          </cell>
        </row>
        <row r="677">
          <cell r="A677">
            <v>948</v>
          </cell>
          <cell r="Y677">
            <v>0</v>
          </cell>
        </row>
        <row r="678">
          <cell r="A678">
            <v>949</v>
          </cell>
          <cell r="Y678">
            <v>1200</v>
          </cell>
        </row>
        <row r="679">
          <cell r="A679">
            <v>950</v>
          </cell>
          <cell r="Y679">
            <v>0</v>
          </cell>
        </row>
        <row r="680">
          <cell r="A680">
            <v>951</v>
          </cell>
          <cell r="Y680">
            <v>1200</v>
          </cell>
        </row>
        <row r="681">
          <cell r="A681">
            <v>952</v>
          </cell>
          <cell r="Y681">
            <v>0</v>
          </cell>
        </row>
        <row r="682">
          <cell r="A682">
            <v>953</v>
          </cell>
          <cell r="Y682">
            <v>1200</v>
          </cell>
        </row>
        <row r="683">
          <cell r="A683">
            <v>954</v>
          </cell>
          <cell r="Y683">
            <v>0</v>
          </cell>
        </row>
        <row r="684">
          <cell r="A684">
            <v>6007</v>
          </cell>
          <cell r="Y684">
            <v>0</v>
          </cell>
        </row>
        <row r="685">
          <cell r="A685">
            <v>6008</v>
          </cell>
          <cell r="Y685">
            <v>1200</v>
          </cell>
        </row>
        <row r="686">
          <cell r="A686">
            <v>939</v>
          </cell>
          <cell r="Y686">
            <v>0</v>
          </cell>
        </row>
        <row r="687">
          <cell r="A687">
            <v>940</v>
          </cell>
          <cell r="Y687">
            <v>1200</v>
          </cell>
        </row>
        <row r="688">
          <cell r="A688">
            <v>941</v>
          </cell>
          <cell r="Y688">
            <v>1200</v>
          </cell>
        </row>
        <row r="689">
          <cell r="A689">
            <v>7144</v>
          </cell>
          <cell r="Y689">
            <v>0</v>
          </cell>
        </row>
        <row r="690">
          <cell r="A690">
            <v>7145</v>
          </cell>
          <cell r="Y690">
            <v>1200</v>
          </cell>
        </row>
        <row r="691">
          <cell r="A691">
            <v>6807</v>
          </cell>
          <cell r="Y691">
            <v>1200</v>
          </cell>
        </row>
        <row r="692">
          <cell r="A692">
            <v>6808</v>
          </cell>
          <cell r="Y692">
            <v>1200</v>
          </cell>
        </row>
        <row r="693">
          <cell r="A693">
            <v>6809</v>
          </cell>
          <cell r="Y693">
            <v>0</v>
          </cell>
        </row>
        <row r="694">
          <cell r="A694">
            <v>6810</v>
          </cell>
          <cell r="Y694">
            <v>1200</v>
          </cell>
        </row>
        <row r="695">
          <cell r="A695">
            <v>6811</v>
          </cell>
          <cell r="Y695">
            <v>0</v>
          </cell>
        </row>
        <row r="696">
          <cell r="A696">
            <v>6812</v>
          </cell>
          <cell r="Y696">
            <v>1200</v>
          </cell>
        </row>
        <row r="697">
          <cell r="A697">
            <v>6813</v>
          </cell>
          <cell r="Y697">
            <v>0</v>
          </cell>
        </row>
        <row r="698">
          <cell r="A698">
            <v>6814</v>
          </cell>
          <cell r="Y698">
            <v>1200</v>
          </cell>
        </row>
        <row r="699">
          <cell r="A699">
            <v>6009</v>
          </cell>
          <cell r="Y699">
            <v>0</v>
          </cell>
        </row>
        <row r="700">
          <cell r="A700">
            <v>6010</v>
          </cell>
          <cell r="Y700">
            <v>1200</v>
          </cell>
        </row>
        <row r="701">
          <cell r="A701">
            <v>576</v>
          </cell>
          <cell r="Y701">
            <v>0</v>
          </cell>
        </row>
        <row r="702">
          <cell r="A702">
            <v>577</v>
          </cell>
          <cell r="Y702">
            <v>0</v>
          </cell>
        </row>
        <row r="703">
          <cell r="A703">
            <v>942</v>
          </cell>
          <cell r="Y703">
            <v>0</v>
          </cell>
        </row>
        <row r="704">
          <cell r="A704">
            <v>943</v>
          </cell>
          <cell r="Y704">
            <v>1200</v>
          </cell>
        </row>
        <row r="705">
          <cell r="A705">
            <v>578</v>
          </cell>
          <cell r="Y705">
            <v>0</v>
          </cell>
        </row>
        <row r="706">
          <cell r="A706">
            <v>579</v>
          </cell>
          <cell r="Y706">
            <v>0</v>
          </cell>
        </row>
        <row r="707">
          <cell r="A707">
            <v>580</v>
          </cell>
          <cell r="Y707">
            <v>0</v>
          </cell>
        </row>
        <row r="708">
          <cell r="A708">
            <v>581</v>
          </cell>
          <cell r="Y708">
            <v>0</v>
          </cell>
        </row>
        <row r="709">
          <cell r="A709">
            <v>6238</v>
          </cell>
          <cell r="Y709">
            <v>1200</v>
          </cell>
        </row>
        <row r="710">
          <cell r="A710">
            <v>3225</v>
          </cell>
          <cell r="Y710">
            <v>1200</v>
          </cell>
        </row>
        <row r="711">
          <cell r="A711">
            <v>3224</v>
          </cell>
          <cell r="Y711">
            <v>1200</v>
          </cell>
        </row>
        <row r="712">
          <cell r="A712">
            <v>6815</v>
          </cell>
          <cell r="Y712">
            <v>0</v>
          </cell>
        </row>
        <row r="713">
          <cell r="A713">
            <v>6816</v>
          </cell>
          <cell r="Y713">
            <v>1200</v>
          </cell>
        </row>
        <row r="714">
          <cell r="A714">
            <v>6817</v>
          </cell>
          <cell r="Y714">
            <v>0</v>
          </cell>
        </row>
        <row r="715">
          <cell r="A715">
            <v>6818</v>
          </cell>
          <cell r="Y715">
            <v>1200</v>
          </cell>
        </row>
        <row r="716">
          <cell r="A716">
            <v>582</v>
          </cell>
          <cell r="Y716">
            <v>0</v>
          </cell>
        </row>
        <row r="717">
          <cell r="A717">
            <v>583</v>
          </cell>
          <cell r="Y717">
            <v>0</v>
          </cell>
        </row>
        <row r="718">
          <cell r="A718">
            <v>1384</v>
          </cell>
          <cell r="Y718">
            <v>1200</v>
          </cell>
        </row>
        <row r="719">
          <cell r="A719">
            <v>1385</v>
          </cell>
          <cell r="Y719">
            <v>1200</v>
          </cell>
        </row>
        <row r="720">
          <cell r="A720">
            <v>1382</v>
          </cell>
          <cell r="Y720">
            <v>0</v>
          </cell>
        </row>
        <row r="721">
          <cell r="A721">
            <v>1383</v>
          </cell>
          <cell r="Y721">
            <v>0</v>
          </cell>
        </row>
        <row r="722">
          <cell r="A722">
            <v>5140</v>
          </cell>
          <cell r="Y722">
            <v>1200</v>
          </cell>
        </row>
        <row r="723">
          <cell r="A723">
            <v>5141</v>
          </cell>
          <cell r="Y723">
            <v>1200</v>
          </cell>
        </row>
        <row r="724">
          <cell r="A724">
            <v>6013</v>
          </cell>
          <cell r="Y724">
            <v>0</v>
          </cell>
        </row>
        <row r="725">
          <cell r="A725">
            <v>6014</v>
          </cell>
          <cell r="Y725">
            <v>1200</v>
          </cell>
        </row>
        <row r="726">
          <cell r="A726">
            <v>7965</v>
          </cell>
          <cell r="Y726">
            <v>1200</v>
          </cell>
        </row>
        <row r="727">
          <cell r="A727">
            <v>1346</v>
          </cell>
          <cell r="Y727">
            <v>1200</v>
          </cell>
        </row>
        <row r="728">
          <cell r="A728">
            <v>1347</v>
          </cell>
          <cell r="Y728">
            <v>1200</v>
          </cell>
        </row>
        <row r="729">
          <cell r="A729">
            <v>6015</v>
          </cell>
          <cell r="Y729">
            <v>1200</v>
          </cell>
        </row>
        <row r="730">
          <cell r="A730">
            <v>6016</v>
          </cell>
          <cell r="Y730">
            <v>1200</v>
          </cell>
        </row>
        <row r="731">
          <cell r="A731">
            <v>2772</v>
          </cell>
          <cell r="Y731">
            <v>1200</v>
          </cell>
        </row>
        <row r="732">
          <cell r="A732">
            <v>2773</v>
          </cell>
          <cell r="Y732">
            <v>1200</v>
          </cell>
        </row>
        <row r="733">
          <cell r="A733">
            <v>2830</v>
          </cell>
          <cell r="Y733">
            <v>1200</v>
          </cell>
        </row>
        <row r="734">
          <cell r="A734">
            <v>3031</v>
          </cell>
          <cell r="Y734">
            <v>1200</v>
          </cell>
        </row>
        <row r="735">
          <cell r="A735">
            <v>2818</v>
          </cell>
          <cell r="Y735">
            <v>1200</v>
          </cell>
        </row>
        <row r="736">
          <cell r="A736">
            <v>2819</v>
          </cell>
          <cell r="Y736">
            <v>1200</v>
          </cell>
        </row>
        <row r="737">
          <cell r="A737">
            <v>2820</v>
          </cell>
          <cell r="Y737">
            <v>1200</v>
          </cell>
        </row>
        <row r="738">
          <cell r="A738">
            <v>2821</v>
          </cell>
          <cell r="Y738">
            <v>1200</v>
          </cell>
        </row>
        <row r="739">
          <cell r="A739">
            <v>2822</v>
          </cell>
          <cell r="Y739">
            <v>1200</v>
          </cell>
        </row>
        <row r="740">
          <cell r="A740">
            <v>2823</v>
          </cell>
          <cell r="Y740">
            <v>1200</v>
          </cell>
        </row>
        <row r="741">
          <cell r="A741">
            <v>2824</v>
          </cell>
          <cell r="Y741">
            <v>1200</v>
          </cell>
        </row>
        <row r="742">
          <cell r="A742">
            <v>2825</v>
          </cell>
          <cell r="Y742">
            <v>1200</v>
          </cell>
        </row>
        <row r="743">
          <cell r="A743">
            <v>2826</v>
          </cell>
          <cell r="Y743">
            <v>1200</v>
          </cell>
        </row>
        <row r="744">
          <cell r="A744">
            <v>2827</v>
          </cell>
          <cell r="Y744">
            <v>1200</v>
          </cell>
        </row>
        <row r="745">
          <cell r="A745">
            <v>2828</v>
          </cell>
          <cell r="Y745">
            <v>1200</v>
          </cell>
        </row>
        <row r="746">
          <cell r="A746">
            <v>2829</v>
          </cell>
          <cell r="Y746">
            <v>1200</v>
          </cell>
        </row>
        <row r="747">
          <cell r="A747">
            <v>750</v>
          </cell>
          <cell r="Y747">
            <v>1200</v>
          </cell>
        </row>
        <row r="748">
          <cell r="A748">
            <v>4603</v>
          </cell>
          <cell r="Y748">
            <v>1200</v>
          </cell>
        </row>
        <row r="749">
          <cell r="A749">
            <v>1348</v>
          </cell>
          <cell r="Y749">
            <v>0</v>
          </cell>
        </row>
        <row r="750">
          <cell r="A750">
            <v>1349</v>
          </cell>
          <cell r="Y750">
            <v>0</v>
          </cell>
        </row>
        <row r="751">
          <cell r="A751">
            <v>1350</v>
          </cell>
          <cell r="Y751">
            <v>0</v>
          </cell>
        </row>
        <row r="752">
          <cell r="A752">
            <v>1351</v>
          </cell>
          <cell r="Y752">
            <v>0</v>
          </cell>
        </row>
        <row r="753">
          <cell r="A753">
            <v>1352</v>
          </cell>
          <cell r="Y753">
            <v>0</v>
          </cell>
        </row>
        <row r="754">
          <cell r="A754">
            <v>1353</v>
          </cell>
          <cell r="Y754">
            <v>0</v>
          </cell>
        </row>
        <row r="755">
          <cell r="A755">
            <v>1354</v>
          </cell>
          <cell r="Y755">
            <v>0</v>
          </cell>
        </row>
        <row r="756">
          <cell r="A756">
            <v>1355</v>
          </cell>
          <cell r="Y756">
            <v>0</v>
          </cell>
        </row>
        <row r="757">
          <cell r="A757">
            <v>2905</v>
          </cell>
          <cell r="Y757">
            <v>1200</v>
          </cell>
        </row>
        <row r="758">
          <cell r="A758">
            <v>2906</v>
          </cell>
          <cell r="Y758">
            <v>1200</v>
          </cell>
        </row>
        <row r="759">
          <cell r="A759">
            <v>2907</v>
          </cell>
          <cell r="Y759">
            <v>0</v>
          </cell>
        </row>
        <row r="760">
          <cell r="A760">
            <v>2908</v>
          </cell>
          <cell r="Y760">
            <v>1200</v>
          </cell>
        </row>
        <row r="761">
          <cell r="A761">
            <v>2909</v>
          </cell>
          <cell r="Y761">
            <v>1200</v>
          </cell>
        </row>
        <row r="762">
          <cell r="A762">
            <v>2910</v>
          </cell>
          <cell r="Y762">
            <v>1200</v>
          </cell>
        </row>
        <row r="763">
          <cell r="A763">
            <v>2911</v>
          </cell>
          <cell r="Y763">
            <v>1200</v>
          </cell>
        </row>
        <row r="764">
          <cell r="A764">
            <v>1356</v>
          </cell>
          <cell r="Y764">
            <v>0</v>
          </cell>
        </row>
        <row r="765">
          <cell r="A765">
            <v>1357</v>
          </cell>
          <cell r="Y765">
            <v>0</v>
          </cell>
        </row>
        <row r="766">
          <cell r="A766">
            <v>4604</v>
          </cell>
          <cell r="Y766">
            <v>0</v>
          </cell>
        </row>
        <row r="767">
          <cell r="A767">
            <v>4605</v>
          </cell>
          <cell r="Y767">
            <v>0</v>
          </cell>
        </row>
        <row r="768">
          <cell r="A768">
            <v>3537</v>
          </cell>
          <cell r="Y768">
            <v>0</v>
          </cell>
        </row>
        <row r="769">
          <cell r="A769">
            <v>8786</v>
          </cell>
          <cell r="Y769">
            <v>0</v>
          </cell>
        </row>
        <row r="770">
          <cell r="A770">
            <v>6291</v>
          </cell>
          <cell r="Y770">
            <v>0</v>
          </cell>
        </row>
        <row r="771">
          <cell r="A771">
            <v>6292</v>
          </cell>
          <cell r="Y771">
            <v>0</v>
          </cell>
        </row>
        <row r="772">
          <cell r="A772">
            <v>320</v>
          </cell>
          <cell r="Y772">
            <v>0</v>
          </cell>
        </row>
        <row r="773">
          <cell r="A773">
            <v>321</v>
          </cell>
          <cell r="Y773">
            <v>0</v>
          </cell>
        </row>
        <row r="774">
          <cell r="A774">
            <v>322</v>
          </cell>
          <cell r="Y774">
            <v>0</v>
          </cell>
        </row>
        <row r="775">
          <cell r="A775">
            <v>323</v>
          </cell>
          <cell r="Y775">
            <v>0</v>
          </cell>
        </row>
        <row r="776">
          <cell r="A776">
            <v>324</v>
          </cell>
          <cell r="Y776">
            <v>0</v>
          </cell>
        </row>
        <row r="777">
          <cell r="A777">
            <v>325</v>
          </cell>
          <cell r="Y777">
            <v>0</v>
          </cell>
        </row>
        <row r="778">
          <cell r="A778">
            <v>249</v>
          </cell>
          <cell r="Y778">
            <v>0</v>
          </cell>
        </row>
        <row r="779">
          <cell r="A779">
            <v>250</v>
          </cell>
          <cell r="Y779">
            <v>0</v>
          </cell>
        </row>
        <row r="780">
          <cell r="A780">
            <v>251</v>
          </cell>
          <cell r="Y780">
            <v>0</v>
          </cell>
        </row>
        <row r="781">
          <cell r="A781">
            <v>252</v>
          </cell>
          <cell r="Y781">
            <v>0</v>
          </cell>
        </row>
        <row r="782">
          <cell r="A782">
            <v>253</v>
          </cell>
          <cell r="Y782">
            <v>0</v>
          </cell>
        </row>
        <row r="783">
          <cell r="A783">
            <v>254</v>
          </cell>
          <cell r="Y783">
            <v>0</v>
          </cell>
        </row>
        <row r="784">
          <cell r="A784">
            <v>255</v>
          </cell>
          <cell r="Y784">
            <v>0</v>
          </cell>
        </row>
        <row r="785">
          <cell r="A785">
            <v>256</v>
          </cell>
          <cell r="Y785">
            <v>0</v>
          </cell>
        </row>
        <row r="786">
          <cell r="A786">
            <v>257</v>
          </cell>
          <cell r="Y786">
            <v>0</v>
          </cell>
        </row>
        <row r="787">
          <cell r="A787">
            <v>258</v>
          </cell>
          <cell r="Y787">
            <v>0</v>
          </cell>
        </row>
        <row r="788">
          <cell r="A788">
            <v>294</v>
          </cell>
          <cell r="Y788">
            <v>0</v>
          </cell>
        </row>
        <row r="789">
          <cell r="A789">
            <v>295</v>
          </cell>
          <cell r="Y789">
            <v>1200</v>
          </cell>
        </row>
        <row r="790">
          <cell r="A790">
            <v>296</v>
          </cell>
          <cell r="Y790">
            <v>0</v>
          </cell>
        </row>
        <row r="791">
          <cell r="A791">
            <v>297</v>
          </cell>
          <cell r="Y791">
            <v>0</v>
          </cell>
        </row>
        <row r="792">
          <cell r="A792">
            <v>298</v>
          </cell>
          <cell r="Y792">
            <v>0</v>
          </cell>
        </row>
        <row r="793">
          <cell r="A793">
            <v>299</v>
          </cell>
          <cell r="Y793">
            <v>1200</v>
          </cell>
        </row>
        <row r="794">
          <cell r="A794">
            <v>300</v>
          </cell>
          <cell r="Y794">
            <v>0</v>
          </cell>
        </row>
        <row r="795">
          <cell r="A795">
            <v>301</v>
          </cell>
          <cell r="Y795">
            <v>0</v>
          </cell>
        </row>
        <row r="796">
          <cell r="A796">
            <v>275</v>
          </cell>
          <cell r="Y796">
            <v>0</v>
          </cell>
        </row>
        <row r="797">
          <cell r="A797">
            <v>276</v>
          </cell>
          <cell r="Y797">
            <v>1200</v>
          </cell>
        </row>
        <row r="798">
          <cell r="A798">
            <v>277</v>
          </cell>
          <cell r="Y798">
            <v>0</v>
          </cell>
        </row>
        <row r="799">
          <cell r="A799">
            <v>278</v>
          </cell>
          <cell r="Y799">
            <v>1200</v>
          </cell>
        </row>
        <row r="800">
          <cell r="A800">
            <v>279</v>
          </cell>
          <cell r="Y800">
            <v>0</v>
          </cell>
        </row>
        <row r="801">
          <cell r="A801">
            <v>280</v>
          </cell>
          <cell r="Y801">
            <v>1200</v>
          </cell>
        </row>
        <row r="802">
          <cell r="A802">
            <v>281</v>
          </cell>
          <cell r="Y802">
            <v>0</v>
          </cell>
        </row>
        <row r="803">
          <cell r="A803">
            <v>282</v>
          </cell>
          <cell r="Y803">
            <v>1200</v>
          </cell>
        </row>
        <row r="804">
          <cell r="A804">
            <v>283</v>
          </cell>
          <cell r="Y804">
            <v>0</v>
          </cell>
        </row>
        <row r="805">
          <cell r="A805">
            <v>284</v>
          </cell>
          <cell r="Y805">
            <v>1200</v>
          </cell>
        </row>
        <row r="806">
          <cell r="A806">
            <v>285</v>
          </cell>
          <cell r="Y806">
            <v>0</v>
          </cell>
        </row>
        <row r="807">
          <cell r="A807">
            <v>286</v>
          </cell>
          <cell r="Y807">
            <v>1200</v>
          </cell>
        </row>
        <row r="808">
          <cell r="A808">
            <v>304</v>
          </cell>
          <cell r="Y808">
            <v>0</v>
          </cell>
        </row>
        <row r="809">
          <cell r="A809">
            <v>305</v>
          </cell>
          <cell r="Y809">
            <v>0</v>
          </cell>
        </row>
        <row r="810">
          <cell r="A810">
            <v>306</v>
          </cell>
          <cell r="Y810">
            <v>0</v>
          </cell>
        </row>
        <row r="811">
          <cell r="A811">
            <v>307</v>
          </cell>
          <cell r="Y811">
            <v>0</v>
          </cell>
        </row>
        <row r="812">
          <cell r="A812">
            <v>308</v>
          </cell>
          <cell r="Y812">
            <v>0</v>
          </cell>
        </row>
        <row r="813">
          <cell r="A813">
            <v>309</v>
          </cell>
          <cell r="Y813">
            <v>0</v>
          </cell>
        </row>
        <row r="814">
          <cell r="A814">
            <v>310</v>
          </cell>
          <cell r="Y814">
            <v>0</v>
          </cell>
        </row>
        <row r="815">
          <cell r="A815">
            <v>311</v>
          </cell>
          <cell r="Y815">
            <v>0</v>
          </cell>
        </row>
        <row r="816">
          <cell r="A816">
            <v>312</v>
          </cell>
          <cell r="Y816">
            <v>0</v>
          </cell>
        </row>
        <row r="817">
          <cell r="A817">
            <v>313</v>
          </cell>
          <cell r="Y817">
            <v>0</v>
          </cell>
        </row>
        <row r="818">
          <cell r="A818">
            <v>1378</v>
          </cell>
          <cell r="Y818">
            <v>0</v>
          </cell>
        </row>
        <row r="819">
          <cell r="A819">
            <v>1379</v>
          </cell>
          <cell r="Y819">
            <v>0</v>
          </cell>
        </row>
        <row r="820">
          <cell r="A820">
            <v>1380</v>
          </cell>
          <cell r="Y820">
            <v>0</v>
          </cell>
        </row>
        <row r="821">
          <cell r="A821">
            <v>1381</v>
          </cell>
          <cell r="Y821">
            <v>0</v>
          </cell>
        </row>
        <row r="822">
          <cell r="A822">
            <v>8573</v>
          </cell>
          <cell r="Y822">
            <v>1200</v>
          </cell>
        </row>
        <row r="823">
          <cell r="A823">
            <v>8574</v>
          </cell>
          <cell r="Y823">
            <v>1200</v>
          </cell>
        </row>
        <row r="824">
          <cell r="A824">
            <v>8571</v>
          </cell>
          <cell r="Y824">
            <v>1200</v>
          </cell>
        </row>
        <row r="825">
          <cell r="A825">
            <v>8572</v>
          </cell>
          <cell r="Y825">
            <v>1200</v>
          </cell>
        </row>
        <row r="826">
          <cell r="A826">
            <v>8784</v>
          </cell>
          <cell r="Y826">
            <v>0</v>
          </cell>
        </row>
        <row r="827">
          <cell r="A827">
            <v>8785</v>
          </cell>
          <cell r="Y827">
            <v>1200</v>
          </cell>
        </row>
        <row r="828">
          <cell r="A828">
            <v>6239</v>
          </cell>
          <cell r="Y828">
            <v>1200</v>
          </cell>
        </row>
        <row r="829">
          <cell r="A829">
            <v>6229</v>
          </cell>
          <cell r="Y829">
            <v>1200</v>
          </cell>
        </row>
        <row r="830">
          <cell r="A830">
            <v>957</v>
          </cell>
          <cell r="Y830">
            <v>1200</v>
          </cell>
        </row>
        <row r="831">
          <cell r="A831">
            <v>6330</v>
          </cell>
          <cell r="Y831">
            <v>1200</v>
          </cell>
        </row>
        <row r="832">
          <cell r="A832">
            <v>6230</v>
          </cell>
          <cell r="Y832">
            <v>0</v>
          </cell>
        </row>
        <row r="833">
          <cell r="A833">
            <v>7967</v>
          </cell>
          <cell r="Y833">
            <v>1200</v>
          </cell>
        </row>
        <row r="834">
          <cell r="A834">
            <v>6231</v>
          </cell>
          <cell r="Y834">
            <v>0</v>
          </cell>
        </row>
        <row r="835">
          <cell r="A835">
            <v>6232</v>
          </cell>
          <cell r="Y835">
            <v>0</v>
          </cell>
        </row>
        <row r="836">
          <cell r="A836">
            <v>6233</v>
          </cell>
          <cell r="Y836">
            <v>0</v>
          </cell>
        </row>
        <row r="837">
          <cell r="A837">
            <v>6234</v>
          </cell>
          <cell r="Y837">
            <v>0</v>
          </cell>
        </row>
        <row r="838">
          <cell r="A838">
            <v>6235</v>
          </cell>
          <cell r="Y838">
            <v>0</v>
          </cell>
        </row>
        <row r="839">
          <cell r="A839">
            <v>2786</v>
          </cell>
          <cell r="Y839">
            <v>1200</v>
          </cell>
        </row>
        <row r="840">
          <cell r="A840">
            <v>2787</v>
          </cell>
          <cell r="Y840">
            <v>1200</v>
          </cell>
        </row>
        <row r="841">
          <cell r="A841">
            <v>2788</v>
          </cell>
          <cell r="Y841">
            <v>1200</v>
          </cell>
        </row>
        <row r="842">
          <cell r="A842">
            <v>2789</v>
          </cell>
          <cell r="Y842">
            <v>1200</v>
          </cell>
        </row>
        <row r="843">
          <cell r="A843">
            <v>2790</v>
          </cell>
          <cell r="Y843">
            <v>1200</v>
          </cell>
        </row>
        <row r="844">
          <cell r="A844">
            <v>2791</v>
          </cell>
          <cell r="Y844">
            <v>1200</v>
          </cell>
        </row>
        <row r="845">
          <cell r="A845">
            <v>2792</v>
          </cell>
          <cell r="Y845">
            <v>1200</v>
          </cell>
        </row>
        <row r="846">
          <cell r="A846">
            <v>2793</v>
          </cell>
          <cell r="Y846">
            <v>1200</v>
          </cell>
        </row>
        <row r="847">
          <cell r="A847">
            <v>2794</v>
          </cell>
          <cell r="Y847">
            <v>1200</v>
          </cell>
        </row>
        <row r="848">
          <cell r="A848">
            <v>2795</v>
          </cell>
          <cell r="Y848">
            <v>1200</v>
          </cell>
        </row>
        <row r="849">
          <cell r="A849">
            <v>2796</v>
          </cell>
          <cell r="Y849">
            <v>1200</v>
          </cell>
        </row>
        <row r="850">
          <cell r="A850">
            <v>2797</v>
          </cell>
          <cell r="Y850">
            <v>1200</v>
          </cell>
        </row>
        <row r="851">
          <cell r="A851">
            <v>2798</v>
          </cell>
          <cell r="Y851">
            <v>1200</v>
          </cell>
        </row>
        <row r="852">
          <cell r="A852">
            <v>2799</v>
          </cell>
          <cell r="Y852">
            <v>1200</v>
          </cell>
        </row>
        <row r="853">
          <cell r="A853">
            <v>2800</v>
          </cell>
          <cell r="Y853">
            <v>1200</v>
          </cell>
        </row>
        <row r="854">
          <cell r="A854">
            <v>2801</v>
          </cell>
          <cell r="Y854">
            <v>1200</v>
          </cell>
        </row>
        <row r="855">
          <cell r="A855">
            <v>1358</v>
          </cell>
          <cell r="Y855">
            <v>1200</v>
          </cell>
        </row>
        <row r="856">
          <cell r="A856">
            <v>1359</v>
          </cell>
          <cell r="Y856">
            <v>1200</v>
          </cell>
        </row>
        <row r="857">
          <cell r="A857">
            <v>1360</v>
          </cell>
          <cell r="Y857">
            <v>1200</v>
          </cell>
        </row>
        <row r="858">
          <cell r="A858">
            <v>1361</v>
          </cell>
          <cell r="Y858">
            <v>1200</v>
          </cell>
        </row>
        <row r="859">
          <cell r="A859">
            <v>4582</v>
          </cell>
          <cell r="Y859">
            <v>0</v>
          </cell>
        </row>
        <row r="860">
          <cell r="A860">
            <v>4583</v>
          </cell>
          <cell r="Y860">
            <v>0</v>
          </cell>
        </row>
        <row r="861">
          <cell r="A861">
            <v>4584</v>
          </cell>
          <cell r="Y861">
            <v>0</v>
          </cell>
        </row>
        <row r="862">
          <cell r="A862">
            <v>4585</v>
          </cell>
          <cell r="Y862">
            <v>0</v>
          </cell>
        </row>
        <row r="863">
          <cell r="A863">
            <v>4586</v>
          </cell>
          <cell r="Y863">
            <v>0</v>
          </cell>
        </row>
        <row r="864">
          <cell r="A864">
            <v>4587</v>
          </cell>
          <cell r="Y864">
            <v>0</v>
          </cell>
        </row>
        <row r="865">
          <cell r="A865">
            <v>1362</v>
          </cell>
          <cell r="Y865">
            <v>1200</v>
          </cell>
        </row>
        <row r="866">
          <cell r="A866">
            <v>1363</v>
          </cell>
          <cell r="Y866">
            <v>1200</v>
          </cell>
        </row>
        <row r="867">
          <cell r="A867">
            <v>1364</v>
          </cell>
          <cell r="Y867">
            <v>1200</v>
          </cell>
        </row>
        <row r="868">
          <cell r="A868">
            <v>1365</v>
          </cell>
          <cell r="Y868">
            <v>1200</v>
          </cell>
        </row>
        <row r="869">
          <cell r="A869">
            <v>1366</v>
          </cell>
          <cell r="Y869">
            <v>1200</v>
          </cell>
        </row>
        <row r="870">
          <cell r="A870">
            <v>1367</v>
          </cell>
          <cell r="Y870">
            <v>1200</v>
          </cell>
        </row>
        <row r="871">
          <cell r="A871">
            <v>1368</v>
          </cell>
          <cell r="Y871">
            <v>1200</v>
          </cell>
        </row>
        <row r="872">
          <cell r="A872">
            <v>1369</v>
          </cell>
          <cell r="Y872">
            <v>1200</v>
          </cell>
        </row>
        <row r="873">
          <cell r="A873">
            <v>8361</v>
          </cell>
          <cell r="Y873">
            <v>0</v>
          </cell>
        </row>
        <row r="874">
          <cell r="A874">
            <v>8362</v>
          </cell>
          <cell r="Y874">
            <v>0</v>
          </cell>
        </row>
        <row r="875">
          <cell r="A875">
            <v>6834</v>
          </cell>
          <cell r="Y875">
            <v>1200</v>
          </cell>
        </row>
        <row r="876">
          <cell r="A876">
            <v>3542</v>
          </cell>
          <cell r="Y876">
            <v>1200</v>
          </cell>
        </row>
        <row r="877">
          <cell r="A877">
            <v>3543</v>
          </cell>
          <cell r="Y877">
            <v>1200</v>
          </cell>
        </row>
        <row r="878">
          <cell r="A878">
            <v>3544</v>
          </cell>
          <cell r="Y878">
            <v>1200</v>
          </cell>
        </row>
        <row r="879">
          <cell r="A879">
            <v>3545</v>
          </cell>
          <cell r="Y879">
            <v>1200</v>
          </cell>
        </row>
        <row r="880">
          <cell r="A880">
            <v>6225</v>
          </cell>
          <cell r="Y880">
            <v>1200</v>
          </cell>
        </row>
        <row r="881">
          <cell r="A881">
            <v>8772</v>
          </cell>
          <cell r="Y881">
            <v>0</v>
          </cell>
        </row>
        <row r="882">
          <cell r="A882">
            <v>10297</v>
          </cell>
          <cell r="Y882">
            <v>1200</v>
          </cell>
        </row>
        <row r="883">
          <cell r="A883">
            <v>10298</v>
          </cell>
          <cell r="Y883">
            <v>3600</v>
          </cell>
        </row>
        <row r="884">
          <cell r="A884">
            <v>10299</v>
          </cell>
          <cell r="Y884">
            <v>1200</v>
          </cell>
        </row>
        <row r="885">
          <cell r="A885">
            <v>10300</v>
          </cell>
          <cell r="Y885">
            <v>2400</v>
          </cell>
        </row>
        <row r="886">
          <cell r="A886">
            <v>10301</v>
          </cell>
          <cell r="Y886">
            <v>2400</v>
          </cell>
        </row>
        <row r="887">
          <cell r="A887">
            <v>10302</v>
          </cell>
          <cell r="Y887">
            <v>3600</v>
          </cell>
        </row>
        <row r="888">
          <cell r="A888">
            <v>10303</v>
          </cell>
          <cell r="Y888">
            <v>2400</v>
          </cell>
        </row>
        <row r="889">
          <cell r="A889">
            <v>10304</v>
          </cell>
          <cell r="Y889">
            <v>3600</v>
          </cell>
        </row>
        <row r="890">
          <cell r="A890">
            <v>6293</v>
          </cell>
          <cell r="Y890">
            <v>1200</v>
          </cell>
        </row>
        <row r="891">
          <cell r="A891">
            <v>3546</v>
          </cell>
          <cell r="Y891">
            <v>0</v>
          </cell>
        </row>
        <row r="892">
          <cell r="A892">
            <v>3547</v>
          </cell>
          <cell r="Y892">
            <v>0</v>
          </cell>
        </row>
        <row r="893">
          <cell r="A893">
            <v>3548</v>
          </cell>
          <cell r="Y893">
            <v>0</v>
          </cell>
        </row>
        <row r="894">
          <cell r="A894">
            <v>8764</v>
          </cell>
          <cell r="Y894">
            <v>0</v>
          </cell>
        </row>
        <row r="895">
          <cell r="A895">
            <v>8765</v>
          </cell>
          <cell r="Y895">
            <v>1200</v>
          </cell>
        </row>
        <row r="896">
          <cell r="A896">
            <v>8766</v>
          </cell>
          <cell r="Y896">
            <v>0</v>
          </cell>
        </row>
        <row r="897">
          <cell r="A897">
            <v>3549</v>
          </cell>
          <cell r="Y897">
            <v>0</v>
          </cell>
        </row>
        <row r="898">
          <cell r="A898">
            <v>3550</v>
          </cell>
          <cell r="Y898">
            <v>0</v>
          </cell>
        </row>
        <row r="899">
          <cell r="A899">
            <v>3551</v>
          </cell>
          <cell r="Y899">
            <v>0</v>
          </cell>
        </row>
        <row r="900">
          <cell r="A900">
            <v>1144</v>
          </cell>
          <cell r="Y900">
            <v>1200</v>
          </cell>
        </row>
        <row r="901">
          <cell r="A901">
            <v>3552</v>
          </cell>
          <cell r="Y901">
            <v>0</v>
          </cell>
        </row>
        <row r="902">
          <cell r="A902">
            <v>3553</v>
          </cell>
          <cell r="Y902">
            <v>0</v>
          </cell>
        </row>
        <row r="903">
          <cell r="A903">
            <v>2172</v>
          </cell>
          <cell r="Y903">
            <v>1200</v>
          </cell>
        </row>
        <row r="904">
          <cell r="A904">
            <v>8773</v>
          </cell>
          <cell r="Y904">
            <v>0</v>
          </cell>
        </row>
        <row r="905">
          <cell r="A905">
            <v>8833</v>
          </cell>
          <cell r="Y905">
            <v>1200</v>
          </cell>
        </row>
        <row r="906">
          <cell r="A906">
            <v>8834</v>
          </cell>
          <cell r="Y906">
            <v>1200</v>
          </cell>
        </row>
        <row r="907">
          <cell r="A907">
            <v>2912</v>
          </cell>
          <cell r="Y907">
            <v>0</v>
          </cell>
        </row>
        <row r="908">
          <cell r="A908">
            <v>2913</v>
          </cell>
          <cell r="Y908">
            <v>0</v>
          </cell>
        </row>
        <row r="909">
          <cell r="A909">
            <v>2914</v>
          </cell>
          <cell r="Y909">
            <v>0</v>
          </cell>
        </row>
        <row r="910">
          <cell r="A910">
            <v>2915</v>
          </cell>
          <cell r="Y910">
            <v>0</v>
          </cell>
        </row>
        <row r="911">
          <cell r="A911">
            <v>3565</v>
          </cell>
          <cell r="Y911">
            <v>1200</v>
          </cell>
        </row>
        <row r="912">
          <cell r="A912">
            <v>2916</v>
          </cell>
          <cell r="Y912">
            <v>0</v>
          </cell>
        </row>
        <row r="913">
          <cell r="A913">
            <v>2917</v>
          </cell>
          <cell r="Y913">
            <v>0</v>
          </cell>
        </row>
        <row r="914">
          <cell r="A914">
            <v>3568</v>
          </cell>
          <cell r="Y914">
            <v>1200</v>
          </cell>
        </row>
        <row r="915">
          <cell r="A915">
            <v>2918</v>
          </cell>
          <cell r="Y915">
            <v>0</v>
          </cell>
        </row>
        <row r="916">
          <cell r="A916">
            <v>2919</v>
          </cell>
          <cell r="Y916">
            <v>0</v>
          </cell>
        </row>
        <row r="917">
          <cell r="A917">
            <v>3571</v>
          </cell>
          <cell r="Y917">
            <v>1200</v>
          </cell>
        </row>
        <row r="918">
          <cell r="A918">
            <v>3573</v>
          </cell>
          <cell r="Y918">
            <v>1200</v>
          </cell>
        </row>
        <row r="919">
          <cell r="A919">
            <v>2920</v>
          </cell>
          <cell r="Y919">
            <v>0</v>
          </cell>
        </row>
        <row r="920">
          <cell r="A920">
            <v>2921</v>
          </cell>
          <cell r="Y920">
            <v>0</v>
          </cell>
        </row>
        <row r="921">
          <cell r="A921">
            <v>3575</v>
          </cell>
          <cell r="Y921">
            <v>1200</v>
          </cell>
        </row>
        <row r="922">
          <cell r="A922">
            <v>3577</v>
          </cell>
          <cell r="Y922">
            <v>1200</v>
          </cell>
        </row>
        <row r="923">
          <cell r="A923">
            <v>2922</v>
          </cell>
          <cell r="Y923">
            <v>0</v>
          </cell>
        </row>
        <row r="924">
          <cell r="A924">
            <v>2923</v>
          </cell>
          <cell r="Y924">
            <v>0</v>
          </cell>
        </row>
        <row r="925">
          <cell r="A925">
            <v>3579</v>
          </cell>
          <cell r="Y925">
            <v>1200</v>
          </cell>
        </row>
        <row r="926">
          <cell r="A926">
            <v>3581</v>
          </cell>
          <cell r="Y926">
            <v>1200</v>
          </cell>
        </row>
        <row r="927">
          <cell r="A927">
            <v>2924</v>
          </cell>
          <cell r="Y927">
            <v>0</v>
          </cell>
        </row>
        <row r="928">
          <cell r="A928">
            <v>2925</v>
          </cell>
          <cell r="Y928">
            <v>0</v>
          </cell>
        </row>
        <row r="929">
          <cell r="A929">
            <v>3583</v>
          </cell>
          <cell r="Y929">
            <v>1200</v>
          </cell>
        </row>
        <row r="930">
          <cell r="A930">
            <v>5871</v>
          </cell>
          <cell r="Y930">
            <v>0</v>
          </cell>
        </row>
        <row r="931">
          <cell r="A931">
            <v>5872</v>
          </cell>
          <cell r="Y931">
            <v>0</v>
          </cell>
        </row>
        <row r="932">
          <cell r="A932">
            <v>3585</v>
          </cell>
          <cell r="Y932">
            <v>1200</v>
          </cell>
        </row>
        <row r="933">
          <cell r="A933">
            <v>5873</v>
          </cell>
          <cell r="Y933">
            <v>0</v>
          </cell>
        </row>
        <row r="934">
          <cell r="A934">
            <v>5874</v>
          </cell>
          <cell r="Y934">
            <v>0</v>
          </cell>
        </row>
        <row r="935">
          <cell r="A935">
            <v>3586</v>
          </cell>
          <cell r="Y935">
            <v>1200</v>
          </cell>
        </row>
        <row r="936">
          <cell r="A936">
            <v>2926</v>
          </cell>
          <cell r="Y936">
            <v>0</v>
          </cell>
        </row>
        <row r="937">
          <cell r="A937">
            <v>2927</v>
          </cell>
          <cell r="Y937">
            <v>0</v>
          </cell>
        </row>
        <row r="938">
          <cell r="A938">
            <v>3588</v>
          </cell>
          <cell r="Y938">
            <v>1200</v>
          </cell>
        </row>
        <row r="939">
          <cell r="A939">
            <v>2928</v>
          </cell>
          <cell r="Y939">
            <v>0</v>
          </cell>
        </row>
        <row r="940">
          <cell r="A940">
            <v>2929</v>
          </cell>
          <cell r="Y940">
            <v>0</v>
          </cell>
        </row>
        <row r="941">
          <cell r="A941">
            <v>2930</v>
          </cell>
          <cell r="Y941">
            <v>0</v>
          </cell>
        </row>
        <row r="942">
          <cell r="A942">
            <v>2931</v>
          </cell>
          <cell r="Y942">
            <v>0</v>
          </cell>
        </row>
        <row r="943">
          <cell r="A943">
            <v>6506</v>
          </cell>
          <cell r="Y943">
            <v>1200</v>
          </cell>
        </row>
        <row r="944">
          <cell r="A944">
            <v>6509</v>
          </cell>
          <cell r="Y944">
            <v>1200</v>
          </cell>
        </row>
        <row r="945">
          <cell r="A945">
            <v>6507</v>
          </cell>
          <cell r="Y945">
            <v>1200</v>
          </cell>
        </row>
        <row r="946">
          <cell r="A946">
            <v>6508</v>
          </cell>
          <cell r="Y946">
            <v>1200</v>
          </cell>
        </row>
        <row r="947">
          <cell r="A947">
            <v>6510</v>
          </cell>
          <cell r="Y947">
            <v>1200</v>
          </cell>
        </row>
        <row r="948">
          <cell r="A948">
            <v>6513</v>
          </cell>
          <cell r="Y948">
            <v>1200</v>
          </cell>
        </row>
        <row r="949">
          <cell r="A949">
            <v>6511</v>
          </cell>
          <cell r="Y949">
            <v>1200</v>
          </cell>
        </row>
        <row r="950">
          <cell r="A950">
            <v>6512</v>
          </cell>
          <cell r="Y950">
            <v>1200</v>
          </cell>
        </row>
        <row r="951">
          <cell r="A951">
            <v>6516</v>
          </cell>
          <cell r="Y951">
            <v>1200</v>
          </cell>
        </row>
        <row r="952">
          <cell r="A952">
            <v>6514</v>
          </cell>
          <cell r="Y952">
            <v>1200</v>
          </cell>
        </row>
        <row r="953">
          <cell r="A953">
            <v>6515</v>
          </cell>
          <cell r="Y953">
            <v>1200</v>
          </cell>
        </row>
        <row r="954">
          <cell r="A954">
            <v>2831</v>
          </cell>
          <cell r="Y954">
            <v>1200</v>
          </cell>
        </row>
        <row r="955">
          <cell r="A955">
            <v>2832</v>
          </cell>
          <cell r="Y955">
            <v>1200</v>
          </cell>
        </row>
        <row r="956">
          <cell r="A956">
            <v>2932</v>
          </cell>
          <cell r="Y956">
            <v>0</v>
          </cell>
        </row>
        <row r="957">
          <cell r="A957">
            <v>2933</v>
          </cell>
          <cell r="Y957">
            <v>0</v>
          </cell>
        </row>
        <row r="958">
          <cell r="A958">
            <v>10358</v>
          </cell>
          <cell r="Y958">
            <v>1200</v>
          </cell>
        </row>
        <row r="959">
          <cell r="A959">
            <v>10359</v>
          </cell>
          <cell r="Y959">
            <v>1200</v>
          </cell>
        </row>
        <row r="960">
          <cell r="A960">
            <v>10360</v>
          </cell>
          <cell r="Y960">
            <v>1200</v>
          </cell>
        </row>
        <row r="961">
          <cell r="A961">
            <v>10361</v>
          </cell>
          <cell r="Y961">
            <v>1200</v>
          </cell>
        </row>
        <row r="962">
          <cell r="A962">
            <v>10362</v>
          </cell>
          <cell r="Y962">
            <v>1200</v>
          </cell>
        </row>
        <row r="963">
          <cell r="A963">
            <v>10363</v>
          </cell>
          <cell r="Y963">
            <v>1200</v>
          </cell>
        </row>
        <row r="964">
          <cell r="A964">
            <v>10364</v>
          </cell>
          <cell r="Y964">
            <v>1200</v>
          </cell>
        </row>
        <row r="965">
          <cell r="A965">
            <v>10365</v>
          </cell>
          <cell r="Y965">
            <v>1200</v>
          </cell>
        </row>
        <row r="966">
          <cell r="A966">
            <v>10366</v>
          </cell>
          <cell r="Y966">
            <v>1200</v>
          </cell>
        </row>
        <row r="967">
          <cell r="A967">
            <v>10367</v>
          </cell>
          <cell r="Y967">
            <v>1200</v>
          </cell>
        </row>
        <row r="968">
          <cell r="A968">
            <v>10368</v>
          </cell>
          <cell r="Y968">
            <v>1200</v>
          </cell>
        </row>
        <row r="969">
          <cell r="A969">
            <v>10369</v>
          </cell>
          <cell r="Y969">
            <v>1200</v>
          </cell>
        </row>
        <row r="970">
          <cell r="A970">
            <v>10370</v>
          </cell>
          <cell r="Y970">
            <v>1200</v>
          </cell>
        </row>
        <row r="971">
          <cell r="A971">
            <v>10371</v>
          </cell>
          <cell r="Y971">
            <v>1200</v>
          </cell>
        </row>
        <row r="972">
          <cell r="A972">
            <v>1370</v>
          </cell>
          <cell r="Y972">
            <v>0</v>
          </cell>
        </row>
        <row r="973">
          <cell r="A973">
            <v>1371</v>
          </cell>
          <cell r="Y973">
            <v>0</v>
          </cell>
        </row>
        <row r="974">
          <cell r="A974">
            <v>1372</v>
          </cell>
          <cell r="Y974">
            <v>0</v>
          </cell>
        </row>
        <row r="975">
          <cell r="A975">
            <v>1373</v>
          </cell>
          <cell r="Y975">
            <v>0</v>
          </cell>
        </row>
        <row r="976">
          <cell r="A976">
            <v>1374</v>
          </cell>
          <cell r="Y976">
            <v>0</v>
          </cell>
        </row>
        <row r="977">
          <cell r="A977">
            <v>1375</v>
          </cell>
          <cell r="Y977">
            <v>0</v>
          </cell>
        </row>
        <row r="978">
          <cell r="A978">
            <v>1376</v>
          </cell>
          <cell r="Y978">
            <v>0</v>
          </cell>
        </row>
        <row r="979">
          <cell r="A979">
            <v>1377</v>
          </cell>
          <cell r="Y979">
            <v>0</v>
          </cell>
        </row>
        <row r="980">
          <cell r="A980">
            <v>9961</v>
          </cell>
          <cell r="Y980">
            <v>0</v>
          </cell>
        </row>
        <row r="981">
          <cell r="A981">
            <v>9962</v>
          </cell>
          <cell r="Y981">
            <v>0</v>
          </cell>
        </row>
        <row r="982">
          <cell r="A982">
            <v>9963</v>
          </cell>
          <cell r="Y982">
            <v>0</v>
          </cell>
        </row>
        <row r="983">
          <cell r="A983">
            <v>174</v>
          </cell>
          <cell r="Y983">
            <v>1200</v>
          </cell>
        </row>
        <row r="984">
          <cell r="A984">
            <v>387</v>
          </cell>
          <cell r="Y984">
            <v>0</v>
          </cell>
        </row>
        <row r="985">
          <cell r="A985">
            <v>388</v>
          </cell>
          <cell r="Y985">
            <v>1200</v>
          </cell>
        </row>
        <row r="986">
          <cell r="A986">
            <v>6424</v>
          </cell>
          <cell r="Y986">
            <v>2400</v>
          </cell>
        </row>
        <row r="987">
          <cell r="A987">
            <v>6473</v>
          </cell>
          <cell r="Y987">
            <v>2400</v>
          </cell>
        </row>
        <row r="988">
          <cell r="A988">
            <v>6474</v>
          </cell>
          <cell r="Y988">
            <v>4800</v>
          </cell>
        </row>
        <row r="989">
          <cell r="A989">
            <v>8355</v>
          </cell>
          <cell r="Y989">
            <v>7200</v>
          </cell>
        </row>
        <row r="990">
          <cell r="A990">
            <v>8356</v>
          </cell>
          <cell r="Y990">
            <v>6000</v>
          </cell>
        </row>
        <row r="991">
          <cell r="A991">
            <v>8375</v>
          </cell>
          <cell r="Y991">
            <v>1200</v>
          </cell>
        </row>
        <row r="992">
          <cell r="A992">
            <v>8357</v>
          </cell>
          <cell r="Y992">
            <v>13200</v>
          </cell>
        </row>
        <row r="993">
          <cell r="A993">
            <v>8358</v>
          </cell>
          <cell r="Y993">
            <v>12000</v>
          </cell>
        </row>
        <row r="994">
          <cell r="A994">
            <v>8376</v>
          </cell>
          <cell r="Y994">
            <v>2400</v>
          </cell>
        </row>
        <row r="995">
          <cell r="A995">
            <v>8377</v>
          </cell>
          <cell r="Y995">
            <v>2400</v>
          </cell>
        </row>
        <row r="996">
          <cell r="A996">
            <v>8378</v>
          </cell>
          <cell r="Y996">
            <v>2400</v>
          </cell>
        </row>
        <row r="997">
          <cell r="A997">
            <v>8379</v>
          </cell>
          <cell r="Y997">
            <v>2400</v>
          </cell>
        </row>
        <row r="998">
          <cell r="A998">
            <v>8359</v>
          </cell>
          <cell r="Y998">
            <v>27600</v>
          </cell>
        </row>
        <row r="999">
          <cell r="A999">
            <v>8360</v>
          </cell>
          <cell r="Y999">
            <v>64800</v>
          </cell>
        </row>
        <row r="1000">
          <cell r="A1000">
            <v>8380</v>
          </cell>
          <cell r="Y1000">
            <v>2400</v>
          </cell>
        </row>
        <row r="1001">
          <cell r="A1001">
            <v>8381</v>
          </cell>
          <cell r="Y1001">
            <v>2400</v>
          </cell>
        </row>
        <row r="1002">
          <cell r="A1002">
            <v>8363</v>
          </cell>
          <cell r="Y1002">
            <v>0</v>
          </cell>
        </row>
        <row r="1003">
          <cell r="A1003">
            <v>6889</v>
          </cell>
          <cell r="Y1003">
            <v>22800</v>
          </cell>
        </row>
        <row r="1004">
          <cell r="A1004">
            <v>8382</v>
          </cell>
          <cell r="Y1004">
            <v>2400</v>
          </cell>
        </row>
        <row r="1005">
          <cell r="A1005">
            <v>8383</v>
          </cell>
          <cell r="Y1005">
            <v>2400</v>
          </cell>
        </row>
        <row r="1006">
          <cell r="A1006">
            <v>1403</v>
          </cell>
          <cell r="Y1006">
            <v>14400</v>
          </cell>
        </row>
        <row r="1007">
          <cell r="A1007">
            <v>1400</v>
          </cell>
          <cell r="Y1007">
            <v>15600</v>
          </cell>
        </row>
        <row r="1008">
          <cell r="A1008">
            <v>1402</v>
          </cell>
          <cell r="Y1008">
            <v>14400</v>
          </cell>
        </row>
        <row r="1009">
          <cell r="A1009">
            <v>1401</v>
          </cell>
          <cell r="Y1009">
            <v>15600</v>
          </cell>
        </row>
        <row r="1010">
          <cell r="A1010">
            <v>1430</v>
          </cell>
          <cell r="Y1010">
            <v>22800</v>
          </cell>
        </row>
        <row r="1011">
          <cell r="A1011">
            <v>1427</v>
          </cell>
          <cell r="Y1011">
            <v>25200</v>
          </cell>
        </row>
        <row r="1012">
          <cell r="A1012">
            <v>1429</v>
          </cell>
          <cell r="Y1012">
            <v>22800</v>
          </cell>
        </row>
        <row r="1013">
          <cell r="A1013">
            <v>1428</v>
          </cell>
          <cell r="Y1013">
            <v>25200</v>
          </cell>
        </row>
        <row r="1014">
          <cell r="A1014">
            <v>339</v>
          </cell>
          <cell r="Y1014">
            <v>13200</v>
          </cell>
        </row>
        <row r="1015">
          <cell r="A1015">
            <v>10396</v>
          </cell>
          <cell r="Y1015">
            <v>39600</v>
          </cell>
        </row>
        <row r="1016">
          <cell r="A1016">
            <v>10447</v>
          </cell>
          <cell r="Y1016">
            <v>20400</v>
          </cell>
        </row>
        <row r="1017">
          <cell r="A1017">
            <v>175</v>
          </cell>
          <cell r="Y1017">
            <v>207600</v>
          </cell>
        </row>
        <row r="1018">
          <cell r="A1018">
            <v>176</v>
          </cell>
          <cell r="Y1018">
            <v>207600</v>
          </cell>
        </row>
        <row r="1019">
          <cell r="A1019">
            <v>177</v>
          </cell>
          <cell r="Y1019">
            <v>34800</v>
          </cell>
        </row>
        <row r="1020">
          <cell r="A1020">
            <v>8689</v>
          </cell>
          <cell r="Y1020">
            <v>25200</v>
          </cell>
        </row>
        <row r="1021">
          <cell r="A1021">
            <v>8673</v>
          </cell>
          <cell r="Y1021">
            <v>10800</v>
          </cell>
        </row>
        <row r="1022">
          <cell r="A1022">
            <v>8674</v>
          </cell>
          <cell r="Y1022">
            <v>49200</v>
          </cell>
        </row>
        <row r="1023">
          <cell r="A1023">
            <v>8702</v>
          </cell>
          <cell r="Y1023">
            <v>8400</v>
          </cell>
        </row>
        <row r="1024">
          <cell r="A1024">
            <v>8703</v>
          </cell>
          <cell r="Y1024">
            <v>14400</v>
          </cell>
        </row>
        <row r="1025">
          <cell r="A1025">
            <v>8704</v>
          </cell>
          <cell r="Y1025">
            <v>16800</v>
          </cell>
        </row>
        <row r="1026">
          <cell r="A1026">
            <v>8716</v>
          </cell>
          <cell r="Y1026">
            <v>8400</v>
          </cell>
        </row>
        <row r="1027">
          <cell r="A1027">
            <v>8683</v>
          </cell>
          <cell r="Y1027">
            <v>3600</v>
          </cell>
        </row>
        <row r="1028">
          <cell r="A1028">
            <v>8684</v>
          </cell>
          <cell r="Y1028">
            <v>14400</v>
          </cell>
        </row>
        <row r="1029">
          <cell r="A1029">
            <v>8685</v>
          </cell>
          <cell r="Y1029">
            <v>68400</v>
          </cell>
        </row>
        <row r="1030">
          <cell r="A1030">
            <v>8686</v>
          </cell>
          <cell r="Y1030">
            <v>145200</v>
          </cell>
        </row>
        <row r="1031">
          <cell r="A1031">
            <v>8687</v>
          </cell>
          <cell r="Y1031">
            <v>42000</v>
          </cell>
        </row>
        <row r="1032">
          <cell r="A1032">
            <v>8688</v>
          </cell>
          <cell r="Y1032">
            <v>90000</v>
          </cell>
        </row>
        <row r="1033">
          <cell r="A1033">
            <v>8717</v>
          </cell>
          <cell r="Y1033">
            <v>13200</v>
          </cell>
        </row>
        <row r="1034">
          <cell r="A1034">
            <v>8718</v>
          </cell>
          <cell r="Y1034">
            <v>24000</v>
          </cell>
        </row>
        <row r="1035">
          <cell r="A1035">
            <v>8690</v>
          </cell>
          <cell r="Y1035">
            <v>12000</v>
          </cell>
        </row>
        <row r="1036">
          <cell r="A1036">
            <v>8691</v>
          </cell>
          <cell r="Y1036">
            <v>24000</v>
          </cell>
        </row>
        <row r="1037">
          <cell r="A1037">
            <v>8692</v>
          </cell>
          <cell r="Y1037">
            <v>134400</v>
          </cell>
        </row>
        <row r="1038">
          <cell r="A1038">
            <v>8693</v>
          </cell>
          <cell r="Y1038">
            <v>789600</v>
          </cell>
        </row>
        <row r="1039">
          <cell r="A1039">
            <v>8694</v>
          </cell>
          <cell r="Y1039">
            <v>1105200</v>
          </cell>
        </row>
        <row r="1040">
          <cell r="A1040">
            <v>8695</v>
          </cell>
          <cell r="Y1040">
            <v>1420800</v>
          </cell>
        </row>
        <row r="1041">
          <cell r="A1041">
            <v>8696</v>
          </cell>
          <cell r="Y1041">
            <v>48000</v>
          </cell>
        </row>
        <row r="1042">
          <cell r="A1042">
            <v>8697</v>
          </cell>
          <cell r="Y1042">
            <v>284400</v>
          </cell>
        </row>
        <row r="1043">
          <cell r="A1043">
            <v>8698</v>
          </cell>
          <cell r="Y1043">
            <v>1737600</v>
          </cell>
        </row>
        <row r="1044">
          <cell r="A1044">
            <v>8699</v>
          </cell>
          <cell r="Y1044">
            <v>20400</v>
          </cell>
        </row>
        <row r="1045">
          <cell r="A1045">
            <v>8700</v>
          </cell>
          <cell r="Y1045">
            <v>79200</v>
          </cell>
        </row>
        <row r="1046">
          <cell r="A1046">
            <v>8701</v>
          </cell>
          <cell r="Y1046">
            <v>474000</v>
          </cell>
        </row>
        <row r="1047">
          <cell r="A1047">
            <v>8708</v>
          </cell>
          <cell r="Y1047">
            <v>14400</v>
          </cell>
        </row>
        <row r="1048">
          <cell r="A1048">
            <v>8709</v>
          </cell>
          <cell r="Y1048">
            <v>96000</v>
          </cell>
        </row>
        <row r="1049">
          <cell r="A1049">
            <v>8710</v>
          </cell>
          <cell r="Y1049">
            <v>544800</v>
          </cell>
        </row>
        <row r="1050">
          <cell r="A1050">
            <v>8711</v>
          </cell>
          <cell r="Y1050">
            <v>1701600</v>
          </cell>
        </row>
        <row r="1051">
          <cell r="A1051">
            <v>8712</v>
          </cell>
          <cell r="Y1051">
            <v>55200</v>
          </cell>
        </row>
        <row r="1052">
          <cell r="A1052">
            <v>8713</v>
          </cell>
          <cell r="Y1052">
            <v>340800</v>
          </cell>
        </row>
        <row r="1053">
          <cell r="A1053">
            <v>8714</v>
          </cell>
          <cell r="Y1053">
            <v>1362000</v>
          </cell>
        </row>
        <row r="1054">
          <cell r="A1054">
            <v>8715</v>
          </cell>
          <cell r="Y1054">
            <v>3403200</v>
          </cell>
        </row>
        <row r="1055">
          <cell r="A1055">
            <v>8719</v>
          </cell>
          <cell r="Y1055">
            <v>13200</v>
          </cell>
        </row>
        <row r="1056">
          <cell r="A1056">
            <v>8681</v>
          </cell>
          <cell r="Y1056">
            <v>13200</v>
          </cell>
        </row>
        <row r="1057">
          <cell r="A1057">
            <v>8705</v>
          </cell>
          <cell r="Y1057">
            <v>21600</v>
          </cell>
        </row>
        <row r="1058">
          <cell r="A1058">
            <v>8706</v>
          </cell>
          <cell r="Y1058">
            <v>21600</v>
          </cell>
        </row>
        <row r="1059">
          <cell r="A1059">
            <v>8707</v>
          </cell>
          <cell r="Y1059">
            <v>82800</v>
          </cell>
        </row>
        <row r="1060">
          <cell r="A1060">
            <v>8720</v>
          </cell>
          <cell r="Y1060">
            <v>20400</v>
          </cell>
        </row>
        <row r="1061">
          <cell r="A1061">
            <v>8721</v>
          </cell>
          <cell r="Y1061">
            <v>13200</v>
          </cell>
        </row>
        <row r="1062">
          <cell r="A1062">
            <v>8682</v>
          </cell>
          <cell r="Y1062">
            <v>36000</v>
          </cell>
        </row>
        <row r="1063">
          <cell r="A1063">
            <v>8732</v>
          </cell>
          <cell r="Y1063">
            <v>32400</v>
          </cell>
        </row>
        <row r="1064">
          <cell r="A1064">
            <v>8733</v>
          </cell>
          <cell r="Y1064">
            <v>272400</v>
          </cell>
        </row>
        <row r="1065">
          <cell r="A1065">
            <v>8734</v>
          </cell>
          <cell r="Y1065">
            <v>1633200</v>
          </cell>
        </row>
        <row r="1066">
          <cell r="A1066">
            <v>8735</v>
          </cell>
          <cell r="Y1066">
            <v>5103600</v>
          </cell>
        </row>
        <row r="1067">
          <cell r="A1067">
            <v>8736</v>
          </cell>
          <cell r="Y1067">
            <v>150000</v>
          </cell>
        </row>
        <row r="1068">
          <cell r="A1068">
            <v>8737</v>
          </cell>
          <cell r="Y1068">
            <v>1021200</v>
          </cell>
        </row>
        <row r="1069">
          <cell r="A1069">
            <v>8738</v>
          </cell>
          <cell r="Y1069">
            <v>4083600</v>
          </cell>
        </row>
        <row r="1070">
          <cell r="A1070">
            <v>8739</v>
          </cell>
          <cell r="Y1070">
            <v>6805200</v>
          </cell>
        </row>
        <row r="1071">
          <cell r="A1071">
            <v>8731</v>
          </cell>
          <cell r="Y1071">
            <v>33600</v>
          </cell>
        </row>
        <row r="1072">
          <cell r="A1072">
            <v>8675</v>
          </cell>
          <cell r="Y1072">
            <v>8400</v>
          </cell>
        </row>
        <row r="1073">
          <cell r="A1073">
            <v>8676</v>
          </cell>
          <cell r="Y1073">
            <v>51600</v>
          </cell>
        </row>
        <row r="1074">
          <cell r="A1074">
            <v>8677</v>
          </cell>
          <cell r="Y1074">
            <v>226800</v>
          </cell>
        </row>
        <row r="1075">
          <cell r="A1075">
            <v>8678</v>
          </cell>
          <cell r="Y1075">
            <v>97200</v>
          </cell>
        </row>
        <row r="1076">
          <cell r="A1076">
            <v>8679</v>
          </cell>
          <cell r="Y1076">
            <v>32400</v>
          </cell>
        </row>
        <row r="1077">
          <cell r="A1077">
            <v>8680</v>
          </cell>
          <cell r="Y1077">
            <v>162000</v>
          </cell>
        </row>
        <row r="1078">
          <cell r="A1078">
            <v>8740</v>
          </cell>
          <cell r="Y1078">
            <v>78000</v>
          </cell>
        </row>
        <row r="1079">
          <cell r="A1079">
            <v>8722</v>
          </cell>
          <cell r="Y1079">
            <v>0</v>
          </cell>
        </row>
        <row r="1080">
          <cell r="A1080">
            <v>8723</v>
          </cell>
          <cell r="Y1080">
            <v>39600</v>
          </cell>
        </row>
        <row r="1081">
          <cell r="A1081">
            <v>8724</v>
          </cell>
          <cell r="Y1081">
            <v>8400</v>
          </cell>
        </row>
        <row r="1082">
          <cell r="A1082">
            <v>8725</v>
          </cell>
          <cell r="Y1082">
            <v>2400</v>
          </cell>
        </row>
        <row r="1083">
          <cell r="A1083">
            <v>8726</v>
          </cell>
          <cell r="Y1083">
            <v>16800</v>
          </cell>
        </row>
        <row r="1084">
          <cell r="A1084">
            <v>8727</v>
          </cell>
          <cell r="Y1084">
            <v>48000</v>
          </cell>
        </row>
        <row r="1085">
          <cell r="A1085">
            <v>8728</v>
          </cell>
          <cell r="Y1085">
            <v>16800</v>
          </cell>
        </row>
        <row r="1086">
          <cell r="A1086">
            <v>8729</v>
          </cell>
          <cell r="Y1086">
            <v>68400</v>
          </cell>
        </row>
        <row r="1087">
          <cell r="A1087">
            <v>8730</v>
          </cell>
          <cell r="Y1087">
            <v>27600</v>
          </cell>
        </row>
        <row r="1088">
          <cell r="A1088">
            <v>8751</v>
          </cell>
          <cell r="Y1088">
            <v>116400</v>
          </cell>
        </row>
        <row r="1089">
          <cell r="A1089">
            <v>8752</v>
          </cell>
          <cell r="Y1089">
            <v>776400</v>
          </cell>
        </row>
        <row r="1090">
          <cell r="A1090">
            <v>8743</v>
          </cell>
          <cell r="Y1090">
            <v>1552800</v>
          </cell>
        </row>
        <row r="1091">
          <cell r="A1091">
            <v>8753</v>
          </cell>
          <cell r="Y1091">
            <v>465600</v>
          </cell>
        </row>
        <row r="1092">
          <cell r="A1092">
            <v>8744</v>
          </cell>
          <cell r="Y1092">
            <v>621600</v>
          </cell>
        </row>
        <row r="1093">
          <cell r="A1093">
            <v>8745</v>
          </cell>
          <cell r="Y1093">
            <v>156000</v>
          </cell>
        </row>
        <row r="1094">
          <cell r="A1094">
            <v>8746</v>
          </cell>
          <cell r="Y1094">
            <v>582000</v>
          </cell>
        </row>
        <row r="1095">
          <cell r="A1095">
            <v>8754</v>
          </cell>
          <cell r="Y1095">
            <v>39600</v>
          </cell>
        </row>
        <row r="1096">
          <cell r="A1096">
            <v>8755</v>
          </cell>
          <cell r="Y1096">
            <v>272400</v>
          </cell>
        </row>
        <row r="1097">
          <cell r="A1097">
            <v>8747</v>
          </cell>
          <cell r="Y1097">
            <v>970800</v>
          </cell>
        </row>
        <row r="1098">
          <cell r="A1098">
            <v>8748</v>
          </cell>
          <cell r="Y1098">
            <v>310800</v>
          </cell>
        </row>
        <row r="1099">
          <cell r="A1099">
            <v>8756</v>
          </cell>
          <cell r="Y1099">
            <v>62400</v>
          </cell>
        </row>
        <row r="1100">
          <cell r="A1100">
            <v>8757</v>
          </cell>
          <cell r="Y1100">
            <v>465600</v>
          </cell>
        </row>
        <row r="1101">
          <cell r="A1101">
            <v>8749</v>
          </cell>
          <cell r="Y1101">
            <v>1164000</v>
          </cell>
        </row>
        <row r="1102">
          <cell r="A1102">
            <v>8750</v>
          </cell>
          <cell r="Y1102">
            <v>465600</v>
          </cell>
        </row>
        <row r="1103">
          <cell r="A1103">
            <v>8741</v>
          </cell>
          <cell r="Y1103">
            <v>78000</v>
          </cell>
        </row>
        <row r="1104">
          <cell r="A1104">
            <v>8742</v>
          </cell>
          <cell r="Y1104">
            <v>78000</v>
          </cell>
        </row>
        <row r="1105">
          <cell r="A1105">
            <v>627</v>
          </cell>
          <cell r="Y1105">
            <v>18000</v>
          </cell>
        </row>
        <row r="1106">
          <cell r="A1106">
            <v>628</v>
          </cell>
          <cell r="Y1106">
            <v>18000</v>
          </cell>
        </row>
        <row r="1107">
          <cell r="A1107">
            <v>629</v>
          </cell>
          <cell r="Y1107">
            <v>18000</v>
          </cell>
        </row>
        <row r="1108">
          <cell r="A1108">
            <v>630</v>
          </cell>
          <cell r="Y1108">
            <v>18000</v>
          </cell>
        </row>
        <row r="1109">
          <cell r="A1109">
            <v>5011</v>
          </cell>
          <cell r="Y1109">
            <v>2400</v>
          </cell>
        </row>
        <row r="1110">
          <cell r="A1110">
            <v>5012</v>
          </cell>
          <cell r="Y1110">
            <v>2400</v>
          </cell>
        </row>
        <row r="1111">
          <cell r="A1111">
            <v>5013</v>
          </cell>
          <cell r="Y1111">
            <v>2400</v>
          </cell>
        </row>
        <row r="1112">
          <cell r="A1112">
            <v>5014</v>
          </cell>
          <cell r="Y1112">
            <v>3600</v>
          </cell>
        </row>
        <row r="1113">
          <cell r="A1113">
            <v>5015</v>
          </cell>
          <cell r="Y1113">
            <v>2400</v>
          </cell>
        </row>
        <row r="1114">
          <cell r="A1114">
            <v>5016</v>
          </cell>
          <cell r="Y1114">
            <v>3600</v>
          </cell>
        </row>
        <row r="1115">
          <cell r="A1115">
            <v>5017</v>
          </cell>
          <cell r="Y1115">
            <v>3600</v>
          </cell>
        </row>
        <row r="1116">
          <cell r="A1116">
            <v>5018</v>
          </cell>
          <cell r="Y1116">
            <v>2400</v>
          </cell>
        </row>
        <row r="1117">
          <cell r="A1117">
            <v>5019</v>
          </cell>
          <cell r="Y1117">
            <v>3600</v>
          </cell>
        </row>
        <row r="1118">
          <cell r="A1118">
            <v>5022</v>
          </cell>
          <cell r="Y1118">
            <v>4800</v>
          </cell>
        </row>
        <row r="1119">
          <cell r="A1119">
            <v>5020</v>
          </cell>
          <cell r="Y1119">
            <v>4800</v>
          </cell>
        </row>
        <row r="1120">
          <cell r="A1120">
            <v>5023</v>
          </cell>
          <cell r="Y1120">
            <v>3600</v>
          </cell>
        </row>
        <row r="1121">
          <cell r="A1121">
            <v>5021</v>
          </cell>
          <cell r="Y1121">
            <v>4800</v>
          </cell>
        </row>
        <row r="1122">
          <cell r="A1122">
            <v>4360</v>
          </cell>
          <cell r="Y1122">
            <v>3600</v>
          </cell>
        </row>
        <row r="1123">
          <cell r="A1123">
            <v>4361</v>
          </cell>
          <cell r="Y1123">
            <v>3600</v>
          </cell>
        </row>
        <row r="1124">
          <cell r="A1124">
            <v>4362</v>
          </cell>
          <cell r="Y1124">
            <v>3600</v>
          </cell>
        </row>
        <row r="1125">
          <cell r="A1125">
            <v>4363</v>
          </cell>
          <cell r="Y1125">
            <v>3600</v>
          </cell>
        </row>
        <row r="1126">
          <cell r="A1126">
            <v>4364</v>
          </cell>
          <cell r="Y1126">
            <v>4800</v>
          </cell>
        </row>
        <row r="1127">
          <cell r="A1127">
            <v>4365</v>
          </cell>
          <cell r="Y1127">
            <v>3600</v>
          </cell>
        </row>
        <row r="1128">
          <cell r="A1128">
            <v>4366</v>
          </cell>
          <cell r="Y1128">
            <v>6000</v>
          </cell>
        </row>
        <row r="1129">
          <cell r="A1129">
            <v>4367</v>
          </cell>
          <cell r="Y1129">
            <v>2400</v>
          </cell>
        </row>
        <row r="1130">
          <cell r="A1130">
            <v>4368</v>
          </cell>
          <cell r="Y1130">
            <v>3600</v>
          </cell>
        </row>
        <row r="1131">
          <cell r="A1131">
            <v>4369</v>
          </cell>
          <cell r="Y1131">
            <v>2400</v>
          </cell>
        </row>
        <row r="1132">
          <cell r="A1132">
            <v>4370</v>
          </cell>
          <cell r="Y1132">
            <v>3600</v>
          </cell>
        </row>
        <row r="1133">
          <cell r="A1133">
            <v>4371</v>
          </cell>
          <cell r="Y1133">
            <v>3600</v>
          </cell>
        </row>
        <row r="1134">
          <cell r="A1134">
            <v>4372</v>
          </cell>
          <cell r="Y1134">
            <v>3600</v>
          </cell>
        </row>
        <row r="1135">
          <cell r="A1135">
            <v>4373</v>
          </cell>
          <cell r="Y1135">
            <v>4800</v>
          </cell>
        </row>
        <row r="1136">
          <cell r="A1136">
            <v>4374</v>
          </cell>
          <cell r="Y1136">
            <v>4800</v>
          </cell>
        </row>
        <row r="1137">
          <cell r="A1137">
            <v>4375</v>
          </cell>
          <cell r="Y1137">
            <v>4800</v>
          </cell>
        </row>
        <row r="1138">
          <cell r="A1138">
            <v>4376</v>
          </cell>
          <cell r="Y1138">
            <v>4800</v>
          </cell>
        </row>
        <row r="1139">
          <cell r="A1139">
            <v>4377</v>
          </cell>
          <cell r="Y1139">
            <v>6000</v>
          </cell>
        </row>
        <row r="1140">
          <cell r="A1140">
            <v>4378</v>
          </cell>
          <cell r="Y1140">
            <v>4800</v>
          </cell>
        </row>
        <row r="1141">
          <cell r="A1141">
            <v>4379</v>
          </cell>
          <cell r="Y1141">
            <v>6000</v>
          </cell>
        </row>
        <row r="1142">
          <cell r="A1142">
            <v>4380</v>
          </cell>
          <cell r="Y1142">
            <v>7200</v>
          </cell>
        </row>
        <row r="1143">
          <cell r="A1143">
            <v>4381</v>
          </cell>
          <cell r="Y1143">
            <v>6000</v>
          </cell>
        </row>
        <row r="1144">
          <cell r="A1144">
            <v>4382</v>
          </cell>
          <cell r="Y1144">
            <v>8400</v>
          </cell>
        </row>
        <row r="1145">
          <cell r="A1145">
            <v>4383</v>
          </cell>
          <cell r="Y1145">
            <v>8400</v>
          </cell>
        </row>
        <row r="1146">
          <cell r="A1146">
            <v>4384</v>
          </cell>
          <cell r="Y1146">
            <v>8400</v>
          </cell>
        </row>
        <row r="1147">
          <cell r="A1147">
            <v>4385</v>
          </cell>
          <cell r="Y1147">
            <v>8400</v>
          </cell>
        </row>
        <row r="1148">
          <cell r="A1148">
            <v>4386</v>
          </cell>
          <cell r="Y1148">
            <v>8400</v>
          </cell>
        </row>
        <row r="1149">
          <cell r="A1149">
            <v>4082</v>
          </cell>
          <cell r="Y1149">
            <v>4800</v>
          </cell>
        </row>
        <row r="1150">
          <cell r="A1150">
            <v>4083</v>
          </cell>
          <cell r="Y1150">
            <v>0</v>
          </cell>
        </row>
        <row r="1151">
          <cell r="A1151">
            <v>4084</v>
          </cell>
          <cell r="Y1151">
            <v>4800</v>
          </cell>
        </row>
        <row r="1152">
          <cell r="A1152">
            <v>3837</v>
          </cell>
          <cell r="Y1152">
            <v>14400</v>
          </cell>
        </row>
        <row r="1153">
          <cell r="A1153">
            <v>3838</v>
          </cell>
          <cell r="Y1153">
            <v>15600</v>
          </cell>
        </row>
        <row r="1154">
          <cell r="A1154">
            <v>3250</v>
          </cell>
          <cell r="Y1154">
            <v>10800</v>
          </cell>
        </row>
        <row r="1155">
          <cell r="A1155">
            <v>3251</v>
          </cell>
          <cell r="Y1155">
            <v>10800</v>
          </cell>
        </row>
        <row r="1156">
          <cell r="A1156">
            <v>3252</v>
          </cell>
          <cell r="Y1156">
            <v>10800</v>
          </cell>
        </row>
        <row r="1157">
          <cell r="A1157">
            <v>3824</v>
          </cell>
          <cell r="Y1157">
            <v>16800</v>
          </cell>
        </row>
        <row r="1158">
          <cell r="A1158">
            <v>3825</v>
          </cell>
          <cell r="Y1158">
            <v>13200</v>
          </cell>
        </row>
        <row r="1159">
          <cell r="A1159">
            <v>3253</v>
          </cell>
          <cell r="Y1159">
            <v>15600</v>
          </cell>
        </row>
        <row r="1160">
          <cell r="A1160">
            <v>3494</v>
          </cell>
          <cell r="Y1160">
            <v>4800</v>
          </cell>
        </row>
        <row r="1161">
          <cell r="A1161">
            <v>3496</v>
          </cell>
          <cell r="Y1161">
            <v>1200</v>
          </cell>
        </row>
        <row r="1162">
          <cell r="A1162">
            <v>3495</v>
          </cell>
          <cell r="Y1162">
            <v>8400</v>
          </cell>
        </row>
        <row r="1163">
          <cell r="A1163">
            <v>3826</v>
          </cell>
          <cell r="Y1163">
            <v>20400</v>
          </cell>
        </row>
        <row r="1164">
          <cell r="A1164">
            <v>3827</v>
          </cell>
          <cell r="Y1164">
            <v>16800</v>
          </cell>
        </row>
        <row r="1165">
          <cell r="A1165">
            <v>6217</v>
          </cell>
          <cell r="Y1165">
            <v>1200</v>
          </cell>
        </row>
        <row r="1166">
          <cell r="A1166">
            <v>6218</v>
          </cell>
          <cell r="Y1166">
            <v>7200</v>
          </cell>
        </row>
        <row r="1167">
          <cell r="A1167">
            <v>6219</v>
          </cell>
          <cell r="Y1167">
            <v>2400</v>
          </cell>
        </row>
        <row r="1168">
          <cell r="A1168">
            <v>6220</v>
          </cell>
          <cell r="Y1168">
            <v>1200</v>
          </cell>
        </row>
        <row r="1169">
          <cell r="A1169">
            <v>2747</v>
          </cell>
          <cell r="Y1169">
            <v>4800</v>
          </cell>
        </row>
        <row r="1170">
          <cell r="A1170">
            <v>2748</v>
          </cell>
          <cell r="Y1170">
            <v>4800</v>
          </cell>
        </row>
        <row r="1171">
          <cell r="A1171">
            <v>2204</v>
          </cell>
          <cell r="Y1171">
            <v>7200</v>
          </cell>
        </row>
        <row r="1172">
          <cell r="A1172">
            <v>2203</v>
          </cell>
          <cell r="Y1172">
            <v>16800</v>
          </cell>
        </row>
        <row r="1173">
          <cell r="A1173">
            <v>2641</v>
          </cell>
          <cell r="Y1173">
            <v>4800</v>
          </cell>
        </row>
        <row r="1174">
          <cell r="A1174">
            <v>2640</v>
          </cell>
          <cell r="Y1174">
            <v>10800</v>
          </cell>
        </row>
        <row r="1175">
          <cell r="A1175">
            <v>2205</v>
          </cell>
          <cell r="Y1175">
            <v>8400</v>
          </cell>
        </row>
        <row r="1176">
          <cell r="A1176">
            <v>2643</v>
          </cell>
          <cell r="Y1176">
            <v>6000</v>
          </cell>
        </row>
        <row r="1177">
          <cell r="A1177">
            <v>2642</v>
          </cell>
          <cell r="Y1177">
            <v>12000</v>
          </cell>
        </row>
        <row r="1178">
          <cell r="A1178">
            <v>1875</v>
          </cell>
          <cell r="Y1178">
            <v>24000</v>
          </cell>
        </row>
        <row r="1179">
          <cell r="A1179">
            <v>1880</v>
          </cell>
          <cell r="Y1179">
            <v>27600</v>
          </cell>
        </row>
        <row r="1180">
          <cell r="A1180">
            <v>1881</v>
          </cell>
          <cell r="Y1180">
            <v>24000</v>
          </cell>
        </row>
        <row r="1181">
          <cell r="A1181">
            <v>1876</v>
          </cell>
          <cell r="Y1181">
            <v>32400</v>
          </cell>
        </row>
        <row r="1182">
          <cell r="A1182">
            <v>1877</v>
          </cell>
          <cell r="Y1182">
            <v>32400</v>
          </cell>
        </row>
        <row r="1183">
          <cell r="A1183">
            <v>1878</v>
          </cell>
          <cell r="Y1183">
            <v>39600</v>
          </cell>
        </row>
        <row r="1184">
          <cell r="A1184">
            <v>1879</v>
          </cell>
          <cell r="Y1184">
            <v>31200</v>
          </cell>
        </row>
        <row r="1185">
          <cell r="A1185">
            <v>1866</v>
          </cell>
          <cell r="Y1185">
            <v>34800</v>
          </cell>
        </row>
        <row r="1186">
          <cell r="A1186">
            <v>1868</v>
          </cell>
          <cell r="Y1186">
            <v>12000</v>
          </cell>
        </row>
        <row r="1187">
          <cell r="A1187">
            <v>1867</v>
          </cell>
          <cell r="Y1187">
            <v>34800</v>
          </cell>
        </row>
        <row r="1188">
          <cell r="A1188">
            <v>1666</v>
          </cell>
          <cell r="Y1188">
            <v>26400</v>
          </cell>
        </row>
        <row r="1189">
          <cell r="A1189">
            <v>1667</v>
          </cell>
          <cell r="Y1189">
            <v>34800</v>
          </cell>
        </row>
        <row r="1190">
          <cell r="A1190">
            <v>1668</v>
          </cell>
          <cell r="Y1190">
            <v>28800</v>
          </cell>
        </row>
        <row r="1191">
          <cell r="A1191">
            <v>1132</v>
          </cell>
          <cell r="Y1191">
            <v>32400</v>
          </cell>
        </row>
        <row r="1192">
          <cell r="A1192">
            <v>1133</v>
          </cell>
          <cell r="Y1192">
            <v>58800</v>
          </cell>
        </row>
        <row r="1193">
          <cell r="A1193">
            <v>1134</v>
          </cell>
          <cell r="Y1193">
            <v>21600</v>
          </cell>
        </row>
        <row r="1194">
          <cell r="A1194">
            <v>1135</v>
          </cell>
          <cell r="Y1194">
            <v>43200</v>
          </cell>
        </row>
        <row r="1195">
          <cell r="A1195">
            <v>1136</v>
          </cell>
          <cell r="Y1195">
            <v>25200</v>
          </cell>
        </row>
        <row r="1196">
          <cell r="A1196">
            <v>1137</v>
          </cell>
          <cell r="Y1196">
            <v>46800</v>
          </cell>
        </row>
        <row r="1197">
          <cell r="A1197">
            <v>1138</v>
          </cell>
          <cell r="Y1197">
            <v>45600</v>
          </cell>
        </row>
        <row r="1198">
          <cell r="A1198">
            <v>1139</v>
          </cell>
          <cell r="Y1198">
            <v>70800</v>
          </cell>
        </row>
        <row r="1199">
          <cell r="A1199">
            <v>1140</v>
          </cell>
          <cell r="Y1199">
            <v>32400</v>
          </cell>
        </row>
        <row r="1200">
          <cell r="A1200">
            <v>1141</v>
          </cell>
          <cell r="Y1200">
            <v>52800</v>
          </cell>
        </row>
        <row r="1201">
          <cell r="A1201">
            <v>1142</v>
          </cell>
          <cell r="Y1201">
            <v>36000</v>
          </cell>
        </row>
        <row r="1202">
          <cell r="A1202">
            <v>1143</v>
          </cell>
          <cell r="Y1202">
            <v>56400</v>
          </cell>
        </row>
        <row r="1203">
          <cell r="A1203">
            <v>809</v>
          </cell>
          <cell r="Y1203">
            <v>0</v>
          </cell>
        </row>
        <row r="1204">
          <cell r="A1204">
            <v>811</v>
          </cell>
          <cell r="Y1204">
            <v>10800</v>
          </cell>
        </row>
        <row r="1205">
          <cell r="A1205">
            <v>810</v>
          </cell>
          <cell r="Y1205">
            <v>10800</v>
          </cell>
        </row>
        <row r="1206">
          <cell r="A1206">
            <v>802</v>
          </cell>
          <cell r="Y1206">
            <v>0</v>
          </cell>
        </row>
        <row r="1207">
          <cell r="A1207">
            <v>804</v>
          </cell>
          <cell r="Y1207">
            <v>20400</v>
          </cell>
        </row>
        <row r="1208">
          <cell r="A1208">
            <v>803</v>
          </cell>
          <cell r="Y1208">
            <v>20400</v>
          </cell>
        </row>
        <row r="1209">
          <cell r="A1209">
            <v>796</v>
          </cell>
          <cell r="Y1209">
            <v>0</v>
          </cell>
        </row>
        <row r="1210">
          <cell r="A1210">
            <v>797</v>
          </cell>
          <cell r="Y1210">
            <v>13200</v>
          </cell>
        </row>
        <row r="1211">
          <cell r="A1211">
            <v>827</v>
          </cell>
          <cell r="Y1211">
            <v>0</v>
          </cell>
        </row>
        <row r="1212">
          <cell r="A1212">
            <v>828</v>
          </cell>
          <cell r="Y1212">
            <v>18000</v>
          </cell>
        </row>
        <row r="1213">
          <cell r="A1213">
            <v>5837</v>
          </cell>
          <cell r="Y1213">
            <v>1200</v>
          </cell>
        </row>
        <row r="1214">
          <cell r="A1214">
            <v>5838</v>
          </cell>
          <cell r="Y1214">
            <v>1200</v>
          </cell>
        </row>
        <row r="1215">
          <cell r="A1215">
            <v>5839</v>
          </cell>
          <cell r="Y1215">
            <v>1200</v>
          </cell>
        </row>
        <row r="1216">
          <cell r="A1216">
            <v>5840</v>
          </cell>
          <cell r="Y1216">
            <v>1200</v>
          </cell>
        </row>
        <row r="1217">
          <cell r="A1217">
            <v>5841</v>
          </cell>
          <cell r="Y1217">
            <v>1200</v>
          </cell>
        </row>
        <row r="1218">
          <cell r="A1218">
            <v>5842</v>
          </cell>
          <cell r="Y1218">
            <v>1200</v>
          </cell>
        </row>
        <row r="1219">
          <cell r="A1219">
            <v>9964</v>
          </cell>
          <cell r="Y1219">
            <v>6000</v>
          </cell>
        </row>
        <row r="1220">
          <cell r="A1220">
            <v>9965</v>
          </cell>
          <cell r="Y1220">
            <v>9600</v>
          </cell>
        </row>
        <row r="1221">
          <cell r="A1221">
            <v>9966</v>
          </cell>
          <cell r="Y1221">
            <v>3600</v>
          </cell>
        </row>
        <row r="1222">
          <cell r="A1222">
            <v>9967</v>
          </cell>
          <cell r="Y1222">
            <v>8400</v>
          </cell>
        </row>
        <row r="1223">
          <cell r="A1223">
            <v>9968</v>
          </cell>
          <cell r="Y1223">
            <v>10800</v>
          </cell>
        </row>
        <row r="1224">
          <cell r="A1224">
            <v>9969</v>
          </cell>
          <cell r="Y1224">
            <v>20400</v>
          </cell>
        </row>
        <row r="1225">
          <cell r="A1225">
            <v>9970</v>
          </cell>
          <cell r="Y1225">
            <v>8400</v>
          </cell>
        </row>
        <row r="1226">
          <cell r="A1226">
            <v>9971</v>
          </cell>
          <cell r="Y1226">
            <v>10800</v>
          </cell>
        </row>
        <row r="1227">
          <cell r="A1227">
            <v>9972</v>
          </cell>
          <cell r="Y1227">
            <v>20400</v>
          </cell>
        </row>
        <row r="1228">
          <cell r="A1228">
            <v>9973</v>
          </cell>
          <cell r="Y1228">
            <v>2400</v>
          </cell>
        </row>
        <row r="1229">
          <cell r="A1229">
            <v>9979</v>
          </cell>
          <cell r="Y1229">
            <v>3600</v>
          </cell>
        </row>
        <row r="1230">
          <cell r="A1230">
            <v>9974</v>
          </cell>
          <cell r="Y1230">
            <v>8400</v>
          </cell>
        </row>
        <row r="1231">
          <cell r="A1231">
            <v>9975</v>
          </cell>
          <cell r="Y1231">
            <v>18000</v>
          </cell>
        </row>
        <row r="1232">
          <cell r="A1232">
            <v>9976</v>
          </cell>
          <cell r="Y1232">
            <v>7200</v>
          </cell>
        </row>
        <row r="1233">
          <cell r="A1233">
            <v>9977</v>
          </cell>
          <cell r="Y1233">
            <v>16800</v>
          </cell>
        </row>
        <row r="1234">
          <cell r="A1234">
            <v>9978</v>
          </cell>
          <cell r="Y1234">
            <v>15600</v>
          </cell>
        </row>
        <row r="1235">
          <cell r="A1235">
            <v>9980</v>
          </cell>
          <cell r="Y1235">
            <v>4800</v>
          </cell>
        </row>
        <row r="1236">
          <cell r="A1236">
            <v>9981</v>
          </cell>
          <cell r="Y1236">
            <v>6000</v>
          </cell>
        </row>
        <row r="1237">
          <cell r="A1237">
            <v>9982</v>
          </cell>
          <cell r="Y1237">
            <v>10800</v>
          </cell>
        </row>
        <row r="1238">
          <cell r="A1238">
            <v>9983</v>
          </cell>
          <cell r="Y1238">
            <v>4800</v>
          </cell>
        </row>
        <row r="1239">
          <cell r="A1239">
            <v>9984</v>
          </cell>
          <cell r="Y1239">
            <v>7200</v>
          </cell>
        </row>
        <row r="1240">
          <cell r="A1240">
            <v>9985</v>
          </cell>
          <cell r="Y1240">
            <v>9600</v>
          </cell>
        </row>
        <row r="1241">
          <cell r="A1241">
            <v>9986</v>
          </cell>
          <cell r="Y1241">
            <v>19200</v>
          </cell>
        </row>
        <row r="1242">
          <cell r="A1242">
            <v>9987</v>
          </cell>
          <cell r="Y1242">
            <v>6000</v>
          </cell>
        </row>
        <row r="1243">
          <cell r="A1243">
            <v>9988</v>
          </cell>
          <cell r="Y1243">
            <v>10800</v>
          </cell>
        </row>
        <row r="1244">
          <cell r="A1244">
            <v>9989</v>
          </cell>
          <cell r="Y1244">
            <v>20400</v>
          </cell>
        </row>
        <row r="1245">
          <cell r="A1245">
            <v>9990</v>
          </cell>
          <cell r="Y1245">
            <v>3600</v>
          </cell>
        </row>
        <row r="1246">
          <cell r="A1246">
            <v>9991</v>
          </cell>
          <cell r="Y1246">
            <v>2400</v>
          </cell>
        </row>
        <row r="1247">
          <cell r="A1247">
            <v>9992</v>
          </cell>
          <cell r="Y1247">
            <v>4800</v>
          </cell>
        </row>
        <row r="1248">
          <cell r="A1248">
            <v>9993</v>
          </cell>
          <cell r="Y1248">
            <v>6000</v>
          </cell>
        </row>
        <row r="1249">
          <cell r="A1249">
            <v>9994</v>
          </cell>
          <cell r="Y1249">
            <v>10800</v>
          </cell>
        </row>
        <row r="1250">
          <cell r="A1250">
            <v>9995</v>
          </cell>
          <cell r="Y1250">
            <v>4800</v>
          </cell>
        </row>
        <row r="1251">
          <cell r="A1251">
            <v>9996</v>
          </cell>
          <cell r="Y1251">
            <v>6000</v>
          </cell>
        </row>
        <row r="1252">
          <cell r="A1252">
            <v>9997</v>
          </cell>
          <cell r="Y1252">
            <v>10800</v>
          </cell>
        </row>
        <row r="1253">
          <cell r="A1253">
            <v>9998</v>
          </cell>
          <cell r="Y1253">
            <v>6000</v>
          </cell>
        </row>
        <row r="1254">
          <cell r="A1254">
            <v>10677</v>
          </cell>
          <cell r="Y1254">
            <v>183600</v>
          </cell>
        </row>
        <row r="1255">
          <cell r="A1255">
            <v>10678</v>
          </cell>
          <cell r="Y1255">
            <v>25200</v>
          </cell>
        </row>
        <row r="1256">
          <cell r="A1256">
            <v>10679</v>
          </cell>
          <cell r="Y1256">
            <v>6000</v>
          </cell>
        </row>
        <row r="1257">
          <cell r="A1257">
            <v>10680</v>
          </cell>
          <cell r="Y1257">
            <v>1219200</v>
          </cell>
        </row>
        <row r="1258">
          <cell r="A1258">
            <v>10681</v>
          </cell>
          <cell r="Y1258">
            <v>427200</v>
          </cell>
        </row>
        <row r="1259">
          <cell r="A1259">
            <v>10682</v>
          </cell>
          <cell r="Y1259">
            <v>52800</v>
          </cell>
        </row>
        <row r="1260">
          <cell r="A1260">
            <v>10683</v>
          </cell>
          <cell r="Y1260">
            <v>8400</v>
          </cell>
        </row>
        <row r="1261">
          <cell r="A1261">
            <v>10684</v>
          </cell>
          <cell r="Y1261">
            <v>3600</v>
          </cell>
        </row>
        <row r="1262">
          <cell r="A1262">
            <v>10685</v>
          </cell>
          <cell r="Y1262">
            <v>793200</v>
          </cell>
        </row>
        <row r="1263">
          <cell r="A1263">
            <v>10686</v>
          </cell>
          <cell r="Y1263">
            <v>15600</v>
          </cell>
        </row>
        <row r="1264">
          <cell r="A1264">
            <v>10687</v>
          </cell>
          <cell r="Y1264">
            <v>7200</v>
          </cell>
        </row>
        <row r="1265">
          <cell r="A1265">
            <v>10688</v>
          </cell>
          <cell r="Y1265">
            <v>13200</v>
          </cell>
        </row>
        <row r="1266">
          <cell r="A1266">
            <v>10689</v>
          </cell>
          <cell r="Y1266">
            <v>183600</v>
          </cell>
        </row>
        <row r="1267">
          <cell r="A1267">
            <v>10690</v>
          </cell>
          <cell r="Y1267">
            <v>25200</v>
          </cell>
        </row>
        <row r="1268">
          <cell r="A1268">
            <v>10691</v>
          </cell>
          <cell r="Y1268">
            <v>6000</v>
          </cell>
        </row>
        <row r="1269">
          <cell r="A1269">
            <v>10692</v>
          </cell>
          <cell r="Y1269">
            <v>1219200</v>
          </cell>
        </row>
        <row r="1270">
          <cell r="A1270">
            <v>10693</v>
          </cell>
          <cell r="Y1270">
            <v>427200</v>
          </cell>
        </row>
        <row r="1271">
          <cell r="A1271">
            <v>10694</v>
          </cell>
          <cell r="Y1271">
            <v>52800</v>
          </cell>
        </row>
        <row r="1272">
          <cell r="A1272">
            <v>10695</v>
          </cell>
          <cell r="Y1272">
            <v>8400</v>
          </cell>
        </row>
        <row r="1273">
          <cell r="A1273">
            <v>10696</v>
          </cell>
          <cell r="Y1273">
            <v>3600</v>
          </cell>
        </row>
        <row r="1274">
          <cell r="A1274">
            <v>10697</v>
          </cell>
          <cell r="Y1274">
            <v>793200</v>
          </cell>
        </row>
        <row r="1275">
          <cell r="A1275">
            <v>10698</v>
          </cell>
          <cell r="Y1275">
            <v>98400</v>
          </cell>
        </row>
        <row r="1276">
          <cell r="A1276">
            <v>10699</v>
          </cell>
          <cell r="Y1276">
            <v>15600</v>
          </cell>
        </row>
        <row r="1277">
          <cell r="A1277">
            <v>10700</v>
          </cell>
          <cell r="Y1277">
            <v>7200</v>
          </cell>
        </row>
        <row r="1278">
          <cell r="A1278">
            <v>10701</v>
          </cell>
          <cell r="Y1278">
            <v>13200</v>
          </cell>
        </row>
        <row r="1279">
          <cell r="A1279">
            <v>10702</v>
          </cell>
          <cell r="Y1279">
            <v>0</v>
          </cell>
        </row>
        <row r="1280">
          <cell r="A1280">
            <v>10703</v>
          </cell>
          <cell r="Y1280">
            <v>25200</v>
          </cell>
        </row>
        <row r="1281">
          <cell r="A1281">
            <v>10704</v>
          </cell>
          <cell r="Y1281">
            <v>4800</v>
          </cell>
        </row>
        <row r="1282">
          <cell r="A1282">
            <v>10705</v>
          </cell>
          <cell r="Y1282">
            <v>1200</v>
          </cell>
        </row>
        <row r="1283">
          <cell r="A1283">
            <v>10706</v>
          </cell>
          <cell r="Y1283">
            <v>183600</v>
          </cell>
        </row>
        <row r="1284">
          <cell r="A1284">
            <v>10707</v>
          </cell>
          <cell r="Y1284">
            <v>64800</v>
          </cell>
        </row>
        <row r="1285">
          <cell r="A1285">
            <v>10708</v>
          </cell>
          <cell r="Y1285">
            <v>8400</v>
          </cell>
        </row>
        <row r="1286">
          <cell r="A1286">
            <v>10709</v>
          </cell>
          <cell r="Y1286">
            <v>1200</v>
          </cell>
        </row>
        <row r="1287">
          <cell r="A1287">
            <v>10710</v>
          </cell>
          <cell r="Y1287">
            <v>1200</v>
          </cell>
        </row>
        <row r="1288">
          <cell r="A1288">
            <v>10711</v>
          </cell>
          <cell r="Y1288">
            <v>120000</v>
          </cell>
        </row>
        <row r="1289">
          <cell r="A1289">
            <v>10712</v>
          </cell>
          <cell r="Y1289">
            <v>15600</v>
          </cell>
        </row>
        <row r="1290">
          <cell r="A1290">
            <v>10713</v>
          </cell>
          <cell r="Y1290">
            <v>2400</v>
          </cell>
        </row>
        <row r="1291">
          <cell r="A1291">
            <v>10714</v>
          </cell>
          <cell r="Y1291">
            <v>3600</v>
          </cell>
        </row>
        <row r="1292">
          <cell r="A1292">
            <v>10715</v>
          </cell>
          <cell r="Y1292">
            <v>25200</v>
          </cell>
        </row>
        <row r="1293">
          <cell r="A1293">
            <v>10716</v>
          </cell>
          <cell r="Y1293">
            <v>4800</v>
          </cell>
        </row>
        <row r="1294">
          <cell r="A1294">
            <v>10717</v>
          </cell>
          <cell r="Y1294">
            <v>1200</v>
          </cell>
        </row>
        <row r="1295">
          <cell r="A1295">
            <v>10718</v>
          </cell>
          <cell r="Y1295">
            <v>183600</v>
          </cell>
        </row>
        <row r="1296">
          <cell r="A1296">
            <v>10719</v>
          </cell>
          <cell r="Y1296">
            <v>64800</v>
          </cell>
        </row>
        <row r="1297">
          <cell r="A1297">
            <v>10720</v>
          </cell>
          <cell r="Y1297">
            <v>8400</v>
          </cell>
        </row>
        <row r="1298">
          <cell r="A1298">
            <v>10721</v>
          </cell>
          <cell r="Y1298">
            <v>1200</v>
          </cell>
        </row>
        <row r="1299">
          <cell r="A1299">
            <v>10722</v>
          </cell>
          <cell r="Y1299">
            <v>1200</v>
          </cell>
        </row>
        <row r="1300">
          <cell r="A1300">
            <v>10723</v>
          </cell>
          <cell r="Y1300">
            <v>120000</v>
          </cell>
        </row>
        <row r="1301">
          <cell r="A1301">
            <v>10724</v>
          </cell>
          <cell r="Y1301">
            <v>15600</v>
          </cell>
        </row>
        <row r="1302">
          <cell r="A1302">
            <v>10725</v>
          </cell>
          <cell r="Y1302">
            <v>2400</v>
          </cell>
        </row>
        <row r="1303">
          <cell r="A1303">
            <v>10726</v>
          </cell>
          <cell r="Y1303">
            <v>3600</v>
          </cell>
        </row>
        <row r="1304">
          <cell r="A1304">
            <v>10727</v>
          </cell>
          <cell r="Y1304">
            <v>183600</v>
          </cell>
        </row>
        <row r="1305">
          <cell r="A1305">
            <v>10728</v>
          </cell>
          <cell r="Y1305">
            <v>25200</v>
          </cell>
        </row>
        <row r="1306">
          <cell r="A1306">
            <v>10729</v>
          </cell>
          <cell r="Y1306">
            <v>427200</v>
          </cell>
        </row>
        <row r="1307">
          <cell r="A1307">
            <v>10730</v>
          </cell>
          <cell r="Y1307">
            <v>52800</v>
          </cell>
        </row>
        <row r="1308">
          <cell r="A1308">
            <v>10731</v>
          </cell>
          <cell r="Y1308">
            <v>3600</v>
          </cell>
        </row>
        <row r="1309">
          <cell r="A1309">
            <v>10732</v>
          </cell>
          <cell r="Y1309">
            <v>15600</v>
          </cell>
        </row>
        <row r="1310">
          <cell r="A1310">
            <v>10733</v>
          </cell>
          <cell r="Y1310">
            <v>13200</v>
          </cell>
        </row>
        <row r="1311">
          <cell r="A1311">
            <v>10734</v>
          </cell>
          <cell r="Y1311">
            <v>15600</v>
          </cell>
        </row>
        <row r="1312">
          <cell r="A1312">
            <v>10735</v>
          </cell>
          <cell r="Y1312">
            <v>30000</v>
          </cell>
        </row>
        <row r="1313">
          <cell r="A1313">
            <v>10736</v>
          </cell>
          <cell r="Y1313">
            <v>3600</v>
          </cell>
        </row>
        <row r="1314">
          <cell r="A1314">
            <v>10737</v>
          </cell>
          <cell r="Y1314">
            <v>39600</v>
          </cell>
        </row>
        <row r="1315">
          <cell r="A1315">
            <v>10738</v>
          </cell>
          <cell r="Y1315">
            <v>1200</v>
          </cell>
        </row>
        <row r="1316">
          <cell r="A1316">
            <v>10739</v>
          </cell>
          <cell r="Y1316">
            <v>7200</v>
          </cell>
        </row>
        <row r="1317">
          <cell r="A1317">
            <v>10740</v>
          </cell>
          <cell r="Y1317">
            <v>46800</v>
          </cell>
        </row>
        <row r="1318">
          <cell r="A1318">
            <v>10741</v>
          </cell>
          <cell r="Y1318">
            <v>7200</v>
          </cell>
        </row>
        <row r="1319">
          <cell r="A1319">
            <v>10742</v>
          </cell>
          <cell r="Y1319">
            <v>3600</v>
          </cell>
        </row>
        <row r="1320">
          <cell r="A1320">
            <v>10743</v>
          </cell>
          <cell r="Y1320">
            <v>304800</v>
          </cell>
        </row>
        <row r="1321">
          <cell r="A1321">
            <v>10744</v>
          </cell>
          <cell r="Y1321">
            <v>106800</v>
          </cell>
        </row>
        <row r="1322">
          <cell r="A1322">
            <v>10745</v>
          </cell>
          <cell r="Y1322">
            <v>13200</v>
          </cell>
        </row>
        <row r="1323">
          <cell r="A1323">
            <v>10746</v>
          </cell>
          <cell r="Y1323">
            <v>4800</v>
          </cell>
        </row>
        <row r="1324">
          <cell r="A1324">
            <v>10747</v>
          </cell>
          <cell r="Y1324">
            <v>732000</v>
          </cell>
        </row>
        <row r="1325">
          <cell r="A1325">
            <v>10748</v>
          </cell>
          <cell r="Y1325">
            <v>2400</v>
          </cell>
        </row>
        <row r="1326">
          <cell r="A1326">
            <v>10749</v>
          </cell>
          <cell r="Y1326">
            <v>397200</v>
          </cell>
        </row>
        <row r="1327">
          <cell r="A1327">
            <v>10750</v>
          </cell>
          <cell r="Y1327">
            <v>4800</v>
          </cell>
        </row>
        <row r="1328">
          <cell r="A1328">
            <v>10751</v>
          </cell>
          <cell r="Y1328">
            <v>991200</v>
          </cell>
        </row>
        <row r="1329">
          <cell r="A1329">
            <v>10752</v>
          </cell>
          <cell r="Y1329">
            <v>7200</v>
          </cell>
        </row>
        <row r="1330">
          <cell r="A1330">
            <v>10753</v>
          </cell>
          <cell r="Y1330">
            <v>3600</v>
          </cell>
        </row>
        <row r="1331">
          <cell r="A1331">
            <v>10754</v>
          </cell>
          <cell r="Y1331">
            <v>609600</v>
          </cell>
        </row>
        <row r="1332">
          <cell r="A1332">
            <v>10755</v>
          </cell>
          <cell r="Y1332">
            <v>3600</v>
          </cell>
        </row>
        <row r="1333">
          <cell r="A1333">
            <v>8637</v>
          </cell>
        </row>
        <row r="1334">
          <cell r="A1334">
            <v>8638</v>
          </cell>
        </row>
        <row r="1335">
          <cell r="A1335">
            <v>18650</v>
          </cell>
        </row>
        <row r="1336">
          <cell r="A1336">
            <v>18651</v>
          </cell>
        </row>
        <row r="1337">
          <cell r="A1337">
            <v>18671</v>
          </cell>
        </row>
        <row r="1338">
          <cell r="A1338">
            <v>18672</v>
          </cell>
        </row>
        <row r="1339">
          <cell r="A1339">
            <v>18673</v>
          </cell>
        </row>
        <row r="1340">
          <cell r="A1340">
            <v>18674</v>
          </cell>
        </row>
        <row r="1341">
          <cell r="A1341">
            <v>18610</v>
          </cell>
        </row>
        <row r="1342">
          <cell r="A1342">
            <v>18611</v>
          </cell>
        </row>
        <row r="1343">
          <cell r="A1343">
            <v>18621</v>
          </cell>
        </row>
        <row r="1344">
          <cell r="A1344">
            <v>18638</v>
          </cell>
        </row>
        <row r="1345">
          <cell r="A1345">
            <v>18639</v>
          </cell>
        </row>
        <row r="1346">
          <cell r="A1346">
            <v>18640</v>
          </cell>
        </row>
        <row r="1347">
          <cell r="A1347">
            <v>18641</v>
          </cell>
        </row>
        <row r="1348">
          <cell r="A1348">
            <v>18642</v>
          </cell>
        </row>
        <row r="1349">
          <cell r="A1349">
            <v>18643</v>
          </cell>
        </row>
        <row r="1350">
          <cell r="A1350">
            <v>18644</v>
          </cell>
        </row>
        <row r="1351">
          <cell r="A1351">
            <v>18645</v>
          </cell>
        </row>
        <row r="1352">
          <cell r="A1352">
            <v>18646</v>
          </cell>
        </row>
        <row r="1353">
          <cell r="A1353">
            <v>18661</v>
          </cell>
        </row>
        <row r="1354">
          <cell r="A1354">
            <v>18662</v>
          </cell>
        </row>
        <row r="1355">
          <cell r="A1355">
            <v>18663</v>
          </cell>
        </row>
        <row r="1356">
          <cell r="A1356">
            <v>18664</v>
          </cell>
        </row>
        <row r="1357">
          <cell r="A1357">
            <v>18665</v>
          </cell>
        </row>
        <row r="1358">
          <cell r="A1358">
            <v>18668</v>
          </cell>
        </row>
        <row r="1359">
          <cell r="A1359">
            <v>18669</v>
          </cell>
        </row>
        <row r="1360">
          <cell r="A1360">
            <v>18670</v>
          </cell>
        </row>
        <row r="1361">
          <cell r="A1361">
            <v>18666</v>
          </cell>
        </row>
        <row r="1362">
          <cell r="A1362">
            <v>18667</v>
          </cell>
        </row>
        <row r="1363">
          <cell r="A1363">
            <v>18609</v>
          </cell>
        </row>
        <row r="1364">
          <cell r="A1364">
            <v>18613</v>
          </cell>
        </row>
        <row r="1365">
          <cell r="A1365">
            <v>18605</v>
          </cell>
        </row>
        <row r="1366">
          <cell r="A1366">
            <v>18616</v>
          </cell>
        </row>
        <row r="1367">
          <cell r="A1367">
            <v>18614</v>
          </cell>
        </row>
        <row r="1368">
          <cell r="A1368">
            <v>18620</v>
          </cell>
        </row>
        <row r="1369">
          <cell r="A1369">
            <v>18618</v>
          </cell>
        </row>
        <row r="1370">
          <cell r="A1370">
            <v>18626</v>
          </cell>
        </row>
        <row r="1371">
          <cell r="A1371">
            <v>18627</v>
          </cell>
        </row>
        <row r="1372">
          <cell r="A1372">
            <v>18628</v>
          </cell>
        </row>
        <row r="1373">
          <cell r="A1373">
            <v>18629</v>
          </cell>
        </row>
        <row r="1374">
          <cell r="A1374">
            <v>18633</v>
          </cell>
        </row>
        <row r="1375">
          <cell r="A1375">
            <v>18631</v>
          </cell>
        </row>
        <row r="1376">
          <cell r="A1376">
            <v>18635</v>
          </cell>
        </row>
        <row r="1377">
          <cell r="A1377">
            <v>18636</v>
          </cell>
        </row>
        <row r="1378">
          <cell r="A1378">
            <v>18647</v>
          </cell>
        </row>
        <row r="1379">
          <cell r="A1379">
            <v>18648</v>
          </cell>
        </row>
        <row r="1380">
          <cell r="A1380">
            <v>18649</v>
          </cell>
        </row>
        <row r="1381">
          <cell r="A1381">
            <v>18652</v>
          </cell>
        </row>
        <row r="1382">
          <cell r="A1382">
            <v>18654</v>
          </cell>
        </row>
        <row r="1383">
          <cell r="A1383">
            <v>18657</v>
          </cell>
        </row>
        <row r="1384">
          <cell r="A1384">
            <v>18656</v>
          </cell>
        </row>
        <row r="1385">
          <cell r="A1385">
            <v>18659</v>
          </cell>
        </row>
        <row r="1386">
          <cell r="A1386">
            <v>18675</v>
          </cell>
        </row>
        <row r="1387">
          <cell r="A1387">
            <v>18679</v>
          </cell>
        </row>
        <row r="1388">
          <cell r="A1388">
            <v>18680</v>
          </cell>
        </row>
        <row r="1389">
          <cell r="A1389">
            <v>18681</v>
          </cell>
        </row>
        <row r="1390">
          <cell r="A1390">
            <v>18405</v>
          </cell>
        </row>
        <row r="1391">
          <cell r="A1391">
            <v>18406</v>
          </cell>
        </row>
        <row r="1392">
          <cell r="A1392">
            <v>18426</v>
          </cell>
        </row>
        <row r="1393">
          <cell r="A1393">
            <v>18427</v>
          </cell>
        </row>
        <row r="1394">
          <cell r="A1394">
            <v>18428</v>
          </cell>
        </row>
        <row r="1395">
          <cell r="A1395">
            <v>18429</v>
          </cell>
        </row>
        <row r="1396">
          <cell r="A1396">
            <v>18364</v>
          </cell>
        </row>
        <row r="1397">
          <cell r="A1397">
            <v>18365</v>
          </cell>
        </row>
        <row r="1398">
          <cell r="A1398">
            <v>18338</v>
          </cell>
        </row>
        <row r="1399">
          <cell r="A1399">
            <v>18337</v>
          </cell>
        </row>
        <row r="1400">
          <cell r="A1400">
            <v>18342</v>
          </cell>
        </row>
        <row r="1401">
          <cell r="A1401">
            <v>18346</v>
          </cell>
        </row>
        <row r="1402">
          <cell r="A1402">
            <v>18339</v>
          </cell>
        </row>
        <row r="1403">
          <cell r="A1403">
            <v>18350</v>
          </cell>
        </row>
        <row r="1404">
          <cell r="A1404">
            <v>18357</v>
          </cell>
        </row>
        <row r="1405">
          <cell r="A1405">
            <v>18353</v>
          </cell>
        </row>
        <row r="1406">
          <cell r="A1406">
            <v>18358</v>
          </cell>
        </row>
        <row r="1407">
          <cell r="A1407">
            <v>18375</v>
          </cell>
        </row>
        <row r="1408">
          <cell r="A1408">
            <v>18392</v>
          </cell>
        </row>
        <row r="1409">
          <cell r="A1409">
            <v>18393</v>
          </cell>
        </row>
        <row r="1410">
          <cell r="A1410">
            <v>18394</v>
          </cell>
        </row>
        <row r="1411">
          <cell r="A1411">
            <v>18395</v>
          </cell>
        </row>
        <row r="1412">
          <cell r="A1412">
            <v>18396</v>
          </cell>
        </row>
        <row r="1413">
          <cell r="A1413">
            <v>18397</v>
          </cell>
        </row>
        <row r="1414">
          <cell r="A1414">
            <v>18398</v>
          </cell>
        </row>
        <row r="1415">
          <cell r="A1415">
            <v>18400</v>
          </cell>
        </row>
        <row r="1416">
          <cell r="A1416">
            <v>18401</v>
          </cell>
        </row>
        <row r="1417">
          <cell r="A1417">
            <v>18416</v>
          </cell>
        </row>
        <row r="1418">
          <cell r="A1418">
            <v>18417</v>
          </cell>
        </row>
        <row r="1419">
          <cell r="A1419">
            <v>18418</v>
          </cell>
        </row>
        <row r="1420">
          <cell r="A1420">
            <v>18419</v>
          </cell>
        </row>
        <row r="1421">
          <cell r="A1421">
            <v>18420</v>
          </cell>
        </row>
        <row r="1422">
          <cell r="A1422">
            <v>18423</v>
          </cell>
        </row>
        <row r="1423">
          <cell r="A1423">
            <v>18424</v>
          </cell>
        </row>
        <row r="1424">
          <cell r="A1424">
            <v>18425</v>
          </cell>
        </row>
        <row r="1425">
          <cell r="A1425">
            <v>18421</v>
          </cell>
        </row>
        <row r="1426">
          <cell r="A1426">
            <v>18422</v>
          </cell>
        </row>
        <row r="1427">
          <cell r="A1427">
            <v>18363</v>
          </cell>
        </row>
        <row r="1428">
          <cell r="A1428">
            <v>18352</v>
          </cell>
        </row>
        <row r="1429">
          <cell r="A1429">
            <v>18367</v>
          </cell>
        </row>
        <row r="1430">
          <cell r="A1430">
            <v>18359</v>
          </cell>
        </row>
        <row r="1431">
          <cell r="A1431">
            <v>18370</v>
          </cell>
        </row>
        <row r="1432">
          <cell r="A1432">
            <v>18368</v>
          </cell>
        </row>
        <row r="1433">
          <cell r="A1433">
            <v>18374</v>
          </cell>
        </row>
        <row r="1434">
          <cell r="A1434">
            <v>18372</v>
          </cell>
        </row>
        <row r="1435">
          <cell r="A1435">
            <v>18380</v>
          </cell>
        </row>
        <row r="1436">
          <cell r="A1436">
            <v>18381</v>
          </cell>
        </row>
        <row r="1437">
          <cell r="A1437">
            <v>18382</v>
          </cell>
        </row>
        <row r="1438">
          <cell r="A1438">
            <v>18383</v>
          </cell>
        </row>
        <row r="1439">
          <cell r="A1439">
            <v>18387</v>
          </cell>
        </row>
        <row r="1440">
          <cell r="A1440">
            <v>18385</v>
          </cell>
        </row>
        <row r="1441">
          <cell r="A1441">
            <v>18389</v>
          </cell>
        </row>
        <row r="1442">
          <cell r="A1442">
            <v>18390</v>
          </cell>
        </row>
        <row r="1443">
          <cell r="A1443">
            <v>18402</v>
          </cell>
        </row>
        <row r="1444">
          <cell r="A1444">
            <v>18403</v>
          </cell>
        </row>
        <row r="1445">
          <cell r="A1445">
            <v>18404</v>
          </cell>
        </row>
        <row r="1446">
          <cell r="A1446">
            <v>18407</v>
          </cell>
        </row>
        <row r="1447">
          <cell r="A1447">
            <v>18409</v>
          </cell>
        </row>
        <row r="1448">
          <cell r="A1448">
            <v>18412</v>
          </cell>
        </row>
        <row r="1449">
          <cell r="A1449">
            <v>18411</v>
          </cell>
        </row>
        <row r="1450">
          <cell r="A1450">
            <v>18414</v>
          </cell>
        </row>
        <row r="1451">
          <cell r="A1451">
            <v>18430</v>
          </cell>
        </row>
        <row r="1452">
          <cell r="A1452">
            <v>18434</v>
          </cell>
        </row>
        <row r="1453">
          <cell r="A1453">
            <v>18435</v>
          </cell>
        </row>
        <row r="1454">
          <cell r="A1454">
            <v>18436</v>
          </cell>
        </row>
        <row r="1455">
          <cell r="A1455">
            <v>18487</v>
          </cell>
        </row>
        <row r="1456">
          <cell r="A1456">
            <v>18488</v>
          </cell>
        </row>
        <row r="1457">
          <cell r="A1457">
            <v>18508</v>
          </cell>
        </row>
        <row r="1458">
          <cell r="A1458">
            <v>18509</v>
          </cell>
        </row>
        <row r="1459">
          <cell r="A1459">
            <v>18510</v>
          </cell>
        </row>
        <row r="1460">
          <cell r="A1460">
            <v>18511</v>
          </cell>
        </row>
        <row r="1461">
          <cell r="A1461">
            <v>18446</v>
          </cell>
        </row>
        <row r="1462">
          <cell r="A1462">
            <v>18447</v>
          </cell>
        </row>
        <row r="1463">
          <cell r="A1463">
            <v>18438</v>
          </cell>
        </row>
        <row r="1464">
          <cell r="A1464">
            <v>18437</v>
          </cell>
        </row>
        <row r="1465">
          <cell r="A1465">
            <v>18439</v>
          </cell>
        </row>
        <row r="1466">
          <cell r="A1466">
            <v>18457</v>
          </cell>
        </row>
        <row r="1467">
          <cell r="A1467">
            <v>18474</v>
          </cell>
        </row>
        <row r="1468">
          <cell r="A1468">
            <v>18475</v>
          </cell>
        </row>
        <row r="1469">
          <cell r="A1469">
            <v>18476</v>
          </cell>
        </row>
        <row r="1470">
          <cell r="A1470">
            <v>18477</v>
          </cell>
        </row>
        <row r="1471">
          <cell r="A1471">
            <v>18478</v>
          </cell>
        </row>
        <row r="1472">
          <cell r="A1472">
            <v>18479</v>
          </cell>
        </row>
        <row r="1473">
          <cell r="A1473">
            <v>18480</v>
          </cell>
        </row>
        <row r="1474">
          <cell r="A1474">
            <v>18482</v>
          </cell>
        </row>
        <row r="1475">
          <cell r="A1475">
            <v>18483</v>
          </cell>
        </row>
        <row r="1476">
          <cell r="A1476">
            <v>18498</v>
          </cell>
        </row>
        <row r="1477">
          <cell r="A1477">
            <v>18499</v>
          </cell>
        </row>
        <row r="1478">
          <cell r="A1478">
            <v>18500</v>
          </cell>
        </row>
        <row r="1479">
          <cell r="A1479">
            <v>18501</v>
          </cell>
        </row>
        <row r="1480">
          <cell r="A1480">
            <v>18502</v>
          </cell>
        </row>
        <row r="1481">
          <cell r="A1481">
            <v>18505</v>
          </cell>
        </row>
        <row r="1482">
          <cell r="A1482">
            <v>18506</v>
          </cell>
        </row>
        <row r="1483">
          <cell r="A1483">
            <v>18507</v>
          </cell>
        </row>
        <row r="1484">
          <cell r="A1484">
            <v>18503</v>
          </cell>
        </row>
        <row r="1485">
          <cell r="A1485">
            <v>18504</v>
          </cell>
        </row>
        <row r="1486">
          <cell r="A1486">
            <v>18445</v>
          </cell>
        </row>
        <row r="1487">
          <cell r="A1487">
            <v>18440</v>
          </cell>
        </row>
        <row r="1488">
          <cell r="A1488">
            <v>18449</v>
          </cell>
        </row>
        <row r="1489">
          <cell r="A1489">
            <v>18441</v>
          </cell>
        </row>
        <row r="1490">
          <cell r="A1490">
            <v>18452</v>
          </cell>
        </row>
        <row r="1491">
          <cell r="A1491">
            <v>18450</v>
          </cell>
        </row>
        <row r="1492">
          <cell r="A1492">
            <v>18456</v>
          </cell>
        </row>
        <row r="1493">
          <cell r="A1493">
            <v>18454</v>
          </cell>
        </row>
        <row r="1494">
          <cell r="A1494">
            <v>18462</v>
          </cell>
        </row>
        <row r="1495">
          <cell r="A1495">
            <v>18463</v>
          </cell>
        </row>
        <row r="1496">
          <cell r="A1496">
            <v>18464</v>
          </cell>
        </row>
        <row r="1497">
          <cell r="A1497">
            <v>18465</v>
          </cell>
        </row>
        <row r="1498">
          <cell r="A1498">
            <v>18469</v>
          </cell>
        </row>
        <row r="1499">
          <cell r="A1499">
            <v>18467</v>
          </cell>
        </row>
        <row r="1500">
          <cell r="A1500">
            <v>18471</v>
          </cell>
        </row>
        <row r="1501">
          <cell r="A1501">
            <v>18472</v>
          </cell>
        </row>
        <row r="1502">
          <cell r="A1502">
            <v>18484</v>
          </cell>
        </row>
        <row r="1503">
          <cell r="A1503">
            <v>18485</v>
          </cell>
        </row>
        <row r="1504">
          <cell r="A1504">
            <v>18486</v>
          </cell>
        </row>
        <row r="1505">
          <cell r="A1505">
            <v>18489</v>
          </cell>
        </row>
        <row r="1506">
          <cell r="A1506">
            <v>18491</v>
          </cell>
        </row>
        <row r="1507">
          <cell r="A1507">
            <v>18494</v>
          </cell>
        </row>
        <row r="1508">
          <cell r="A1508">
            <v>18493</v>
          </cell>
        </row>
        <row r="1509">
          <cell r="A1509">
            <v>18496</v>
          </cell>
        </row>
        <row r="1510">
          <cell r="A1510">
            <v>18512</v>
          </cell>
        </row>
        <row r="1511">
          <cell r="A1511">
            <v>18516</v>
          </cell>
        </row>
        <row r="1512">
          <cell r="A1512">
            <v>18517</v>
          </cell>
        </row>
        <row r="1513">
          <cell r="A1513">
            <v>18518</v>
          </cell>
        </row>
        <row r="1514">
          <cell r="A1514">
            <v>18573</v>
          </cell>
        </row>
        <row r="1515">
          <cell r="A1515">
            <v>18574</v>
          </cell>
        </row>
        <row r="1516">
          <cell r="A1516">
            <v>18594</v>
          </cell>
        </row>
        <row r="1517">
          <cell r="A1517">
            <v>18595</v>
          </cell>
        </row>
        <row r="1518">
          <cell r="A1518">
            <v>18596</v>
          </cell>
        </row>
        <row r="1519">
          <cell r="A1519">
            <v>18597</v>
          </cell>
        </row>
        <row r="1520">
          <cell r="A1520">
            <v>18532</v>
          </cell>
        </row>
        <row r="1521">
          <cell r="A1521">
            <v>18533</v>
          </cell>
        </row>
        <row r="1522">
          <cell r="A1522">
            <v>18520</v>
          </cell>
        </row>
        <row r="1523">
          <cell r="A1523">
            <v>18519</v>
          </cell>
        </row>
        <row r="1524">
          <cell r="A1524">
            <v>18521</v>
          </cell>
        </row>
        <row r="1525">
          <cell r="A1525">
            <v>18522</v>
          </cell>
        </row>
        <row r="1526">
          <cell r="A1526">
            <v>18523</v>
          </cell>
        </row>
        <row r="1527">
          <cell r="A1527">
            <v>18525</v>
          </cell>
        </row>
        <row r="1528">
          <cell r="A1528">
            <v>18526</v>
          </cell>
        </row>
        <row r="1529">
          <cell r="A1529">
            <v>18543</v>
          </cell>
        </row>
        <row r="1530">
          <cell r="A1530">
            <v>18560</v>
          </cell>
        </row>
        <row r="1531">
          <cell r="A1531">
            <v>18561</v>
          </cell>
        </row>
        <row r="1532">
          <cell r="A1532">
            <v>18562</v>
          </cell>
        </row>
        <row r="1533">
          <cell r="A1533">
            <v>18563</v>
          </cell>
        </row>
        <row r="1534">
          <cell r="A1534">
            <v>18564</v>
          </cell>
        </row>
        <row r="1535">
          <cell r="A1535">
            <v>18565</v>
          </cell>
        </row>
        <row r="1536">
          <cell r="A1536">
            <v>18566</v>
          </cell>
        </row>
        <row r="1537">
          <cell r="A1537">
            <v>18568</v>
          </cell>
        </row>
        <row r="1538">
          <cell r="A1538">
            <v>18569</v>
          </cell>
        </row>
        <row r="1539">
          <cell r="A1539">
            <v>18584</v>
          </cell>
        </row>
        <row r="1540">
          <cell r="A1540">
            <v>18585</v>
          </cell>
        </row>
        <row r="1541">
          <cell r="A1541">
            <v>18586</v>
          </cell>
        </row>
        <row r="1542">
          <cell r="A1542">
            <v>18587</v>
          </cell>
        </row>
        <row r="1543">
          <cell r="A1543">
            <v>18588</v>
          </cell>
        </row>
        <row r="1544">
          <cell r="A1544">
            <v>18591</v>
          </cell>
        </row>
        <row r="1545">
          <cell r="A1545">
            <v>18592</v>
          </cell>
        </row>
        <row r="1546">
          <cell r="A1546">
            <v>18593</v>
          </cell>
        </row>
        <row r="1547">
          <cell r="A1547">
            <v>18589</v>
          </cell>
        </row>
        <row r="1548">
          <cell r="A1548">
            <v>18590</v>
          </cell>
        </row>
        <row r="1549">
          <cell r="A1549">
            <v>18531</v>
          </cell>
        </row>
        <row r="1550">
          <cell r="A1550">
            <v>18524</v>
          </cell>
        </row>
        <row r="1551">
          <cell r="A1551">
            <v>18535</v>
          </cell>
        </row>
        <row r="1552">
          <cell r="A1552">
            <v>18527</v>
          </cell>
        </row>
        <row r="1553">
          <cell r="A1553">
            <v>18538</v>
          </cell>
        </row>
        <row r="1554">
          <cell r="A1554">
            <v>18536</v>
          </cell>
        </row>
        <row r="1555">
          <cell r="A1555">
            <v>18542</v>
          </cell>
        </row>
        <row r="1556">
          <cell r="A1556">
            <v>18540</v>
          </cell>
        </row>
        <row r="1557">
          <cell r="A1557">
            <v>18548</v>
          </cell>
        </row>
        <row r="1558">
          <cell r="A1558">
            <v>18549</v>
          </cell>
        </row>
        <row r="1559">
          <cell r="A1559">
            <v>18550</v>
          </cell>
        </row>
        <row r="1560">
          <cell r="A1560">
            <v>18551</v>
          </cell>
        </row>
        <row r="1561">
          <cell r="A1561">
            <v>18555</v>
          </cell>
        </row>
        <row r="1562">
          <cell r="A1562">
            <v>18553</v>
          </cell>
        </row>
        <row r="1563">
          <cell r="A1563">
            <v>18557</v>
          </cell>
        </row>
        <row r="1564">
          <cell r="A1564">
            <v>18558</v>
          </cell>
        </row>
        <row r="1565">
          <cell r="A1565">
            <v>18570</v>
          </cell>
        </row>
        <row r="1566">
          <cell r="A1566">
            <v>18571</v>
          </cell>
        </row>
        <row r="1567">
          <cell r="A1567">
            <v>18572</v>
          </cell>
        </row>
        <row r="1568">
          <cell r="A1568">
            <v>18575</v>
          </cell>
        </row>
        <row r="1569">
          <cell r="A1569">
            <v>18577</v>
          </cell>
        </row>
        <row r="1570">
          <cell r="A1570">
            <v>18580</v>
          </cell>
        </row>
        <row r="1571">
          <cell r="A1571">
            <v>18579</v>
          </cell>
        </row>
        <row r="1572">
          <cell r="A1572">
            <v>18582</v>
          </cell>
        </row>
        <row r="1573">
          <cell r="A1573">
            <v>18598</v>
          </cell>
        </row>
        <row r="1574">
          <cell r="A1574">
            <v>18602</v>
          </cell>
        </row>
        <row r="1575">
          <cell r="A1575">
            <v>18603</v>
          </cell>
        </row>
        <row r="1576">
          <cell r="A1576">
            <v>18604</v>
          </cell>
        </row>
        <row r="1577">
          <cell r="A1577">
            <v>16871</v>
          </cell>
        </row>
        <row r="1578">
          <cell r="A1578">
            <v>16852</v>
          </cell>
        </row>
        <row r="1579">
          <cell r="A1579">
            <v>16854</v>
          </cell>
        </row>
        <row r="1580">
          <cell r="A1580">
            <v>16856</v>
          </cell>
        </row>
        <row r="1581">
          <cell r="A1581">
            <v>16861</v>
          </cell>
        </row>
        <row r="1582">
          <cell r="A1582">
            <v>16865</v>
          </cell>
        </row>
        <row r="1583">
          <cell r="A1583">
            <v>16863</v>
          </cell>
        </row>
        <row r="1584">
          <cell r="A1584">
            <v>16867</v>
          </cell>
        </row>
        <row r="1585">
          <cell r="A1585">
            <v>16869</v>
          </cell>
        </row>
        <row r="1586">
          <cell r="A1586">
            <v>16873</v>
          </cell>
        </row>
        <row r="1587">
          <cell r="A1587">
            <v>16877</v>
          </cell>
        </row>
        <row r="1588">
          <cell r="A1588">
            <v>16860</v>
          </cell>
        </row>
        <row r="1589">
          <cell r="A1589">
            <v>16875</v>
          </cell>
        </row>
        <row r="1590">
          <cell r="A1590">
            <v>16858</v>
          </cell>
        </row>
        <row r="1591">
          <cell r="A1591">
            <v>17302</v>
          </cell>
        </row>
        <row r="1592">
          <cell r="A1592">
            <v>16912</v>
          </cell>
        </row>
        <row r="1593">
          <cell r="A1593">
            <v>16914</v>
          </cell>
        </row>
        <row r="1594">
          <cell r="A1594">
            <v>16879</v>
          </cell>
        </row>
        <row r="1595">
          <cell r="A1595">
            <v>17630</v>
          </cell>
        </row>
        <row r="1596">
          <cell r="A1596">
            <v>17632</v>
          </cell>
        </row>
        <row r="1597">
          <cell r="A1597">
            <v>17633</v>
          </cell>
        </row>
        <row r="1598">
          <cell r="A1598">
            <v>17636</v>
          </cell>
        </row>
        <row r="1599">
          <cell r="A1599">
            <v>17637</v>
          </cell>
        </row>
        <row r="1600">
          <cell r="A1600">
            <v>17639</v>
          </cell>
        </row>
        <row r="1601">
          <cell r="A1601">
            <v>17640</v>
          </cell>
        </row>
        <row r="1602">
          <cell r="A1602">
            <v>17642</v>
          </cell>
        </row>
        <row r="1603">
          <cell r="A1603">
            <v>17643</v>
          </cell>
        </row>
        <row r="1604">
          <cell r="A1604">
            <v>17645</v>
          </cell>
        </row>
        <row r="1605">
          <cell r="A1605">
            <v>17651</v>
          </cell>
        </row>
        <row r="1606">
          <cell r="A1606">
            <v>17653</v>
          </cell>
        </row>
        <row r="1607">
          <cell r="A1607">
            <v>17655</v>
          </cell>
        </row>
        <row r="1608">
          <cell r="A1608">
            <v>17656</v>
          </cell>
        </row>
        <row r="1609">
          <cell r="A1609">
            <v>17659</v>
          </cell>
        </row>
        <row r="1610">
          <cell r="A1610">
            <v>16883</v>
          </cell>
        </row>
        <row r="1611">
          <cell r="A1611">
            <v>16884</v>
          </cell>
        </row>
        <row r="1612">
          <cell r="A1612">
            <v>16885</v>
          </cell>
        </row>
        <row r="1613">
          <cell r="A1613">
            <v>16886</v>
          </cell>
        </row>
        <row r="1614">
          <cell r="A1614">
            <v>16887</v>
          </cell>
        </row>
        <row r="1615">
          <cell r="A1615">
            <v>16888</v>
          </cell>
        </row>
        <row r="1616">
          <cell r="A1616">
            <v>16889</v>
          </cell>
        </row>
        <row r="1617">
          <cell r="A1617">
            <v>16890</v>
          </cell>
        </row>
        <row r="1618">
          <cell r="A1618">
            <v>16892</v>
          </cell>
        </row>
        <row r="1619">
          <cell r="A1619">
            <v>16891</v>
          </cell>
        </row>
        <row r="1620">
          <cell r="A1620">
            <v>16893</v>
          </cell>
        </row>
        <row r="1621">
          <cell r="A1621">
            <v>16894</v>
          </cell>
        </row>
        <row r="1622">
          <cell r="A1622">
            <v>16895</v>
          </cell>
        </row>
        <row r="1623">
          <cell r="A1623">
            <v>16897</v>
          </cell>
        </row>
        <row r="1624">
          <cell r="A1624">
            <v>16896</v>
          </cell>
        </row>
        <row r="1625">
          <cell r="A1625">
            <v>16898</v>
          </cell>
        </row>
        <row r="1626">
          <cell r="A1626">
            <v>16899</v>
          </cell>
        </row>
        <row r="1627">
          <cell r="A1627">
            <v>16903</v>
          </cell>
        </row>
        <row r="1628">
          <cell r="A1628">
            <v>17379</v>
          </cell>
        </row>
        <row r="1629">
          <cell r="A1629">
            <v>16905</v>
          </cell>
        </row>
        <row r="1630">
          <cell r="A1630">
            <v>16906</v>
          </cell>
        </row>
        <row r="1631">
          <cell r="A1631">
            <v>18041</v>
          </cell>
        </row>
        <row r="1632">
          <cell r="A1632">
            <v>16911</v>
          </cell>
        </row>
        <row r="1633">
          <cell r="A1633">
            <v>18043</v>
          </cell>
        </row>
        <row r="1634">
          <cell r="A1634">
            <v>18047</v>
          </cell>
        </row>
        <row r="1635">
          <cell r="A1635">
            <v>16907</v>
          </cell>
        </row>
        <row r="1636">
          <cell r="A1636">
            <v>16908</v>
          </cell>
        </row>
        <row r="1637">
          <cell r="A1637">
            <v>17386</v>
          </cell>
        </row>
        <row r="1638">
          <cell r="A1638">
            <v>17387</v>
          </cell>
        </row>
        <row r="1639">
          <cell r="A1639">
            <v>17390</v>
          </cell>
        </row>
        <row r="1640">
          <cell r="A1640">
            <v>17391</v>
          </cell>
        </row>
        <row r="1641">
          <cell r="A1641">
            <v>17392</v>
          </cell>
        </row>
        <row r="1642">
          <cell r="A1642">
            <v>17393</v>
          </cell>
        </row>
        <row r="1643">
          <cell r="A1643">
            <v>17394</v>
          </cell>
        </row>
        <row r="1644">
          <cell r="A1644">
            <v>17395</v>
          </cell>
        </row>
        <row r="1645">
          <cell r="A1645">
            <v>17397</v>
          </cell>
        </row>
        <row r="1646">
          <cell r="A1646">
            <v>17396</v>
          </cell>
        </row>
        <row r="1647">
          <cell r="A1647">
            <v>17398</v>
          </cell>
        </row>
        <row r="1648">
          <cell r="A1648">
            <v>17401</v>
          </cell>
        </row>
        <row r="1649">
          <cell r="A1649">
            <v>17399</v>
          </cell>
        </row>
        <row r="1650">
          <cell r="A1650">
            <v>17400</v>
          </cell>
        </row>
        <row r="1651">
          <cell r="A1651">
            <v>17402</v>
          </cell>
        </row>
        <row r="1652">
          <cell r="A1652">
            <v>17403</v>
          </cell>
        </row>
        <row r="1653">
          <cell r="A1653">
            <v>17802</v>
          </cell>
        </row>
        <row r="1654">
          <cell r="A1654">
            <v>17804</v>
          </cell>
        </row>
        <row r="1655">
          <cell r="A1655">
            <v>17806</v>
          </cell>
        </row>
        <row r="1656">
          <cell r="A1656">
            <v>17805</v>
          </cell>
        </row>
        <row r="1657">
          <cell r="A1657">
            <v>17314</v>
          </cell>
        </row>
        <row r="1658">
          <cell r="A1658">
            <v>17315</v>
          </cell>
        </row>
        <row r="1659">
          <cell r="A1659">
            <v>18049</v>
          </cell>
        </row>
        <row r="1660">
          <cell r="A1660">
            <v>18053</v>
          </cell>
        </row>
        <row r="1661">
          <cell r="A1661">
            <v>18057</v>
          </cell>
        </row>
        <row r="1662">
          <cell r="A1662">
            <v>17310</v>
          </cell>
        </row>
        <row r="1663">
          <cell r="A1663">
            <v>17311</v>
          </cell>
        </row>
        <row r="1664">
          <cell r="A1664">
            <v>17312</v>
          </cell>
        </row>
        <row r="1665">
          <cell r="A1665">
            <v>17313</v>
          </cell>
        </row>
        <row r="1666">
          <cell r="A1666">
            <v>17404</v>
          </cell>
        </row>
        <row r="1667">
          <cell r="A1667">
            <v>17405</v>
          </cell>
        </row>
        <row r="1668">
          <cell r="A1668">
            <v>17408</v>
          </cell>
        </row>
        <row r="1669">
          <cell r="A1669">
            <v>17409</v>
          </cell>
        </row>
        <row r="1670">
          <cell r="A1670">
            <v>17411</v>
          </cell>
        </row>
        <row r="1671">
          <cell r="A1671">
            <v>17413</v>
          </cell>
        </row>
        <row r="1672">
          <cell r="A1672">
            <v>17415</v>
          </cell>
        </row>
        <row r="1673">
          <cell r="A1673">
            <v>17417</v>
          </cell>
        </row>
        <row r="1674">
          <cell r="A1674">
            <v>17418</v>
          </cell>
        </row>
        <row r="1675">
          <cell r="A1675">
            <v>17420</v>
          </cell>
        </row>
        <row r="1676">
          <cell r="A1676">
            <v>17113</v>
          </cell>
        </row>
        <row r="1677">
          <cell r="A1677">
            <v>17114</v>
          </cell>
        </row>
        <row r="1678">
          <cell r="A1678">
            <v>17426</v>
          </cell>
        </row>
        <row r="1679">
          <cell r="A1679">
            <v>17427</v>
          </cell>
        </row>
        <row r="1680">
          <cell r="A1680">
            <v>17428</v>
          </cell>
        </row>
        <row r="1681">
          <cell r="A1681">
            <v>17430</v>
          </cell>
        </row>
        <row r="1682">
          <cell r="A1682">
            <v>17431</v>
          </cell>
        </row>
        <row r="1683">
          <cell r="A1683">
            <v>17433</v>
          </cell>
        </row>
        <row r="1684">
          <cell r="A1684">
            <v>17434</v>
          </cell>
        </row>
        <row r="1685">
          <cell r="A1685">
            <v>17436</v>
          </cell>
        </row>
        <row r="1686">
          <cell r="A1686">
            <v>17437</v>
          </cell>
        </row>
        <row r="1687">
          <cell r="A1687">
            <v>17439</v>
          </cell>
        </row>
        <row r="1688">
          <cell r="A1688">
            <v>17443</v>
          </cell>
        </row>
        <row r="1689">
          <cell r="A1689">
            <v>17444</v>
          </cell>
        </row>
        <row r="1690">
          <cell r="A1690">
            <v>17446</v>
          </cell>
        </row>
        <row r="1691">
          <cell r="A1691">
            <v>17460</v>
          </cell>
        </row>
        <row r="1692">
          <cell r="A1692">
            <v>17476</v>
          </cell>
        </row>
        <row r="1693">
          <cell r="A1693">
            <v>17478</v>
          </cell>
        </row>
        <row r="1694">
          <cell r="A1694">
            <v>17492</v>
          </cell>
        </row>
        <row r="1695">
          <cell r="A1695">
            <v>17493</v>
          </cell>
        </row>
        <row r="1696">
          <cell r="A1696">
            <v>17491</v>
          </cell>
        </row>
        <row r="1697">
          <cell r="A1697">
            <v>17278</v>
          </cell>
        </row>
        <row r="1698">
          <cell r="A1698">
            <v>17279</v>
          </cell>
        </row>
        <row r="1699">
          <cell r="A1699">
            <v>17448</v>
          </cell>
        </row>
        <row r="1700">
          <cell r="A1700">
            <v>18226</v>
          </cell>
        </row>
        <row r="1701">
          <cell r="A1701">
            <v>18227</v>
          </cell>
        </row>
        <row r="1702">
          <cell r="A1702">
            <v>16916</v>
          </cell>
        </row>
        <row r="1703">
          <cell r="A1703">
            <v>18063</v>
          </cell>
        </row>
        <row r="1704">
          <cell r="A1704">
            <v>18066</v>
          </cell>
        </row>
        <row r="1705">
          <cell r="A1705">
            <v>18069</v>
          </cell>
        </row>
        <row r="1706">
          <cell r="A1706">
            <v>18073</v>
          </cell>
        </row>
        <row r="1707">
          <cell r="A1707">
            <v>16918</v>
          </cell>
        </row>
        <row r="1708">
          <cell r="A1708">
            <v>16920</v>
          </cell>
        </row>
        <row r="1709">
          <cell r="A1709">
            <v>16922</v>
          </cell>
        </row>
        <row r="1710">
          <cell r="A1710">
            <v>18077</v>
          </cell>
        </row>
        <row r="1711">
          <cell r="A1711">
            <v>18079</v>
          </cell>
        </row>
        <row r="1712">
          <cell r="A1712">
            <v>18081</v>
          </cell>
        </row>
        <row r="1713">
          <cell r="A1713">
            <v>17697</v>
          </cell>
        </row>
        <row r="1714">
          <cell r="A1714">
            <v>17698</v>
          </cell>
        </row>
        <row r="1715">
          <cell r="A1715">
            <v>17699</v>
          </cell>
        </row>
        <row r="1716">
          <cell r="A1716">
            <v>17700</v>
          </cell>
        </row>
        <row r="1717">
          <cell r="A1717">
            <v>17701</v>
          </cell>
        </row>
        <row r="1718">
          <cell r="A1718">
            <v>17706</v>
          </cell>
        </row>
        <row r="1719">
          <cell r="A1719">
            <v>17707</v>
          </cell>
        </row>
        <row r="1720">
          <cell r="A1720">
            <v>17708</v>
          </cell>
        </row>
        <row r="1721">
          <cell r="A1721">
            <v>17711</v>
          </cell>
        </row>
        <row r="1722">
          <cell r="A1722">
            <v>17882</v>
          </cell>
        </row>
        <row r="1723">
          <cell r="A1723">
            <v>17883</v>
          </cell>
        </row>
        <row r="1724">
          <cell r="A1724">
            <v>17884</v>
          </cell>
        </row>
        <row r="1725">
          <cell r="A1725">
            <v>17885</v>
          </cell>
        </row>
        <row r="1726">
          <cell r="A1726">
            <v>17886</v>
          </cell>
        </row>
        <row r="1727">
          <cell r="A1727">
            <v>17887</v>
          </cell>
        </row>
        <row r="1728">
          <cell r="A1728">
            <v>17891</v>
          </cell>
        </row>
        <row r="1729">
          <cell r="A1729">
            <v>17888</v>
          </cell>
        </row>
        <row r="1730">
          <cell r="A1730">
            <v>17889</v>
          </cell>
        </row>
        <row r="1731">
          <cell r="A1731">
            <v>17890</v>
          </cell>
        </row>
        <row r="1732">
          <cell r="A1732">
            <v>17496</v>
          </cell>
        </row>
        <row r="1733">
          <cell r="A1733">
            <v>16923</v>
          </cell>
        </row>
        <row r="1734">
          <cell r="A1734">
            <v>16924</v>
          </cell>
        </row>
        <row r="1735">
          <cell r="A1735">
            <v>17116</v>
          </cell>
        </row>
        <row r="1736">
          <cell r="A1736">
            <v>16926</v>
          </cell>
        </row>
        <row r="1737">
          <cell r="A1737">
            <v>16925</v>
          </cell>
        </row>
        <row r="1738">
          <cell r="A1738">
            <v>16928</v>
          </cell>
        </row>
        <row r="1739">
          <cell r="A1739">
            <v>16927</v>
          </cell>
        </row>
        <row r="1740">
          <cell r="A1740">
            <v>16929</v>
          </cell>
        </row>
        <row r="1741">
          <cell r="A1741">
            <v>16931</v>
          </cell>
        </row>
        <row r="1742">
          <cell r="A1742">
            <v>16930</v>
          </cell>
        </row>
        <row r="1743">
          <cell r="A1743">
            <v>16932</v>
          </cell>
        </row>
        <row r="1744">
          <cell r="A1744">
            <v>17505</v>
          </cell>
        </row>
        <row r="1745">
          <cell r="A1745">
            <v>17507</v>
          </cell>
        </row>
        <row r="1746">
          <cell r="A1746">
            <v>16933</v>
          </cell>
        </row>
        <row r="1747">
          <cell r="A1747">
            <v>17514</v>
          </cell>
        </row>
        <row r="1748">
          <cell r="A1748">
            <v>17515</v>
          </cell>
        </row>
        <row r="1749">
          <cell r="A1749">
            <v>17512</v>
          </cell>
        </row>
        <row r="1750">
          <cell r="A1750">
            <v>17513</v>
          </cell>
        </row>
        <row r="1751">
          <cell r="A1751">
            <v>17285</v>
          </cell>
        </row>
        <row r="1752">
          <cell r="A1752">
            <v>17517</v>
          </cell>
        </row>
        <row r="1753">
          <cell r="A1753">
            <v>17518</v>
          </cell>
        </row>
        <row r="1754">
          <cell r="A1754">
            <v>17288</v>
          </cell>
        </row>
        <row r="1755">
          <cell r="A1755">
            <v>17516</v>
          </cell>
        </row>
        <row r="1756">
          <cell r="A1756">
            <v>18231</v>
          </cell>
        </row>
        <row r="1757">
          <cell r="A1757">
            <v>18232</v>
          </cell>
        </row>
        <row r="1758">
          <cell r="A1758">
            <v>18233</v>
          </cell>
        </row>
        <row r="1759">
          <cell r="A1759">
            <v>18234</v>
          </cell>
        </row>
        <row r="1760">
          <cell r="A1760">
            <v>18235</v>
          </cell>
        </row>
        <row r="1761">
          <cell r="A1761">
            <v>18236</v>
          </cell>
        </row>
        <row r="1762">
          <cell r="A1762">
            <v>18237</v>
          </cell>
        </row>
        <row r="1763">
          <cell r="A1763">
            <v>18238</v>
          </cell>
        </row>
        <row r="1764">
          <cell r="A1764">
            <v>18239</v>
          </cell>
        </row>
        <row r="1765">
          <cell r="A1765">
            <v>18240</v>
          </cell>
        </row>
        <row r="1766">
          <cell r="A1766">
            <v>18246</v>
          </cell>
        </row>
        <row r="1767">
          <cell r="A1767">
            <v>18245</v>
          </cell>
        </row>
        <row r="1768">
          <cell r="A1768">
            <v>18244</v>
          </cell>
        </row>
        <row r="1769">
          <cell r="A1769">
            <v>18241</v>
          </cell>
        </row>
        <row r="1770">
          <cell r="A1770">
            <v>18242</v>
          </cell>
        </row>
        <row r="1771">
          <cell r="A1771">
            <v>16938</v>
          </cell>
        </row>
        <row r="1772">
          <cell r="A1772">
            <v>16948</v>
          </cell>
        </row>
        <row r="1773">
          <cell r="A1773">
            <v>17519</v>
          </cell>
        </row>
        <row r="1774">
          <cell r="A1774">
            <v>17522</v>
          </cell>
        </row>
        <row r="1775">
          <cell r="A1775">
            <v>16940</v>
          </cell>
        </row>
        <row r="1776">
          <cell r="A1776">
            <v>18085</v>
          </cell>
        </row>
        <row r="1777">
          <cell r="A1777">
            <v>16941</v>
          </cell>
        </row>
        <row r="1778">
          <cell r="A1778">
            <v>16945</v>
          </cell>
        </row>
        <row r="1779">
          <cell r="A1779">
            <v>16943</v>
          </cell>
        </row>
        <row r="1780">
          <cell r="A1780">
            <v>16963</v>
          </cell>
        </row>
        <row r="1781">
          <cell r="A1781">
            <v>16961</v>
          </cell>
        </row>
        <row r="1782">
          <cell r="A1782">
            <v>18089</v>
          </cell>
        </row>
        <row r="1783">
          <cell r="A1783">
            <v>18093</v>
          </cell>
        </row>
        <row r="1784">
          <cell r="A1784">
            <v>16958</v>
          </cell>
        </row>
        <row r="1785">
          <cell r="A1785">
            <v>16964</v>
          </cell>
        </row>
        <row r="1786">
          <cell r="A1786">
            <v>16975</v>
          </cell>
        </row>
        <row r="1787">
          <cell r="A1787">
            <v>16971</v>
          </cell>
        </row>
        <row r="1788">
          <cell r="A1788">
            <v>16976</v>
          </cell>
        </row>
        <row r="1789">
          <cell r="A1789">
            <v>16977</v>
          </cell>
        </row>
        <row r="1790">
          <cell r="A1790">
            <v>16973</v>
          </cell>
        </row>
        <row r="1791">
          <cell r="A1791">
            <v>18095</v>
          </cell>
        </row>
        <row r="1792">
          <cell r="A1792">
            <v>16990</v>
          </cell>
        </row>
        <row r="1793">
          <cell r="A1793">
            <v>16991</v>
          </cell>
        </row>
        <row r="1794">
          <cell r="A1794">
            <v>16992</v>
          </cell>
        </row>
        <row r="1795">
          <cell r="A1795">
            <v>16978</v>
          </cell>
        </row>
        <row r="1796">
          <cell r="A1796">
            <v>16982</v>
          </cell>
        </row>
        <row r="1797">
          <cell r="A1797">
            <v>16983</v>
          </cell>
        </row>
        <row r="1798">
          <cell r="A1798">
            <v>16988</v>
          </cell>
        </row>
        <row r="1799">
          <cell r="A1799">
            <v>16985</v>
          </cell>
        </row>
        <row r="1800">
          <cell r="A1800">
            <v>16987</v>
          </cell>
        </row>
        <row r="1801">
          <cell r="A1801">
            <v>16954</v>
          </cell>
        </row>
        <row r="1802">
          <cell r="A1802">
            <v>16956</v>
          </cell>
        </row>
        <row r="1803">
          <cell r="A1803">
            <v>16962</v>
          </cell>
        </row>
        <row r="1804">
          <cell r="A1804">
            <v>17160</v>
          </cell>
        </row>
        <row r="1805">
          <cell r="A1805">
            <v>17167</v>
          </cell>
        </row>
        <row r="1806">
          <cell r="A1806">
            <v>17208</v>
          </cell>
        </row>
        <row r="1807">
          <cell r="A1807">
            <v>17209</v>
          </cell>
        </row>
        <row r="1808">
          <cell r="A1808">
            <v>17211</v>
          </cell>
        </row>
        <row r="1809">
          <cell r="A1809">
            <v>17220</v>
          </cell>
        </row>
        <row r="1810">
          <cell r="A1810">
            <v>17218</v>
          </cell>
        </row>
        <row r="1811">
          <cell r="A1811">
            <v>17213</v>
          </cell>
        </row>
        <row r="1812">
          <cell r="A1812">
            <v>17212</v>
          </cell>
        </row>
        <row r="1813">
          <cell r="A1813">
            <v>17221</v>
          </cell>
        </row>
        <row r="1814">
          <cell r="A1814">
            <v>17210</v>
          </cell>
        </row>
        <row r="1815">
          <cell r="A1815">
            <v>17215</v>
          </cell>
        </row>
        <row r="1816">
          <cell r="A1816">
            <v>17224</v>
          </cell>
        </row>
        <row r="1817">
          <cell r="A1817">
            <v>17217</v>
          </cell>
        </row>
        <row r="1818">
          <cell r="A1818">
            <v>17219</v>
          </cell>
        </row>
        <row r="1819">
          <cell r="A1819">
            <v>17222</v>
          </cell>
        </row>
        <row r="1820">
          <cell r="A1820">
            <v>17223</v>
          </cell>
        </row>
        <row r="1821">
          <cell r="A1821">
            <v>17242</v>
          </cell>
        </row>
        <row r="1822">
          <cell r="A1822">
            <v>17525</v>
          </cell>
        </row>
        <row r="1823">
          <cell r="A1823">
            <v>17527</v>
          </cell>
        </row>
        <row r="1824">
          <cell r="A1824">
            <v>17289</v>
          </cell>
        </row>
        <row r="1825">
          <cell r="A1825">
            <v>17531</v>
          </cell>
        </row>
        <row r="1826">
          <cell r="A1826">
            <v>17532</v>
          </cell>
        </row>
        <row r="1827">
          <cell r="A1827">
            <v>16994</v>
          </cell>
        </row>
        <row r="1828">
          <cell r="A1828">
            <v>16995</v>
          </cell>
        </row>
        <row r="1829">
          <cell r="A1829">
            <v>17001</v>
          </cell>
        </row>
        <row r="1830">
          <cell r="A1830">
            <v>16997</v>
          </cell>
        </row>
        <row r="1831">
          <cell r="A1831">
            <v>17293</v>
          </cell>
        </row>
        <row r="1832">
          <cell r="A1832">
            <v>17294</v>
          </cell>
        </row>
        <row r="1833">
          <cell r="A1833">
            <v>17003</v>
          </cell>
        </row>
        <row r="1834">
          <cell r="A1834">
            <v>17009</v>
          </cell>
        </row>
        <row r="1835">
          <cell r="A1835">
            <v>17012</v>
          </cell>
        </row>
        <row r="1836">
          <cell r="A1836">
            <v>17011</v>
          </cell>
        </row>
        <row r="1837">
          <cell r="A1837">
            <v>17052</v>
          </cell>
        </row>
        <row r="1838">
          <cell r="A1838">
            <v>17579</v>
          </cell>
        </row>
        <row r="1839">
          <cell r="A1839">
            <v>17574</v>
          </cell>
        </row>
        <row r="1840">
          <cell r="A1840">
            <v>17580</v>
          </cell>
        </row>
        <row r="1841">
          <cell r="A1841">
            <v>17034</v>
          </cell>
        </row>
        <row r="1842">
          <cell r="A1842">
            <v>17036</v>
          </cell>
        </row>
        <row r="1843">
          <cell r="A1843">
            <v>17014</v>
          </cell>
        </row>
        <row r="1844">
          <cell r="A1844">
            <v>17016</v>
          </cell>
        </row>
        <row r="1845">
          <cell r="A1845">
            <v>17018</v>
          </cell>
        </row>
        <row r="1846">
          <cell r="A1846">
            <v>17026</v>
          </cell>
        </row>
        <row r="1847">
          <cell r="A1847">
            <v>17028</v>
          </cell>
        </row>
        <row r="1848">
          <cell r="A1848">
            <v>17030</v>
          </cell>
        </row>
        <row r="1849">
          <cell r="A1849">
            <v>17038</v>
          </cell>
        </row>
        <row r="1850">
          <cell r="A1850">
            <v>17040</v>
          </cell>
        </row>
        <row r="1851">
          <cell r="A1851">
            <v>17042</v>
          </cell>
        </row>
        <row r="1852">
          <cell r="A1852">
            <v>17020</v>
          </cell>
        </row>
        <row r="1853">
          <cell r="A1853">
            <v>17022</v>
          </cell>
        </row>
        <row r="1854">
          <cell r="A1854">
            <v>17024</v>
          </cell>
        </row>
        <row r="1855">
          <cell r="A1855">
            <v>17044</v>
          </cell>
        </row>
        <row r="1856">
          <cell r="A1856">
            <v>17046</v>
          </cell>
        </row>
        <row r="1857">
          <cell r="A1857">
            <v>17048</v>
          </cell>
        </row>
        <row r="1858">
          <cell r="A1858">
            <v>17050</v>
          </cell>
        </row>
        <row r="1859">
          <cell r="A1859">
            <v>17032</v>
          </cell>
        </row>
        <row r="1860">
          <cell r="A1860">
            <v>17301</v>
          </cell>
        </row>
        <row r="1861">
          <cell r="A1861">
            <v>17584</v>
          </cell>
        </row>
        <row r="1862">
          <cell r="A1862">
            <v>17054</v>
          </cell>
        </row>
        <row r="1863">
          <cell r="A1863">
            <v>17587</v>
          </cell>
        </row>
        <row r="1864">
          <cell r="A1864">
            <v>17362</v>
          </cell>
        </row>
        <row r="1865">
          <cell r="A1865">
            <v>17590</v>
          </cell>
        </row>
        <row r="1866">
          <cell r="A1866">
            <v>17367</v>
          </cell>
        </row>
        <row r="1867">
          <cell r="A1867">
            <v>17598</v>
          </cell>
        </row>
        <row r="1868">
          <cell r="A1868">
            <v>17365</v>
          </cell>
        </row>
        <row r="1869">
          <cell r="A1869">
            <v>17366</v>
          </cell>
        </row>
        <row r="1870">
          <cell r="A1870">
            <v>17603</v>
          </cell>
        </row>
        <row r="1871">
          <cell r="A1871">
            <v>17606</v>
          </cell>
        </row>
        <row r="1872">
          <cell r="A1872">
            <v>17055</v>
          </cell>
        </row>
        <row r="1873">
          <cell r="A1873">
            <v>17057</v>
          </cell>
        </row>
        <row r="1874">
          <cell r="A1874">
            <v>17609</v>
          </cell>
        </row>
        <row r="1875">
          <cell r="A1875">
            <v>17058</v>
          </cell>
        </row>
        <row r="1876">
          <cell r="A1876">
            <v>17059</v>
          </cell>
        </row>
        <row r="1877">
          <cell r="A1877">
            <v>17061</v>
          </cell>
        </row>
        <row r="1878">
          <cell r="A1878">
            <v>18110</v>
          </cell>
        </row>
        <row r="1879">
          <cell r="A1879">
            <v>17062</v>
          </cell>
        </row>
        <row r="1880">
          <cell r="A1880">
            <v>17065</v>
          </cell>
        </row>
        <row r="1881">
          <cell r="A1881">
            <v>17063</v>
          </cell>
        </row>
        <row r="1882">
          <cell r="A1882">
            <v>17064</v>
          </cell>
        </row>
        <row r="1883">
          <cell r="A1883">
            <v>17066</v>
          </cell>
        </row>
        <row r="1884">
          <cell r="A1884">
            <v>17614</v>
          </cell>
        </row>
        <row r="1885">
          <cell r="A1885">
            <v>17070</v>
          </cell>
        </row>
        <row r="1886">
          <cell r="A1886">
            <v>17067</v>
          </cell>
        </row>
        <row r="1887">
          <cell r="A1887">
            <v>17068</v>
          </cell>
        </row>
        <row r="1888">
          <cell r="A1888">
            <v>17069</v>
          </cell>
        </row>
        <row r="1889">
          <cell r="A1889">
            <v>17615</v>
          </cell>
        </row>
        <row r="1890">
          <cell r="A1890">
            <v>17616</v>
          </cell>
        </row>
        <row r="1891">
          <cell r="A1891">
            <v>17617</v>
          </cell>
        </row>
        <row r="1892">
          <cell r="A1892">
            <v>17306</v>
          </cell>
        </row>
        <row r="1893">
          <cell r="A1893">
            <v>17307</v>
          </cell>
        </row>
        <row r="1894">
          <cell r="A1894">
            <v>17316</v>
          </cell>
        </row>
        <row r="1895">
          <cell r="A1895">
            <v>17071</v>
          </cell>
        </row>
        <row r="1896">
          <cell r="A1896">
            <v>17073</v>
          </cell>
        </row>
        <row r="1897">
          <cell r="A1897">
            <v>17078</v>
          </cell>
        </row>
        <row r="1898">
          <cell r="A1898">
            <v>17080</v>
          </cell>
        </row>
        <row r="1899">
          <cell r="A1899">
            <v>17084</v>
          </cell>
        </row>
        <row r="1900">
          <cell r="A1900">
            <v>17082</v>
          </cell>
        </row>
        <row r="1901">
          <cell r="A1901">
            <v>18099</v>
          </cell>
        </row>
        <row r="1902">
          <cell r="A1902">
            <v>17085</v>
          </cell>
        </row>
        <row r="1903">
          <cell r="A1903">
            <v>18101</v>
          </cell>
        </row>
        <row r="1904">
          <cell r="A1904">
            <v>18105</v>
          </cell>
        </row>
        <row r="1905">
          <cell r="A1905">
            <v>17083</v>
          </cell>
        </row>
        <row r="1906">
          <cell r="A1906">
            <v>17086</v>
          </cell>
        </row>
        <row r="1907">
          <cell r="A1907">
            <v>17121</v>
          </cell>
        </row>
        <row r="1908">
          <cell r="A1908">
            <v>17088</v>
          </cell>
        </row>
        <row r="1909">
          <cell r="A1909">
            <v>17090</v>
          </cell>
        </row>
        <row r="1910">
          <cell r="A1910">
            <v>17091</v>
          </cell>
        </row>
        <row r="1911">
          <cell r="A1911">
            <v>17089</v>
          </cell>
        </row>
        <row r="1912">
          <cell r="A1912">
            <v>17094</v>
          </cell>
        </row>
        <row r="1913">
          <cell r="A1913">
            <v>17096</v>
          </cell>
        </row>
        <row r="1914">
          <cell r="A1914">
            <v>17095</v>
          </cell>
        </row>
        <row r="1915">
          <cell r="A1915">
            <v>17097</v>
          </cell>
        </row>
        <row r="1916">
          <cell r="A1916">
            <v>17100</v>
          </cell>
        </row>
        <row r="1917">
          <cell r="A1917">
            <v>17103</v>
          </cell>
        </row>
        <row r="1918">
          <cell r="A1918">
            <v>17105</v>
          </cell>
        </row>
        <row r="1919">
          <cell r="A1919">
            <v>17106</v>
          </cell>
        </row>
        <row r="1920">
          <cell r="A1920">
            <v>17109</v>
          </cell>
        </row>
        <row r="1921">
          <cell r="A1921">
            <v>17115</v>
          </cell>
        </row>
        <row r="1922">
          <cell r="A1922">
            <v>17117</v>
          </cell>
        </row>
        <row r="1923">
          <cell r="A1923">
            <v>17118</v>
          </cell>
        </row>
        <row r="1924">
          <cell r="A1924">
            <v>17186</v>
          </cell>
        </row>
        <row r="1925">
          <cell r="A1925">
            <v>17119</v>
          </cell>
        </row>
        <row r="1926">
          <cell r="A1926">
            <v>17187</v>
          </cell>
        </row>
        <row r="1927">
          <cell r="A1927">
            <v>17130</v>
          </cell>
        </row>
        <row r="1928">
          <cell r="A1928">
            <v>17139</v>
          </cell>
        </row>
        <row r="1929">
          <cell r="A1929">
            <v>17145</v>
          </cell>
        </row>
        <row r="1930">
          <cell r="A1930">
            <v>17123</v>
          </cell>
        </row>
        <row r="1931">
          <cell r="A1931">
            <v>17124</v>
          </cell>
        </row>
        <row r="1932">
          <cell r="A1932">
            <v>17125</v>
          </cell>
        </row>
        <row r="1933">
          <cell r="A1933">
            <v>17141</v>
          </cell>
        </row>
        <row r="1934">
          <cell r="A1934">
            <v>17138</v>
          </cell>
        </row>
        <row r="1935">
          <cell r="A1935">
            <v>17126</v>
          </cell>
        </row>
        <row r="1936">
          <cell r="A1936">
            <v>17158</v>
          </cell>
        </row>
        <row r="1937">
          <cell r="A1937">
            <v>17131</v>
          </cell>
        </row>
        <row r="1938">
          <cell r="A1938">
            <v>17153</v>
          </cell>
        </row>
        <row r="1939">
          <cell r="A1939">
            <v>17127</v>
          </cell>
        </row>
        <row r="1940">
          <cell r="A1940">
            <v>17162</v>
          </cell>
        </row>
        <row r="1941">
          <cell r="A1941">
            <v>17129</v>
          </cell>
        </row>
        <row r="1942">
          <cell r="A1942">
            <v>17128</v>
          </cell>
        </row>
        <row r="1943">
          <cell r="A1943">
            <v>17135</v>
          </cell>
        </row>
        <row r="1944">
          <cell r="A1944">
            <v>17132</v>
          </cell>
        </row>
        <row r="1945">
          <cell r="A1945">
            <v>17134</v>
          </cell>
        </row>
        <row r="1946">
          <cell r="A1946">
            <v>17164</v>
          </cell>
        </row>
        <row r="1947">
          <cell r="A1947">
            <v>17165</v>
          </cell>
        </row>
        <row r="1948">
          <cell r="A1948">
            <v>17136</v>
          </cell>
        </row>
        <row r="1949">
          <cell r="A1949">
            <v>17137</v>
          </cell>
        </row>
        <row r="1950">
          <cell r="A1950">
            <v>17144</v>
          </cell>
        </row>
        <row r="1951">
          <cell r="A1951">
            <v>17142</v>
          </cell>
        </row>
        <row r="1952">
          <cell r="A1952">
            <v>17166</v>
          </cell>
        </row>
        <row r="1953">
          <cell r="A1953">
            <v>17157</v>
          </cell>
        </row>
        <row r="1954">
          <cell r="A1954">
            <v>17150</v>
          </cell>
        </row>
        <row r="1955">
          <cell r="A1955">
            <v>17149</v>
          </cell>
        </row>
        <row r="1956">
          <cell r="A1956">
            <v>17151</v>
          </cell>
        </row>
        <row r="1957">
          <cell r="A1957">
            <v>17169</v>
          </cell>
        </row>
        <row r="1958">
          <cell r="A1958">
            <v>17133</v>
          </cell>
        </row>
        <row r="1959">
          <cell r="A1959">
            <v>17147</v>
          </cell>
        </row>
        <row r="1960">
          <cell r="A1960">
            <v>17154</v>
          </cell>
        </row>
        <row r="1961">
          <cell r="A1961">
            <v>17156</v>
          </cell>
        </row>
        <row r="1962">
          <cell r="A1962">
            <v>17161</v>
          </cell>
        </row>
        <row r="1963">
          <cell r="A1963">
            <v>17120</v>
          </cell>
        </row>
        <row r="1964">
          <cell r="A1964">
            <v>17146</v>
          </cell>
        </row>
        <row r="1965">
          <cell r="A1965">
            <v>17170</v>
          </cell>
        </row>
        <row r="1966">
          <cell r="A1966">
            <v>17171</v>
          </cell>
        </row>
        <row r="1967">
          <cell r="A1967">
            <v>17172</v>
          </cell>
        </row>
        <row r="1968">
          <cell r="A1968">
            <v>17173</v>
          </cell>
        </row>
        <row r="1969">
          <cell r="A1969">
            <v>17174</v>
          </cell>
        </row>
        <row r="1970">
          <cell r="A1970">
            <v>17194</v>
          </cell>
        </row>
        <row r="1971">
          <cell r="A1971">
            <v>17182</v>
          </cell>
        </row>
        <row r="1972">
          <cell r="A1972">
            <v>17183</v>
          </cell>
        </row>
        <row r="1973">
          <cell r="A1973">
            <v>17177</v>
          </cell>
        </row>
        <row r="1974">
          <cell r="A1974">
            <v>17179</v>
          </cell>
        </row>
        <row r="1975">
          <cell r="A1975">
            <v>17189</v>
          </cell>
        </row>
        <row r="1976">
          <cell r="A1976">
            <v>17188</v>
          </cell>
        </row>
        <row r="1977">
          <cell r="A1977">
            <v>17190</v>
          </cell>
        </row>
        <row r="1978">
          <cell r="A1978">
            <v>17180</v>
          </cell>
        </row>
        <row r="1979">
          <cell r="A1979">
            <v>17181</v>
          </cell>
        </row>
        <row r="1980">
          <cell r="A1980">
            <v>17192</v>
          </cell>
        </row>
        <row r="1981">
          <cell r="A1981">
            <v>17184</v>
          </cell>
        </row>
        <row r="1982">
          <cell r="A1982">
            <v>17185</v>
          </cell>
        </row>
        <row r="1983">
          <cell r="A1983">
            <v>17191</v>
          </cell>
        </row>
        <row r="1984">
          <cell r="A1984">
            <v>17200</v>
          </cell>
        </row>
        <row r="1985">
          <cell r="A1985">
            <v>17197</v>
          </cell>
        </row>
        <row r="1986">
          <cell r="A1986">
            <v>17202</v>
          </cell>
        </row>
        <row r="1987">
          <cell r="A1987">
            <v>17206</v>
          </cell>
        </row>
        <row r="1988">
          <cell r="A1988">
            <v>17214</v>
          </cell>
        </row>
        <row r="1989">
          <cell r="A1989">
            <v>17216</v>
          </cell>
        </row>
        <row r="1990">
          <cell r="A1990">
            <v>17178</v>
          </cell>
        </row>
        <row r="1991">
          <cell r="A1991">
            <v>17204</v>
          </cell>
        </row>
        <row r="1992">
          <cell r="A1992">
            <v>17193</v>
          </cell>
        </row>
        <row r="1993">
          <cell r="A1993">
            <v>17229</v>
          </cell>
        </row>
        <row r="1994">
          <cell r="A1994">
            <v>17251</v>
          </cell>
        </row>
        <row r="1995">
          <cell r="A1995">
            <v>17231</v>
          </cell>
        </row>
        <row r="1996">
          <cell r="A1996">
            <v>17233</v>
          </cell>
        </row>
        <row r="1997">
          <cell r="A1997">
            <v>17235</v>
          </cell>
        </row>
        <row r="1998">
          <cell r="A1998">
            <v>17237</v>
          </cell>
        </row>
        <row r="1999">
          <cell r="A1999">
            <v>17254</v>
          </cell>
        </row>
        <row r="2000">
          <cell r="A2000">
            <v>17241</v>
          </cell>
        </row>
        <row r="2001">
          <cell r="A2001">
            <v>17243</v>
          </cell>
        </row>
        <row r="2002">
          <cell r="A2002">
            <v>17252</v>
          </cell>
        </row>
        <row r="2003">
          <cell r="A2003">
            <v>17198</v>
          </cell>
        </row>
        <row r="2004">
          <cell r="A2004">
            <v>17244</v>
          </cell>
        </row>
        <row r="2005">
          <cell r="A2005">
            <v>17255</v>
          </cell>
        </row>
        <row r="2006">
          <cell r="A2006">
            <v>17257</v>
          </cell>
        </row>
        <row r="2007">
          <cell r="A2007">
            <v>17239</v>
          </cell>
        </row>
        <row r="2008">
          <cell r="A2008">
            <v>17201</v>
          </cell>
        </row>
        <row r="2009">
          <cell r="A2009">
            <v>17203</v>
          </cell>
        </row>
        <row r="2010">
          <cell r="A2010">
            <v>17205</v>
          </cell>
        </row>
        <row r="2011">
          <cell r="A2011">
            <v>17207</v>
          </cell>
        </row>
        <row r="2012">
          <cell r="A2012">
            <v>17225</v>
          </cell>
        </row>
        <row r="2013">
          <cell r="A2013">
            <v>17226</v>
          </cell>
        </row>
        <row r="2014">
          <cell r="A2014">
            <v>17227</v>
          </cell>
        </row>
        <row r="2015">
          <cell r="A2015">
            <v>17228</v>
          </cell>
        </row>
        <row r="2016">
          <cell r="A2016">
            <v>17258</v>
          </cell>
        </row>
        <row r="2017">
          <cell r="A2017">
            <v>17259</v>
          </cell>
        </row>
        <row r="2018">
          <cell r="A2018">
            <v>17260</v>
          </cell>
        </row>
        <row r="2019">
          <cell r="A2019">
            <v>17261</v>
          </cell>
        </row>
        <row r="2020">
          <cell r="A2020">
            <v>17262</v>
          </cell>
        </row>
        <row r="2021">
          <cell r="A2021">
            <v>17263</v>
          </cell>
        </row>
        <row r="2022">
          <cell r="A2022">
            <v>17264</v>
          </cell>
        </row>
        <row r="2023">
          <cell r="A2023">
            <v>17265</v>
          </cell>
        </row>
        <row r="2024">
          <cell r="A2024">
            <v>17266</v>
          </cell>
        </row>
        <row r="2025">
          <cell r="A2025">
            <v>17267</v>
          </cell>
        </row>
        <row r="2026">
          <cell r="A2026">
            <v>17268</v>
          </cell>
        </row>
        <row r="2027">
          <cell r="A2027">
            <v>18202</v>
          </cell>
        </row>
        <row r="2028">
          <cell r="A2028">
            <v>17270</v>
          </cell>
        </row>
        <row r="2029">
          <cell r="A2029">
            <v>17374</v>
          </cell>
        </row>
        <row r="2030">
          <cell r="A2030">
            <v>17634</v>
          </cell>
        </row>
        <row r="2031">
          <cell r="A2031">
            <v>17384</v>
          </cell>
        </row>
        <row r="2032">
          <cell r="A2032">
            <v>17385</v>
          </cell>
        </row>
        <row r="2033">
          <cell r="A2033">
            <v>17388</v>
          </cell>
        </row>
        <row r="2034">
          <cell r="A2034">
            <v>17271</v>
          </cell>
        </row>
        <row r="2035">
          <cell r="A2035">
            <v>17273</v>
          </cell>
        </row>
        <row r="2036">
          <cell r="A2036">
            <v>17274</v>
          </cell>
        </row>
        <row r="2037">
          <cell r="A2037">
            <v>17275</v>
          </cell>
        </row>
        <row r="2038">
          <cell r="A2038">
            <v>17494</v>
          </cell>
        </row>
        <row r="2039">
          <cell r="A2039">
            <v>18217</v>
          </cell>
        </row>
        <row r="2040">
          <cell r="A2040">
            <v>18218</v>
          </cell>
        </row>
        <row r="2041">
          <cell r="A2041">
            <v>18224</v>
          </cell>
        </row>
        <row r="2042">
          <cell r="A2042">
            <v>18225</v>
          </cell>
        </row>
        <row r="2043">
          <cell r="A2043">
            <v>17282</v>
          </cell>
        </row>
        <row r="2044">
          <cell r="A2044">
            <v>17280</v>
          </cell>
        </row>
        <row r="2045">
          <cell r="A2045">
            <v>17283</v>
          </cell>
        </row>
        <row r="2046">
          <cell r="A2046">
            <v>18243</v>
          </cell>
        </row>
        <row r="2047">
          <cell r="A2047">
            <v>18294</v>
          </cell>
        </row>
        <row r="2048">
          <cell r="A2048">
            <v>18295</v>
          </cell>
        </row>
        <row r="2049">
          <cell r="A2049">
            <v>17585</v>
          </cell>
        </row>
        <row r="2050">
          <cell r="A2050">
            <v>17586</v>
          </cell>
        </row>
        <row r="2051">
          <cell r="A2051">
            <v>17597</v>
          </cell>
        </row>
        <row r="2052">
          <cell r="A2052">
            <v>17611</v>
          </cell>
        </row>
        <row r="2053">
          <cell r="A2053">
            <v>17308</v>
          </cell>
        </row>
        <row r="2054">
          <cell r="A2054">
            <v>17309</v>
          </cell>
        </row>
        <row r="2055">
          <cell r="A2055">
            <v>18214</v>
          </cell>
        </row>
        <row r="2056">
          <cell r="A2056">
            <v>17303</v>
          </cell>
        </row>
        <row r="2057">
          <cell r="A2057">
            <v>17322</v>
          </cell>
        </row>
        <row r="2058">
          <cell r="A2058">
            <v>17318</v>
          </cell>
        </row>
        <row r="2059">
          <cell r="A2059">
            <v>17330</v>
          </cell>
        </row>
        <row r="2060">
          <cell r="A2060">
            <v>17331</v>
          </cell>
        </row>
        <row r="2061">
          <cell r="A2061">
            <v>17332</v>
          </cell>
        </row>
        <row r="2062">
          <cell r="A2062">
            <v>17333</v>
          </cell>
        </row>
        <row r="2063">
          <cell r="A2063">
            <v>17334</v>
          </cell>
        </row>
        <row r="2064">
          <cell r="A2064">
            <v>17339</v>
          </cell>
        </row>
        <row r="2065">
          <cell r="A2065">
            <v>17340</v>
          </cell>
        </row>
        <row r="2066">
          <cell r="A2066">
            <v>17341</v>
          </cell>
        </row>
        <row r="2067">
          <cell r="A2067">
            <v>17342</v>
          </cell>
        </row>
        <row r="2068">
          <cell r="A2068">
            <v>17343</v>
          </cell>
        </row>
        <row r="2069">
          <cell r="A2069">
            <v>17344</v>
          </cell>
        </row>
        <row r="2070">
          <cell r="A2070">
            <v>17346</v>
          </cell>
        </row>
        <row r="2071">
          <cell r="A2071">
            <v>17348</v>
          </cell>
        </row>
        <row r="2072">
          <cell r="A2072">
            <v>17349</v>
          </cell>
        </row>
        <row r="2073">
          <cell r="A2073">
            <v>17350</v>
          </cell>
        </row>
        <row r="2074">
          <cell r="A2074">
            <v>17352</v>
          </cell>
        </row>
        <row r="2075">
          <cell r="A2075">
            <v>17353</v>
          </cell>
        </row>
        <row r="2076">
          <cell r="A2076">
            <v>17354</v>
          </cell>
        </row>
        <row r="2077">
          <cell r="A2077">
            <v>17355</v>
          </cell>
        </row>
        <row r="2078">
          <cell r="A2078">
            <v>17357</v>
          </cell>
        </row>
        <row r="2079">
          <cell r="A2079">
            <v>17358</v>
          </cell>
        </row>
        <row r="2080">
          <cell r="A2080">
            <v>17359</v>
          </cell>
        </row>
        <row r="2081">
          <cell r="A2081">
            <v>17360</v>
          </cell>
        </row>
        <row r="2082">
          <cell r="A2082">
            <v>17361</v>
          </cell>
        </row>
        <row r="2083">
          <cell r="A2083">
            <v>17305</v>
          </cell>
        </row>
        <row r="2084">
          <cell r="A2084">
            <v>17370</v>
          </cell>
        </row>
        <row r="2085">
          <cell r="A2085">
            <v>17739</v>
          </cell>
        </row>
        <row r="2086">
          <cell r="A2086">
            <v>17741</v>
          </cell>
        </row>
        <row r="2087">
          <cell r="A2087">
            <v>17573</v>
          </cell>
        </row>
        <row r="2088">
          <cell r="A2088">
            <v>17612</v>
          </cell>
        </row>
        <row r="2089">
          <cell r="A2089">
            <v>17605</v>
          </cell>
        </row>
        <row r="2090">
          <cell r="A2090">
            <v>17613</v>
          </cell>
        </row>
        <row r="2091">
          <cell r="A2091">
            <v>17620</v>
          </cell>
        </row>
        <row r="2092">
          <cell r="A2092">
            <v>17621</v>
          </cell>
        </row>
        <row r="2093">
          <cell r="A2093">
            <v>17622</v>
          </cell>
        </row>
        <row r="2094">
          <cell r="A2094">
            <v>17623</v>
          </cell>
        </row>
        <row r="2095">
          <cell r="A2095">
            <v>17625</v>
          </cell>
        </row>
        <row r="2096">
          <cell r="A2096">
            <v>17626</v>
          </cell>
        </row>
        <row r="2097">
          <cell r="A2097">
            <v>17627</v>
          </cell>
        </row>
        <row r="2098">
          <cell r="A2098">
            <v>17654</v>
          </cell>
        </row>
        <row r="2099">
          <cell r="A2099">
            <v>17529</v>
          </cell>
        </row>
        <row r="2100">
          <cell r="A2100">
            <v>17631</v>
          </cell>
        </row>
        <row r="2101">
          <cell r="A2101">
            <v>17629</v>
          </cell>
        </row>
        <row r="2102">
          <cell r="A2102">
            <v>17638</v>
          </cell>
        </row>
        <row r="2103">
          <cell r="A2103">
            <v>17644</v>
          </cell>
        </row>
        <row r="2104">
          <cell r="A2104">
            <v>17635</v>
          </cell>
        </row>
        <row r="2105">
          <cell r="A2105">
            <v>17641</v>
          </cell>
        </row>
        <row r="2106">
          <cell r="A2106">
            <v>17648</v>
          </cell>
        </row>
        <row r="2107">
          <cell r="A2107">
            <v>17646</v>
          </cell>
        </row>
        <row r="2108">
          <cell r="A2108">
            <v>17649</v>
          </cell>
        </row>
        <row r="2109">
          <cell r="A2109">
            <v>17657</v>
          </cell>
        </row>
        <row r="2110">
          <cell r="A2110">
            <v>17660</v>
          </cell>
        </row>
        <row r="2111">
          <cell r="A2111">
            <v>17661</v>
          </cell>
        </row>
        <row r="2112">
          <cell r="A2112">
            <v>17663</v>
          </cell>
        </row>
        <row r="2113">
          <cell r="A2113">
            <v>17665</v>
          </cell>
        </row>
        <row r="2114">
          <cell r="A2114">
            <v>17667</v>
          </cell>
        </row>
        <row r="2115">
          <cell r="A2115">
            <v>17669</v>
          </cell>
        </row>
        <row r="2116">
          <cell r="A2116">
            <v>17670</v>
          </cell>
        </row>
        <row r="2117">
          <cell r="A2117">
            <v>17672</v>
          </cell>
        </row>
        <row r="2118">
          <cell r="A2118">
            <v>17673</v>
          </cell>
        </row>
        <row r="2119">
          <cell r="A2119">
            <v>17675</v>
          </cell>
        </row>
        <row r="2120">
          <cell r="A2120">
            <v>17676</v>
          </cell>
        </row>
        <row r="2121">
          <cell r="A2121">
            <v>17684</v>
          </cell>
        </row>
        <row r="2122">
          <cell r="A2122">
            <v>17686</v>
          </cell>
        </row>
        <row r="2123">
          <cell r="A2123">
            <v>17689</v>
          </cell>
        </row>
        <row r="2124">
          <cell r="A2124">
            <v>17688</v>
          </cell>
        </row>
        <row r="2125">
          <cell r="A2125">
            <v>17690</v>
          </cell>
        </row>
        <row r="2126">
          <cell r="A2126">
            <v>17713</v>
          </cell>
        </row>
        <row r="2127">
          <cell r="A2127">
            <v>17715</v>
          </cell>
        </row>
        <row r="2128">
          <cell r="A2128">
            <v>17718</v>
          </cell>
        </row>
        <row r="2129">
          <cell r="A2129">
            <v>17719</v>
          </cell>
        </row>
        <row r="2130">
          <cell r="A2130">
            <v>17722</v>
          </cell>
        </row>
        <row r="2131">
          <cell r="A2131">
            <v>17723</v>
          </cell>
        </row>
        <row r="2132">
          <cell r="A2132">
            <v>17731</v>
          </cell>
        </row>
        <row r="2133">
          <cell r="A2133">
            <v>17743</v>
          </cell>
        </row>
        <row r="2134">
          <cell r="A2134">
            <v>17746</v>
          </cell>
        </row>
        <row r="2135">
          <cell r="A2135">
            <v>17754</v>
          </cell>
        </row>
        <row r="2136">
          <cell r="A2136">
            <v>17195</v>
          </cell>
        </row>
        <row r="2137">
          <cell r="A2137">
            <v>17196</v>
          </cell>
        </row>
        <row r="2138">
          <cell r="A2138">
            <v>17759</v>
          </cell>
        </row>
        <row r="2139">
          <cell r="A2139">
            <v>17755</v>
          </cell>
        </row>
        <row r="2140">
          <cell r="A2140">
            <v>17757</v>
          </cell>
        </row>
        <row r="2141">
          <cell r="A2141">
            <v>17764</v>
          </cell>
        </row>
        <row r="2142">
          <cell r="A2142">
            <v>17766</v>
          </cell>
        </row>
        <row r="2143">
          <cell r="A2143">
            <v>17768</v>
          </cell>
        </row>
        <row r="2144">
          <cell r="A2144">
            <v>17769</v>
          </cell>
        </row>
        <row r="2145">
          <cell r="A2145">
            <v>17771</v>
          </cell>
        </row>
        <row r="2146">
          <cell r="A2146">
            <v>17760</v>
          </cell>
        </row>
        <row r="2147">
          <cell r="A2147">
            <v>17773</v>
          </cell>
        </row>
        <row r="2148">
          <cell r="A2148">
            <v>17320</v>
          </cell>
        </row>
        <row r="2149">
          <cell r="A2149">
            <v>17319</v>
          </cell>
        </row>
        <row r="2150">
          <cell r="A2150">
            <v>17774</v>
          </cell>
        </row>
        <row r="2151">
          <cell r="A2151">
            <v>17775</v>
          </cell>
        </row>
        <row r="2152">
          <cell r="A2152">
            <v>17776</v>
          </cell>
        </row>
        <row r="2153">
          <cell r="A2153">
            <v>17777</v>
          </cell>
        </row>
        <row r="2154">
          <cell r="A2154">
            <v>17780</v>
          </cell>
        </row>
        <row r="2155">
          <cell r="A2155">
            <v>17778</v>
          </cell>
        </row>
        <row r="2156">
          <cell r="A2156">
            <v>17800</v>
          </cell>
        </row>
        <row r="2157">
          <cell r="A2157">
            <v>17790</v>
          </cell>
        </row>
        <row r="2158">
          <cell r="A2158">
            <v>17793</v>
          </cell>
        </row>
        <row r="2159">
          <cell r="A2159">
            <v>17808</v>
          </cell>
        </row>
        <row r="2160">
          <cell r="A2160">
            <v>17795</v>
          </cell>
        </row>
        <row r="2161">
          <cell r="A2161">
            <v>17796</v>
          </cell>
        </row>
        <row r="2162">
          <cell r="A2162">
            <v>17794</v>
          </cell>
        </row>
        <row r="2163">
          <cell r="A2163">
            <v>17798</v>
          </cell>
        </row>
        <row r="2164">
          <cell r="A2164">
            <v>17799</v>
          </cell>
        </row>
        <row r="2165">
          <cell r="A2165">
            <v>17810</v>
          </cell>
        </row>
        <row r="2166">
          <cell r="A2166">
            <v>17812</v>
          </cell>
        </row>
        <row r="2167">
          <cell r="A2167">
            <v>17783</v>
          </cell>
        </row>
        <row r="2168">
          <cell r="A2168">
            <v>17782</v>
          </cell>
        </row>
        <row r="2169">
          <cell r="A2169">
            <v>17786</v>
          </cell>
        </row>
        <row r="2170">
          <cell r="A2170">
            <v>17788</v>
          </cell>
        </row>
        <row r="2171">
          <cell r="A2171">
            <v>17816</v>
          </cell>
        </row>
        <row r="2172">
          <cell r="A2172">
            <v>17814</v>
          </cell>
        </row>
        <row r="2173">
          <cell r="A2173">
            <v>17789</v>
          </cell>
        </row>
        <row r="2174">
          <cell r="A2174">
            <v>17791</v>
          </cell>
        </row>
        <row r="2175">
          <cell r="A2175">
            <v>17817</v>
          </cell>
        </row>
        <row r="2176">
          <cell r="A2176">
            <v>17821</v>
          </cell>
        </row>
        <row r="2177">
          <cell r="A2177">
            <v>17801</v>
          </cell>
        </row>
        <row r="2178">
          <cell r="A2178">
            <v>17819</v>
          </cell>
        </row>
        <row r="2179">
          <cell r="A2179">
            <v>17823</v>
          </cell>
        </row>
        <row r="2180">
          <cell r="A2180">
            <v>17824</v>
          </cell>
        </row>
        <row r="2181">
          <cell r="A2181">
            <v>17825</v>
          </cell>
        </row>
        <row r="2182">
          <cell r="A2182">
            <v>17830</v>
          </cell>
        </row>
        <row r="2183">
          <cell r="A2183">
            <v>17834</v>
          </cell>
        </row>
        <row r="2184">
          <cell r="A2184">
            <v>17835</v>
          </cell>
        </row>
        <row r="2185">
          <cell r="A2185">
            <v>17831</v>
          </cell>
        </row>
        <row r="2186">
          <cell r="A2186">
            <v>17832</v>
          </cell>
        </row>
        <row r="2187">
          <cell r="A2187">
            <v>17837</v>
          </cell>
        </row>
        <row r="2188">
          <cell r="A2188">
            <v>17838</v>
          </cell>
        </row>
        <row r="2189">
          <cell r="A2189">
            <v>17841</v>
          </cell>
        </row>
        <row r="2190">
          <cell r="A2190">
            <v>17840</v>
          </cell>
        </row>
        <row r="2191">
          <cell r="A2191">
            <v>17851</v>
          </cell>
        </row>
        <row r="2192">
          <cell r="A2192">
            <v>17842</v>
          </cell>
        </row>
        <row r="2193">
          <cell r="A2193">
            <v>17847</v>
          </cell>
        </row>
        <row r="2194">
          <cell r="A2194">
            <v>17850</v>
          </cell>
        </row>
        <row r="2195">
          <cell r="A2195">
            <v>17853</v>
          </cell>
        </row>
        <row r="2196">
          <cell r="A2196">
            <v>17844</v>
          </cell>
        </row>
        <row r="2197">
          <cell r="A2197">
            <v>17846</v>
          </cell>
        </row>
        <row r="2198">
          <cell r="A2198">
            <v>17855</v>
          </cell>
        </row>
        <row r="2199">
          <cell r="A2199">
            <v>17856</v>
          </cell>
        </row>
        <row r="2200">
          <cell r="A2200">
            <v>17857</v>
          </cell>
        </row>
        <row r="2201">
          <cell r="A2201">
            <v>17858</v>
          </cell>
        </row>
        <row r="2202">
          <cell r="A2202">
            <v>17860</v>
          </cell>
        </row>
        <row r="2203">
          <cell r="A2203">
            <v>17861</v>
          </cell>
        </row>
        <row r="2204">
          <cell r="A2204">
            <v>17863</v>
          </cell>
        </row>
        <row r="2205">
          <cell r="A2205">
            <v>17865</v>
          </cell>
        </row>
        <row r="2206">
          <cell r="A2206">
            <v>17866</v>
          </cell>
        </row>
        <row r="2207">
          <cell r="A2207">
            <v>17862</v>
          </cell>
        </row>
        <row r="2208">
          <cell r="A2208">
            <v>17848</v>
          </cell>
        </row>
        <row r="2209">
          <cell r="A2209">
            <v>17849</v>
          </cell>
        </row>
        <row r="2210">
          <cell r="A2210">
            <v>17854</v>
          </cell>
        </row>
        <row r="2211">
          <cell r="A2211">
            <v>17864</v>
          </cell>
        </row>
        <row r="2212">
          <cell r="A2212">
            <v>17852</v>
          </cell>
        </row>
        <row r="2213">
          <cell r="A2213">
            <v>17867</v>
          </cell>
        </row>
        <row r="2214">
          <cell r="A2214">
            <v>17870</v>
          </cell>
        </row>
        <row r="2215">
          <cell r="A2215">
            <v>17869</v>
          </cell>
        </row>
        <row r="2216">
          <cell r="A2216">
            <v>17875</v>
          </cell>
        </row>
        <row r="2217">
          <cell r="A2217">
            <v>17876</v>
          </cell>
        </row>
        <row r="2218">
          <cell r="A2218">
            <v>17877</v>
          </cell>
        </row>
        <row r="2219">
          <cell r="A2219">
            <v>17878</v>
          </cell>
        </row>
        <row r="2220">
          <cell r="A2220">
            <v>17879</v>
          </cell>
        </row>
        <row r="2221">
          <cell r="A2221">
            <v>18325</v>
          </cell>
        </row>
        <row r="2222">
          <cell r="A2222">
            <v>17871</v>
          </cell>
        </row>
        <row r="2223">
          <cell r="A2223">
            <v>17873</v>
          </cell>
        </row>
        <row r="2224">
          <cell r="A2224">
            <v>17874</v>
          </cell>
        </row>
        <row r="2225">
          <cell r="A2225">
            <v>17872</v>
          </cell>
        </row>
        <row r="2226">
          <cell r="A2226">
            <v>17880</v>
          </cell>
        </row>
        <row r="2227">
          <cell r="A2227">
            <v>17881</v>
          </cell>
        </row>
        <row r="2228">
          <cell r="A2228">
            <v>17677</v>
          </cell>
        </row>
        <row r="2229">
          <cell r="A2229">
            <v>17679</v>
          </cell>
        </row>
        <row r="2230">
          <cell r="A2230">
            <v>17680</v>
          </cell>
        </row>
        <row r="2231">
          <cell r="A2231">
            <v>17682</v>
          </cell>
        </row>
        <row r="2232">
          <cell r="A2232">
            <v>17894</v>
          </cell>
        </row>
        <row r="2233">
          <cell r="A2233">
            <v>17895</v>
          </cell>
        </row>
        <row r="2234">
          <cell r="A2234">
            <v>17896</v>
          </cell>
        </row>
        <row r="2235">
          <cell r="A2235">
            <v>17901</v>
          </cell>
        </row>
        <row r="2236">
          <cell r="A2236">
            <v>17902</v>
          </cell>
        </row>
        <row r="2237">
          <cell r="A2237">
            <v>17903</v>
          </cell>
        </row>
        <row r="2238">
          <cell r="A2238">
            <v>17905</v>
          </cell>
        </row>
        <row r="2239">
          <cell r="A2239">
            <v>17907</v>
          </cell>
        </row>
        <row r="2240">
          <cell r="A2240">
            <v>17909</v>
          </cell>
        </row>
        <row r="2241">
          <cell r="A2241">
            <v>17911</v>
          </cell>
        </row>
        <row r="2242">
          <cell r="A2242">
            <v>17912</v>
          </cell>
        </row>
        <row r="2243">
          <cell r="A2243">
            <v>17927</v>
          </cell>
        </row>
        <row r="2244">
          <cell r="A2244">
            <v>17929</v>
          </cell>
        </row>
        <row r="2245">
          <cell r="A2245">
            <v>17930</v>
          </cell>
        </row>
        <row r="2246">
          <cell r="A2246">
            <v>17931</v>
          </cell>
        </row>
        <row r="2247">
          <cell r="A2247">
            <v>17938</v>
          </cell>
        </row>
        <row r="2248">
          <cell r="A2248">
            <v>17937</v>
          </cell>
        </row>
        <row r="2249">
          <cell r="A2249">
            <v>18113</v>
          </cell>
        </row>
        <row r="2250">
          <cell r="A2250">
            <v>18114</v>
          </cell>
        </row>
        <row r="2251">
          <cell r="A2251">
            <v>17943</v>
          </cell>
        </row>
        <row r="2252">
          <cell r="A2252">
            <v>17944</v>
          </cell>
        </row>
        <row r="2253">
          <cell r="A2253">
            <v>17945</v>
          </cell>
        </row>
        <row r="2254">
          <cell r="A2254">
            <v>18332</v>
          </cell>
        </row>
        <row r="2255">
          <cell r="A2255">
            <v>17892</v>
          </cell>
        </row>
        <row r="2256">
          <cell r="A2256">
            <v>17893</v>
          </cell>
        </row>
        <row r="2257">
          <cell r="A2257">
            <v>18328</v>
          </cell>
        </row>
        <row r="2258">
          <cell r="A2258">
            <v>17946</v>
          </cell>
        </row>
        <row r="2259">
          <cell r="A2259">
            <v>17947</v>
          </cell>
        </row>
        <row r="2260">
          <cell r="A2260">
            <v>17372</v>
          </cell>
        </row>
        <row r="2261">
          <cell r="A2261">
            <v>17925</v>
          </cell>
        </row>
        <row r="2262">
          <cell r="A2262">
            <v>17373</v>
          </cell>
        </row>
        <row r="2263">
          <cell r="A2263">
            <v>17914</v>
          </cell>
        </row>
        <row r="2264">
          <cell r="A2264">
            <v>17918</v>
          </cell>
        </row>
        <row r="2265">
          <cell r="A2265">
            <v>17970</v>
          </cell>
        </row>
        <row r="2266">
          <cell r="A2266">
            <v>17971</v>
          </cell>
        </row>
        <row r="2267">
          <cell r="A2267">
            <v>17953</v>
          </cell>
        </row>
        <row r="2268">
          <cell r="A2268">
            <v>17913</v>
          </cell>
        </row>
        <row r="2269">
          <cell r="A2269">
            <v>16946</v>
          </cell>
        </row>
        <row r="2270">
          <cell r="A2270">
            <v>16950</v>
          </cell>
        </row>
        <row r="2271">
          <cell r="A2271">
            <v>17967</v>
          </cell>
        </row>
        <row r="2272">
          <cell r="A2272">
            <v>17917</v>
          </cell>
        </row>
        <row r="2273">
          <cell r="A2273">
            <v>17973</v>
          </cell>
        </row>
        <row r="2274">
          <cell r="A2274">
            <v>17972</v>
          </cell>
        </row>
        <row r="2275">
          <cell r="A2275">
            <v>17974</v>
          </cell>
        </row>
        <row r="2276">
          <cell r="A2276">
            <v>17969</v>
          </cell>
        </row>
        <row r="2277">
          <cell r="A2277">
            <v>17964</v>
          </cell>
        </row>
        <row r="2278">
          <cell r="A2278">
            <v>17994</v>
          </cell>
        </row>
        <row r="2279">
          <cell r="A2279">
            <v>17980</v>
          </cell>
        </row>
        <row r="2280">
          <cell r="A2280">
            <v>18000</v>
          </cell>
        </row>
        <row r="2281">
          <cell r="A2281">
            <v>18002</v>
          </cell>
        </row>
        <row r="2282">
          <cell r="A2282">
            <v>17975</v>
          </cell>
        </row>
        <row r="2283">
          <cell r="A2283">
            <v>17985</v>
          </cell>
        </row>
        <row r="2284">
          <cell r="A2284">
            <v>17986</v>
          </cell>
        </row>
        <row r="2285">
          <cell r="A2285">
            <v>17977</v>
          </cell>
        </row>
        <row r="2286">
          <cell r="A2286">
            <v>17983</v>
          </cell>
        </row>
        <row r="2287">
          <cell r="A2287">
            <v>17989</v>
          </cell>
        </row>
        <row r="2288">
          <cell r="A2288">
            <v>17987</v>
          </cell>
        </row>
        <row r="2289">
          <cell r="A2289">
            <v>17979</v>
          </cell>
        </row>
        <row r="2290">
          <cell r="A2290">
            <v>17988</v>
          </cell>
        </row>
        <row r="2291">
          <cell r="A2291">
            <v>17981</v>
          </cell>
        </row>
        <row r="2292">
          <cell r="A2292">
            <v>17990</v>
          </cell>
        </row>
        <row r="2293">
          <cell r="A2293">
            <v>17992</v>
          </cell>
        </row>
        <row r="2294">
          <cell r="A2294">
            <v>17993</v>
          </cell>
        </row>
        <row r="2295">
          <cell r="A2295">
            <v>17991</v>
          </cell>
        </row>
        <row r="2296">
          <cell r="A2296">
            <v>17996</v>
          </cell>
        </row>
        <row r="2297">
          <cell r="A2297">
            <v>16965</v>
          </cell>
        </row>
        <row r="2298">
          <cell r="A2298">
            <v>17922</v>
          </cell>
        </row>
        <row r="2299">
          <cell r="A2299">
            <v>16969</v>
          </cell>
        </row>
        <row r="2300">
          <cell r="A2300">
            <v>16966</v>
          </cell>
        </row>
        <row r="2301">
          <cell r="A2301">
            <v>17921</v>
          </cell>
        </row>
        <row r="2302">
          <cell r="A2302">
            <v>16970</v>
          </cell>
        </row>
        <row r="2303">
          <cell r="A2303">
            <v>18026</v>
          </cell>
        </row>
        <row r="2304">
          <cell r="A2304">
            <v>18006</v>
          </cell>
        </row>
        <row r="2305">
          <cell r="A2305">
            <v>18015</v>
          </cell>
        </row>
        <row r="2306">
          <cell r="A2306">
            <v>18016</v>
          </cell>
        </row>
        <row r="2307">
          <cell r="A2307">
            <v>18017</v>
          </cell>
        </row>
        <row r="2308">
          <cell r="A2308">
            <v>18022</v>
          </cell>
        </row>
        <row r="2309">
          <cell r="A2309">
            <v>18004</v>
          </cell>
        </row>
        <row r="2310">
          <cell r="A2310">
            <v>18003</v>
          </cell>
        </row>
        <row r="2311">
          <cell r="A2311">
            <v>18032</v>
          </cell>
        </row>
        <row r="2312">
          <cell r="A2312">
            <v>18012</v>
          </cell>
        </row>
        <row r="2313">
          <cell r="A2313">
            <v>18009</v>
          </cell>
        </row>
        <row r="2314">
          <cell r="A2314">
            <v>18005</v>
          </cell>
        </row>
        <row r="2315">
          <cell r="A2315">
            <v>18010</v>
          </cell>
        </row>
        <row r="2316">
          <cell r="A2316">
            <v>18011</v>
          </cell>
        </row>
        <row r="2317">
          <cell r="A2317">
            <v>18034</v>
          </cell>
        </row>
        <row r="2318">
          <cell r="A2318">
            <v>18036</v>
          </cell>
        </row>
        <row r="2319">
          <cell r="A2319">
            <v>18040</v>
          </cell>
        </row>
        <row r="2320">
          <cell r="A2320">
            <v>18038</v>
          </cell>
        </row>
        <row r="2321">
          <cell r="A2321">
            <v>18044</v>
          </cell>
        </row>
        <row r="2322">
          <cell r="A2322">
            <v>18054</v>
          </cell>
        </row>
        <row r="2323">
          <cell r="A2323">
            <v>18058</v>
          </cell>
        </row>
        <row r="2324">
          <cell r="A2324">
            <v>18051</v>
          </cell>
        </row>
        <row r="2325">
          <cell r="A2325">
            <v>18050</v>
          </cell>
        </row>
        <row r="2326">
          <cell r="A2326">
            <v>18070</v>
          </cell>
        </row>
        <row r="2327">
          <cell r="A2327">
            <v>18074</v>
          </cell>
        </row>
        <row r="2328">
          <cell r="A2328">
            <v>18083</v>
          </cell>
        </row>
        <row r="2329">
          <cell r="A2329">
            <v>18087</v>
          </cell>
        </row>
        <row r="2330">
          <cell r="A2330">
            <v>18090</v>
          </cell>
        </row>
        <row r="2331">
          <cell r="A2331">
            <v>18096</v>
          </cell>
        </row>
        <row r="2332">
          <cell r="A2332">
            <v>18102</v>
          </cell>
        </row>
        <row r="2333">
          <cell r="A2333">
            <v>18106</v>
          </cell>
        </row>
        <row r="2334">
          <cell r="A2334">
            <v>18061</v>
          </cell>
        </row>
        <row r="2335">
          <cell r="A2335">
            <v>18109</v>
          </cell>
        </row>
        <row r="2336">
          <cell r="A2336">
            <v>18112</v>
          </cell>
        </row>
        <row r="2337">
          <cell r="A2337">
            <v>18116</v>
          </cell>
        </row>
        <row r="2338">
          <cell r="A2338">
            <v>18119</v>
          </cell>
        </row>
        <row r="2339">
          <cell r="A2339">
            <v>18117</v>
          </cell>
        </row>
        <row r="2340">
          <cell r="A2340">
            <v>18121</v>
          </cell>
        </row>
        <row r="2341">
          <cell r="A2341">
            <v>18122</v>
          </cell>
        </row>
        <row r="2342">
          <cell r="A2342">
            <v>18124</v>
          </cell>
        </row>
        <row r="2343">
          <cell r="A2343">
            <v>18123</v>
          </cell>
        </row>
        <row r="2344">
          <cell r="A2344">
            <v>18125</v>
          </cell>
        </row>
        <row r="2345">
          <cell r="A2345">
            <v>18130</v>
          </cell>
        </row>
        <row r="2346">
          <cell r="A2346">
            <v>18131</v>
          </cell>
        </row>
        <row r="2347">
          <cell r="A2347">
            <v>18132</v>
          </cell>
        </row>
        <row r="2348">
          <cell r="A2348">
            <v>18138</v>
          </cell>
        </row>
        <row r="2349">
          <cell r="A2349">
            <v>18134</v>
          </cell>
        </row>
        <row r="2350">
          <cell r="A2350">
            <v>18139</v>
          </cell>
        </row>
        <row r="2351">
          <cell r="A2351">
            <v>18128</v>
          </cell>
        </row>
        <row r="2352">
          <cell r="A2352">
            <v>18129</v>
          </cell>
        </row>
        <row r="2353">
          <cell r="A2353">
            <v>18143</v>
          </cell>
        </row>
        <row r="2354">
          <cell r="A2354">
            <v>18146</v>
          </cell>
        </row>
        <row r="2355">
          <cell r="A2355">
            <v>18148</v>
          </cell>
        </row>
        <row r="2356">
          <cell r="A2356">
            <v>18147</v>
          </cell>
        </row>
        <row r="2357">
          <cell r="A2357">
            <v>18151</v>
          </cell>
        </row>
        <row r="2358">
          <cell r="A2358">
            <v>18149</v>
          </cell>
        </row>
        <row r="2359">
          <cell r="A2359">
            <v>18152</v>
          </cell>
        </row>
        <row r="2360">
          <cell r="A2360">
            <v>18153</v>
          </cell>
        </row>
        <row r="2361">
          <cell r="A2361">
            <v>18154</v>
          </cell>
        </row>
        <row r="2362">
          <cell r="A2362">
            <v>18155</v>
          </cell>
        </row>
        <row r="2363">
          <cell r="A2363">
            <v>18157</v>
          </cell>
        </row>
        <row r="2364">
          <cell r="A2364">
            <v>18159</v>
          </cell>
        </row>
        <row r="2365">
          <cell r="A2365">
            <v>17326</v>
          </cell>
        </row>
        <row r="2366">
          <cell r="A2366">
            <v>17327</v>
          </cell>
        </row>
        <row r="2367">
          <cell r="A2367">
            <v>17328</v>
          </cell>
        </row>
        <row r="2368">
          <cell r="A2368">
            <v>17329</v>
          </cell>
        </row>
        <row r="2369">
          <cell r="A2369">
            <v>18161</v>
          </cell>
        </row>
        <row r="2370">
          <cell r="A2370">
            <v>18162</v>
          </cell>
        </row>
        <row r="2371">
          <cell r="A2371">
            <v>18164</v>
          </cell>
        </row>
        <row r="2372">
          <cell r="A2372">
            <v>18165</v>
          </cell>
        </row>
        <row r="2373">
          <cell r="A2373">
            <v>18167</v>
          </cell>
        </row>
        <row r="2374">
          <cell r="A2374">
            <v>18173</v>
          </cell>
        </row>
        <row r="2375">
          <cell r="A2375">
            <v>18174</v>
          </cell>
        </row>
        <row r="2376">
          <cell r="A2376">
            <v>18175</v>
          </cell>
        </row>
        <row r="2377">
          <cell r="A2377">
            <v>18179</v>
          </cell>
        </row>
        <row r="2378">
          <cell r="A2378">
            <v>18177</v>
          </cell>
        </row>
        <row r="2379">
          <cell r="A2379">
            <v>18180</v>
          </cell>
        </row>
        <row r="2380">
          <cell r="A2380">
            <v>18181</v>
          </cell>
        </row>
        <row r="2381">
          <cell r="A2381">
            <v>17324</v>
          </cell>
        </row>
        <row r="2382">
          <cell r="A2382">
            <v>18203</v>
          </cell>
        </row>
        <row r="2383">
          <cell r="A2383">
            <v>18182</v>
          </cell>
        </row>
        <row r="2384">
          <cell r="A2384">
            <v>18189</v>
          </cell>
        </row>
        <row r="2385">
          <cell r="A2385">
            <v>18183</v>
          </cell>
        </row>
        <row r="2386">
          <cell r="A2386">
            <v>18192</v>
          </cell>
        </row>
        <row r="2387">
          <cell r="A2387">
            <v>18184</v>
          </cell>
        </row>
        <row r="2388">
          <cell r="A2388">
            <v>18191</v>
          </cell>
        </row>
        <row r="2389">
          <cell r="A2389">
            <v>18185</v>
          </cell>
        </row>
        <row r="2390">
          <cell r="A2390">
            <v>18187</v>
          </cell>
        </row>
        <row r="2391">
          <cell r="A2391">
            <v>18194</v>
          </cell>
        </row>
        <row r="2392">
          <cell r="A2392">
            <v>18196</v>
          </cell>
        </row>
        <row r="2393">
          <cell r="A2393">
            <v>18197</v>
          </cell>
        </row>
        <row r="2394">
          <cell r="A2394">
            <v>17369</v>
          </cell>
        </row>
        <row r="2395">
          <cell r="A2395">
            <v>18198</v>
          </cell>
        </row>
        <row r="2396">
          <cell r="A2396">
            <v>18205</v>
          </cell>
        </row>
        <row r="2397">
          <cell r="A2397">
            <v>18201</v>
          </cell>
        </row>
        <row r="2398">
          <cell r="A2398">
            <v>18207</v>
          </cell>
        </row>
        <row r="2399">
          <cell r="A2399">
            <v>18206</v>
          </cell>
        </row>
        <row r="2400">
          <cell r="A2400">
            <v>18210</v>
          </cell>
        </row>
        <row r="2401">
          <cell r="A2401">
            <v>18209</v>
          </cell>
        </row>
        <row r="2402">
          <cell r="A2402">
            <v>18208</v>
          </cell>
        </row>
        <row r="2403">
          <cell r="A2403">
            <v>18211</v>
          </cell>
        </row>
        <row r="2404">
          <cell r="A2404">
            <v>18212</v>
          </cell>
        </row>
        <row r="2405">
          <cell r="A2405">
            <v>18213</v>
          </cell>
        </row>
        <row r="2406">
          <cell r="A2406">
            <v>18215</v>
          </cell>
        </row>
        <row r="2407">
          <cell r="A2407">
            <v>17691</v>
          </cell>
        </row>
        <row r="2408">
          <cell r="A2408">
            <v>17692</v>
          </cell>
        </row>
        <row r="2409">
          <cell r="A2409">
            <v>17696</v>
          </cell>
        </row>
        <row r="2410">
          <cell r="A2410">
            <v>17704</v>
          </cell>
        </row>
        <row r="2411">
          <cell r="A2411">
            <v>17702</v>
          </cell>
        </row>
        <row r="2412">
          <cell r="A2412">
            <v>17703</v>
          </cell>
        </row>
        <row r="2413">
          <cell r="A2413">
            <v>17705</v>
          </cell>
        </row>
        <row r="2414">
          <cell r="A2414">
            <v>17709</v>
          </cell>
        </row>
        <row r="2415">
          <cell r="A2415">
            <v>17710</v>
          </cell>
        </row>
        <row r="2416">
          <cell r="A2416">
            <v>17712</v>
          </cell>
        </row>
        <row r="2417">
          <cell r="A2417">
            <v>18324</v>
          </cell>
        </row>
        <row r="2418">
          <cell r="A2418">
            <v>18307</v>
          </cell>
        </row>
        <row r="2419">
          <cell r="A2419">
            <v>18216</v>
          </cell>
        </row>
        <row r="2420">
          <cell r="A2420">
            <v>17378</v>
          </cell>
        </row>
        <row r="2421">
          <cell r="A2421">
            <v>18219</v>
          </cell>
        </row>
        <row r="2422">
          <cell r="A2422">
            <v>18220</v>
          </cell>
        </row>
        <row r="2423">
          <cell r="A2423">
            <v>18223</v>
          </cell>
        </row>
        <row r="2424">
          <cell r="A2424">
            <v>18228</v>
          </cell>
        </row>
        <row r="2425">
          <cell r="A2425">
            <v>18230</v>
          </cell>
        </row>
        <row r="2426">
          <cell r="A2426">
            <v>18247</v>
          </cell>
        </row>
        <row r="2427">
          <cell r="A2427">
            <v>18250</v>
          </cell>
        </row>
        <row r="2428">
          <cell r="A2428">
            <v>18251</v>
          </cell>
        </row>
        <row r="2429">
          <cell r="A2429">
            <v>18255</v>
          </cell>
        </row>
        <row r="2430">
          <cell r="A2430">
            <v>18260</v>
          </cell>
        </row>
        <row r="2431">
          <cell r="A2431">
            <v>18262</v>
          </cell>
        </row>
        <row r="2432">
          <cell r="A2432">
            <v>18265</v>
          </cell>
        </row>
        <row r="2433">
          <cell r="A2433">
            <v>18266</v>
          </cell>
        </row>
        <row r="2434">
          <cell r="A2434">
            <v>18267</v>
          </cell>
        </row>
        <row r="2435">
          <cell r="A2435">
            <v>18268</v>
          </cell>
        </row>
        <row r="2436">
          <cell r="A2436">
            <v>18271</v>
          </cell>
        </row>
        <row r="2437">
          <cell r="A2437">
            <v>18270</v>
          </cell>
        </row>
        <row r="2438">
          <cell r="A2438">
            <v>18275</v>
          </cell>
        </row>
        <row r="2439">
          <cell r="A2439">
            <v>18277</v>
          </cell>
        </row>
        <row r="2440">
          <cell r="A2440">
            <v>18281</v>
          </cell>
        </row>
        <row r="2441">
          <cell r="A2441">
            <v>18284</v>
          </cell>
        </row>
        <row r="2442">
          <cell r="A2442">
            <v>18288</v>
          </cell>
        </row>
        <row r="2443">
          <cell r="A2443">
            <v>18292</v>
          </cell>
        </row>
        <row r="2444">
          <cell r="A2444">
            <v>18296</v>
          </cell>
        </row>
        <row r="2445">
          <cell r="A2445">
            <v>18302</v>
          </cell>
        </row>
        <row r="2446">
          <cell r="A2446">
            <v>18317</v>
          </cell>
        </row>
        <row r="2447">
          <cell r="A2447">
            <v>18322</v>
          </cell>
        </row>
        <row r="2448">
          <cell r="A2448">
            <v>18323</v>
          </cell>
        </row>
        <row r="2449">
          <cell r="A2449">
            <v>18326</v>
          </cell>
        </row>
        <row r="2450">
          <cell r="A2450">
            <v>18327</v>
          </cell>
        </row>
        <row r="2451">
          <cell r="A2451">
            <v>18334</v>
          </cell>
        </row>
        <row r="2452">
          <cell r="A2452">
            <v>18336</v>
          </cell>
        </row>
        <row r="2453">
          <cell r="A2453">
            <v>18330</v>
          </cell>
        </row>
        <row r="2454">
          <cell r="A2454">
            <v>11433</v>
          </cell>
        </row>
        <row r="2455">
          <cell r="A2455">
            <v>10796</v>
          </cell>
        </row>
        <row r="2456">
          <cell r="A2456">
            <v>10775</v>
          </cell>
        </row>
        <row r="2457">
          <cell r="A2457">
            <v>10777</v>
          </cell>
        </row>
        <row r="2458">
          <cell r="A2458">
            <v>10779</v>
          </cell>
        </row>
        <row r="2459">
          <cell r="A2459">
            <v>10781</v>
          </cell>
        </row>
        <row r="2460">
          <cell r="A2460">
            <v>10786</v>
          </cell>
        </row>
        <row r="2461">
          <cell r="A2461">
            <v>10790</v>
          </cell>
        </row>
        <row r="2462">
          <cell r="A2462">
            <v>10788</v>
          </cell>
        </row>
        <row r="2463">
          <cell r="A2463">
            <v>10792</v>
          </cell>
        </row>
        <row r="2464">
          <cell r="A2464">
            <v>10794</v>
          </cell>
        </row>
        <row r="2465">
          <cell r="A2465">
            <v>10798</v>
          </cell>
        </row>
        <row r="2466">
          <cell r="A2466">
            <v>10802</v>
          </cell>
        </row>
        <row r="2467">
          <cell r="A2467">
            <v>10785</v>
          </cell>
        </row>
        <row r="2468">
          <cell r="A2468">
            <v>10800</v>
          </cell>
        </row>
        <row r="2469">
          <cell r="A2469">
            <v>10783</v>
          </cell>
        </row>
        <row r="2470">
          <cell r="A2470">
            <v>11259</v>
          </cell>
        </row>
        <row r="2471">
          <cell r="A2471">
            <v>10837</v>
          </cell>
        </row>
        <row r="2472">
          <cell r="A2472">
            <v>10839</v>
          </cell>
        </row>
        <row r="2473">
          <cell r="A2473">
            <v>10804</v>
          </cell>
        </row>
        <row r="2474">
          <cell r="A2474">
            <v>11731</v>
          </cell>
        </row>
        <row r="2475">
          <cell r="A2475">
            <v>11733</v>
          </cell>
        </row>
        <row r="2476">
          <cell r="A2476">
            <v>11734</v>
          </cell>
        </row>
        <row r="2477">
          <cell r="A2477">
            <v>11737</v>
          </cell>
        </row>
        <row r="2478">
          <cell r="A2478">
            <v>11739</v>
          </cell>
        </row>
        <row r="2479">
          <cell r="A2479">
            <v>11741</v>
          </cell>
        </row>
        <row r="2480">
          <cell r="A2480">
            <v>11742</v>
          </cell>
        </row>
        <row r="2481">
          <cell r="A2481">
            <v>11744</v>
          </cell>
        </row>
        <row r="2482">
          <cell r="A2482">
            <v>11745</v>
          </cell>
        </row>
        <row r="2483">
          <cell r="A2483">
            <v>11748</v>
          </cell>
        </row>
        <row r="2484">
          <cell r="A2484">
            <v>11016</v>
          </cell>
        </row>
        <row r="2485">
          <cell r="A2485">
            <v>11755</v>
          </cell>
        </row>
        <row r="2486">
          <cell r="A2486">
            <v>11757</v>
          </cell>
        </row>
        <row r="2487">
          <cell r="A2487">
            <v>11759</v>
          </cell>
        </row>
        <row r="2488">
          <cell r="A2488">
            <v>11760</v>
          </cell>
        </row>
        <row r="2489">
          <cell r="A2489">
            <v>11763</v>
          </cell>
        </row>
        <row r="2490">
          <cell r="A2490">
            <v>11764</v>
          </cell>
        </row>
        <row r="2491">
          <cell r="A2491">
            <v>10808</v>
          </cell>
        </row>
        <row r="2492">
          <cell r="A2492">
            <v>10809</v>
          </cell>
        </row>
        <row r="2493">
          <cell r="A2493">
            <v>10810</v>
          </cell>
        </row>
        <row r="2494">
          <cell r="A2494">
            <v>10811</v>
          </cell>
        </row>
        <row r="2495">
          <cell r="A2495">
            <v>10812</v>
          </cell>
        </row>
        <row r="2496">
          <cell r="A2496">
            <v>10813</v>
          </cell>
        </row>
        <row r="2497">
          <cell r="A2497">
            <v>10814</v>
          </cell>
        </row>
        <row r="2498">
          <cell r="A2498">
            <v>11023</v>
          </cell>
        </row>
        <row r="2499">
          <cell r="A2499">
            <v>10815</v>
          </cell>
        </row>
        <row r="2500">
          <cell r="A2500">
            <v>10817</v>
          </cell>
        </row>
        <row r="2501">
          <cell r="A2501">
            <v>10816</v>
          </cell>
        </row>
        <row r="2502">
          <cell r="A2502">
            <v>10818</v>
          </cell>
        </row>
        <row r="2503">
          <cell r="A2503">
            <v>10819</v>
          </cell>
        </row>
        <row r="2504">
          <cell r="A2504">
            <v>10820</v>
          </cell>
        </row>
        <row r="2505">
          <cell r="A2505">
            <v>10822</v>
          </cell>
        </row>
        <row r="2506">
          <cell r="A2506">
            <v>10821</v>
          </cell>
        </row>
        <row r="2507">
          <cell r="A2507">
            <v>10823</v>
          </cell>
        </row>
        <row r="2508">
          <cell r="A2508">
            <v>10824</v>
          </cell>
        </row>
        <row r="2509">
          <cell r="A2509">
            <v>10828</v>
          </cell>
        </row>
        <row r="2510">
          <cell r="A2510">
            <v>11439</v>
          </cell>
        </row>
        <row r="2511">
          <cell r="A2511">
            <v>10830</v>
          </cell>
        </row>
        <row r="2512">
          <cell r="A2512">
            <v>10831</v>
          </cell>
        </row>
        <row r="2513">
          <cell r="A2513">
            <v>10832</v>
          </cell>
        </row>
        <row r="2514">
          <cell r="A2514">
            <v>12255</v>
          </cell>
        </row>
        <row r="2515">
          <cell r="A2515">
            <v>10836</v>
          </cell>
        </row>
        <row r="2516">
          <cell r="A2516">
            <v>12257</v>
          </cell>
        </row>
        <row r="2517">
          <cell r="A2517">
            <v>12261</v>
          </cell>
        </row>
        <row r="2518">
          <cell r="A2518">
            <v>10833</v>
          </cell>
        </row>
        <row r="2519">
          <cell r="A2519">
            <v>11446</v>
          </cell>
        </row>
        <row r="2520">
          <cell r="A2520">
            <v>11447</v>
          </cell>
        </row>
        <row r="2521">
          <cell r="A2521">
            <v>11450</v>
          </cell>
        </row>
        <row r="2522">
          <cell r="A2522">
            <v>11451</v>
          </cell>
        </row>
        <row r="2523">
          <cell r="A2523">
            <v>11452</v>
          </cell>
        </row>
        <row r="2524">
          <cell r="A2524">
            <v>11453</v>
          </cell>
        </row>
        <row r="2525">
          <cell r="A2525">
            <v>11454</v>
          </cell>
        </row>
        <row r="2526">
          <cell r="A2526">
            <v>11455</v>
          </cell>
        </row>
        <row r="2527">
          <cell r="A2527">
            <v>11457</v>
          </cell>
        </row>
        <row r="2528">
          <cell r="A2528">
            <v>11456</v>
          </cell>
        </row>
        <row r="2529">
          <cell r="A2529">
            <v>11458</v>
          </cell>
        </row>
        <row r="2530">
          <cell r="A2530">
            <v>11461</v>
          </cell>
        </row>
        <row r="2531">
          <cell r="A2531">
            <v>11463</v>
          </cell>
        </row>
        <row r="2532">
          <cell r="A2532">
            <v>11459</v>
          </cell>
        </row>
        <row r="2533">
          <cell r="A2533">
            <v>11460</v>
          </cell>
        </row>
        <row r="2534">
          <cell r="A2534">
            <v>11462</v>
          </cell>
        </row>
        <row r="2535">
          <cell r="A2535">
            <v>11930</v>
          </cell>
        </row>
        <row r="2536">
          <cell r="A2536">
            <v>11347</v>
          </cell>
        </row>
        <row r="2537">
          <cell r="A2537">
            <v>11349</v>
          </cell>
        </row>
        <row r="2538">
          <cell r="A2538">
            <v>11934</v>
          </cell>
        </row>
        <row r="2539">
          <cell r="A2539">
            <v>11936</v>
          </cell>
        </row>
        <row r="2540">
          <cell r="A2540">
            <v>11279</v>
          </cell>
        </row>
        <row r="2541">
          <cell r="A2541">
            <v>11280</v>
          </cell>
        </row>
        <row r="2542">
          <cell r="A2542">
            <v>12263</v>
          </cell>
        </row>
        <row r="2543">
          <cell r="A2543">
            <v>12267</v>
          </cell>
        </row>
        <row r="2544">
          <cell r="A2544">
            <v>12271</v>
          </cell>
        </row>
        <row r="2545">
          <cell r="A2545">
            <v>11275</v>
          </cell>
        </row>
        <row r="2546">
          <cell r="A2546">
            <v>11276</v>
          </cell>
        </row>
        <row r="2547">
          <cell r="A2547">
            <v>11277</v>
          </cell>
        </row>
        <row r="2548">
          <cell r="A2548">
            <v>11278</v>
          </cell>
        </row>
        <row r="2549">
          <cell r="A2549">
            <v>11464</v>
          </cell>
        </row>
        <row r="2550">
          <cell r="A2550">
            <v>11465</v>
          </cell>
        </row>
        <row r="2551">
          <cell r="A2551">
            <v>11468</v>
          </cell>
        </row>
        <row r="2552">
          <cell r="A2552">
            <v>11469</v>
          </cell>
        </row>
        <row r="2553">
          <cell r="A2553">
            <v>11471</v>
          </cell>
        </row>
        <row r="2554">
          <cell r="A2554">
            <v>11473</v>
          </cell>
        </row>
        <row r="2555">
          <cell r="A2555">
            <v>11475</v>
          </cell>
        </row>
        <row r="2556">
          <cell r="A2556">
            <v>11477</v>
          </cell>
        </row>
        <row r="2557">
          <cell r="A2557">
            <v>11478</v>
          </cell>
        </row>
        <row r="2558">
          <cell r="A2558">
            <v>11480</v>
          </cell>
        </row>
        <row r="2559">
          <cell r="A2559">
            <v>11069</v>
          </cell>
        </row>
        <row r="2560">
          <cell r="A2560">
            <v>11070</v>
          </cell>
        </row>
        <row r="2561">
          <cell r="A2561">
            <v>11486</v>
          </cell>
        </row>
        <row r="2562">
          <cell r="A2562">
            <v>11487</v>
          </cell>
        </row>
        <row r="2563">
          <cell r="A2563">
            <v>11488</v>
          </cell>
        </row>
        <row r="2564">
          <cell r="A2564">
            <v>11490</v>
          </cell>
        </row>
        <row r="2565">
          <cell r="A2565">
            <v>11491</v>
          </cell>
        </row>
        <row r="2566">
          <cell r="A2566">
            <v>11493</v>
          </cell>
        </row>
        <row r="2567">
          <cell r="A2567">
            <v>11494</v>
          </cell>
        </row>
        <row r="2568">
          <cell r="A2568">
            <v>11496</v>
          </cell>
        </row>
        <row r="2569">
          <cell r="A2569">
            <v>11497</v>
          </cell>
        </row>
        <row r="2570">
          <cell r="A2570">
            <v>11499</v>
          </cell>
        </row>
        <row r="2571">
          <cell r="A2571">
            <v>11500</v>
          </cell>
        </row>
        <row r="2572">
          <cell r="A2572">
            <v>11503</v>
          </cell>
        </row>
        <row r="2573">
          <cell r="A2573">
            <v>11504</v>
          </cell>
        </row>
        <row r="2574">
          <cell r="A2574">
            <v>11506</v>
          </cell>
        </row>
        <row r="2575">
          <cell r="A2575">
            <v>11520</v>
          </cell>
        </row>
        <row r="2576">
          <cell r="A2576">
            <v>11552</v>
          </cell>
        </row>
        <row r="2577">
          <cell r="A2577">
            <v>11234</v>
          </cell>
        </row>
        <row r="2578">
          <cell r="A2578">
            <v>11235</v>
          </cell>
        </row>
        <row r="2579">
          <cell r="A2579">
            <v>11508</v>
          </cell>
        </row>
        <row r="2580">
          <cell r="A2580">
            <v>12484</v>
          </cell>
        </row>
        <row r="2581">
          <cell r="A2581">
            <v>12485</v>
          </cell>
        </row>
        <row r="2582">
          <cell r="A2582">
            <v>10841</v>
          </cell>
        </row>
        <row r="2583">
          <cell r="A2583">
            <v>11351</v>
          </cell>
        </row>
        <row r="2584">
          <cell r="A2584">
            <v>12277</v>
          </cell>
        </row>
        <row r="2585">
          <cell r="A2585">
            <v>12280</v>
          </cell>
        </row>
        <row r="2586">
          <cell r="A2586">
            <v>12283</v>
          </cell>
        </row>
        <row r="2587">
          <cell r="A2587">
            <v>12287</v>
          </cell>
        </row>
        <row r="2588">
          <cell r="A2588">
            <v>12291</v>
          </cell>
        </row>
        <row r="2589">
          <cell r="A2589">
            <v>10843</v>
          </cell>
        </row>
        <row r="2590">
          <cell r="A2590">
            <v>10845</v>
          </cell>
        </row>
        <row r="2591">
          <cell r="A2591">
            <v>10847</v>
          </cell>
        </row>
        <row r="2592">
          <cell r="A2592">
            <v>12293</v>
          </cell>
        </row>
        <row r="2593">
          <cell r="A2593">
            <v>12295</v>
          </cell>
        </row>
        <row r="2594">
          <cell r="A2594">
            <v>12297</v>
          </cell>
        </row>
        <row r="2595">
          <cell r="A2595">
            <v>11806</v>
          </cell>
        </row>
        <row r="2596">
          <cell r="A2596">
            <v>11805</v>
          </cell>
        </row>
        <row r="2597">
          <cell r="A2597">
            <v>11807</v>
          </cell>
        </row>
        <row r="2598">
          <cell r="A2598">
            <v>11811</v>
          </cell>
        </row>
        <row r="2599">
          <cell r="A2599">
            <v>11810</v>
          </cell>
        </row>
        <row r="2600">
          <cell r="A2600">
            <v>11812</v>
          </cell>
        </row>
        <row r="2601">
          <cell r="A2601">
            <v>11813</v>
          </cell>
        </row>
        <row r="2602">
          <cell r="A2602">
            <v>11818</v>
          </cell>
        </row>
        <row r="2603">
          <cell r="A2603">
            <v>11820</v>
          </cell>
        </row>
        <row r="2604">
          <cell r="A2604">
            <v>11821</v>
          </cell>
        </row>
        <row r="2605">
          <cell r="A2605">
            <v>11824</v>
          </cell>
        </row>
        <row r="2606">
          <cell r="A2606">
            <v>11825</v>
          </cell>
        </row>
        <row r="2607">
          <cell r="A2607">
            <v>11826</v>
          </cell>
        </row>
        <row r="2608">
          <cell r="A2608">
            <v>12012</v>
          </cell>
        </row>
        <row r="2609">
          <cell r="A2609">
            <v>12013</v>
          </cell>
        </row>
        <row r="2610">
          <cell r="A2610">
            <v>12014</v>
          </cell>
        </row>
        <row r="2611">
          <cell r="A2611">
            <v>12015</v>
          </cell>
        </row>
        <row r="2612">
          <cell r="A2612">
            <v>12016</v>
          </cell>
        </row>
        <row r="2613">
          <cell r="A2613">
            <v>12017</v>
          </cell>
        </row>
        <row r="2614">
          <cell r="A2614">
            <v>12026</v>
          </cell>
        </row>
        <row r="2615">
          <cell r="A2615">
            <v>12018</v>
          </cell>
        </row>
        <row r="2616">
          <cell r="A2616">
            <v>12019</v>
          </cell>
        </row>
        <row r="2617">
          <cell r="A2617">
            <v>12020</v>
          </cell>
        </row>
        <row r="2618">
          <cell r="A2618">
            <v>12021</v>
          </cell>
        </row>
        <row r="2619">
          <cell r="A2619">
            <v>12025</v>
          </cell>
        </row>
        <row r="2620">
          <cell r="A2620">
            <v>12046</v>
          </cell>
        </row>
        <row r="2621">
          <cell r="A2621">
            <v>12048</v>
          </cell>
        </row>
        <row r="2622">
          <cell r="A2622">
            <v>12049</v>
          </cell>
        </row>
        <row r="2623">
          <cell r="A2623">
            <v>12050</v>
          </cell>
        </row>
        <row r="2624">
          <cell r="A2624">
            <v>12053</v>
          </cell>
        </row>
        <row r="2625">
          <cell r="A2625">
            <v>12055</v>
          </cell>
        </row>
        <row r="2626">
          <cell r="A2626">
            <v>12059</v>
          </cell>
        </row>
        <row r="2627">
          <cell r="A2627">
            <v>12065</v>
          </cell>
        </row>
        <row r="2628">
          <cell r="A2628">
            <v>12066</v>
          </cell>
        </row>
        <row r="2629">
          <cell r="A2629">
            <v>12067</v>
          </cell>
        </row>
        <row r="2630">
          <cell r="A2630">
            <v>12068</v>
          </cell>
        </row>
        <row r="2631">
          <cell r="A2631">
            <v>11556</v>
          </cell>
        </row>
        <row r="2632">
          <cell r="A2632">
            <v>10848</v>
          </cell>
        </row>
        <row r="2633">
          <cell r="A2633">
            <v>10849</v>
          </cell>
        </row>
        <row r="2634">
          <cell r="A2634">
            <v>11072</v>
          </cell>
        </row>
        <row r="2635">
          <cell r="A2635">
            <v>10850</v>
          </cell>
        </row>
        <row r="2636">
          <cell r="A2636">
            <v>10854</v>
          </cell>
        </row>
        <row r="2637">
          <cell r="A2637">
            <v>10855</v>
          </cell>
        </row>
        <row r="2638">
          <cell r="A2638">
            <v>10856</v>
          </cell>
        </row>
        <row r="2639">
          <cell r="A2639">
            <v>10857</v>
          </cell>
        </row>
        <row r="2640">
          <cell r="A2640">
            <v>11560</v>
          </cell>
        </row>
        <row r="2641">
          <cell r="A2641">
            <v>11565</v>
          </cell>
        </row>
        <row r="2642">
          <cell r="A2642">
            <v>11567</v>
          </cell>
        </row>
        <row r="2643">
          <cell r="A2643">
            <v>10858</v>
          </cell>
        </row>
        <row r="2644">
          <cell r="A2644">
            <v>11574</v>
          </cell>
        </row>
        <row r="2645">
          <cell r="A2645">
            <v>11575</v>
          </cell>
        </row>
        <row r="2646">
          <cell r="A2646">
            <v>11073</v>
          </cell>
        </row>
        <row r="2647">
          <cell r="A2647">
            <v>11577</v>
          </cell>
        </row>
        <row r="2648">
          <cell r="A2648">
            <v>11578</v>
          </cell>
        </row>
        <row r="2649">
          <cell r="A2649">
            <v>12489</v>
          </cell>
        </row>
        <row r="2650">
          <cell r="A2650">
            <v>12490</v>
          </cell>
        </row>
        <row r="2651">
          <cell r="A2651">
            <v>12491</v>
          </cell>
        </row>
        <row r="2652">
          <cell r="A2652">
            <v>12492</v>
          </cell>
        </row>
        <row r="2653">
          <cell r="A2653">
            <v>12493</v>
          </cell>
        </row>
        <row r="2654">
          <cell r="A2654">
            <v>12494</v>
          </cell>
        </row>
        <row r="2655">
          <cell r="A2655">
            <v>12495</v>
          </cell>
        </row>
        <row r="2656">
          <cell r="A2656">
            <v>12496</v>
          </cell>
        </row>
        <row r="2657">
          <cell r="A2657">
            <v>12497</v>
          </cell>
        </row>
        <row r="2658">
          <cell r="A2658">
            <v>12498</v>
          </cell>
        </row>
        <row r="2659">
          <cell r="A2659">
            <v>12504</v>
          </cell>
        </row>
        <row r="2660">
          <cell r="A2660">
            <v>12503</v>
          </cell>
        </row>
        <row r="2661">
          <cell r="A2661">
            <v>12502</v>
          </cell>
        </row>
        <row r="2662">
          <cell r="A2662">
            <v>12499</v>
          </cell>
        </row>
        <row r="2663">
          <cell r="A2663">
            <v>12500</v>
          </cell>
        </row>
        <row r="2664">
          <cell r="A2664">
            <v>10863</v>
          </cell>
        </row>
        <row r="2665">
          <cell r="A2665">
            <v>10874</v>
          </cell>
        </row>
        <row r="2666">
          <cell r="A2666">
            <v>11579</v>
          </cell>
        </row>
        <row r="2667">
          <cell r="A2667">
            <v>11582</v>
          </cell>
        </row>
        <row r="2668">
          <cell r="A2668">
            <v>10895</v>
          </cell>
        </row>
        <row r="2669">
          <cell r="A2669">
            <v>10865</v>
          </cell>
        </row>
        <row r="2670">
          <cell r="A2670">
            <v>11355</v>
          </cell>
        </row>
        <row r="2671">
          <cell r="A2671">
            <v>12301</v>
          </cell>
        </row>
        <row r="2672">
          <cell r="A2672">
            <v>10866</v>
          </cell>
        </row>
        <row r="2673">
          <cell r="A2673">
            <v>10871</v>
          </cell>
        </row>
        <row r="2674">
          <cell r="A2674">
            <v>10870</v>
          </cell>
        </row>
        <row r="2675">
          <cell r="A2675">
            <v>10868</v>
          </cell>
        </row>
        <row r="2676">
          <cell r="A2676">
            <v>10889</v>
          </cell>
        </row>
        <row r="2677">
          <cell r="A2677">
            <v>12305</v>
          </cell>
        </row>
        <row r="2678">
          <cell r="A2678">
            <v>12309</v>
          </cell>
        </row>
        <row r="2679">
          <cell r="A2679">
            <v>10884</v>
          </cell>
        </row>
        <row r="2680">
          <cell r="A2680">
            <v>10890</v>
          </cell>
        </row>
        <row r="2681">
          <cell r="A2681">
            <v>10897</v>
          </cell>
        </row>
        <row r="2682">
          <cell r="A2682">
            <v>10902</v>
          </cell>
        </row>
        <row r="2683">
          <cell r="A2683">
            <v>10903</v>
          </cell>
        </row>
        <row r="2684">
          <cell r="A2684">
            <v>10899</v>
          </cell>
        </row>
        <row r="2685">
          <cell r="A2685">
            <v>10901</v>
          </cell>
        </row>
        <row r="2686">
          <cell r="A2686">
            <v>10916</v>
          </cell>
        </row>
        <row r="2687">
          <cell r="A2687">
            <v>10904</v>
          </cell>
        </row>
        <row r="2688">
          <cell r="A2688">
            <v>10908</v>
          </cell>
        </row>
        <row r="2689">
          <cell r="A2689">
            <v>10909</v>
          </cell>
        </row>
        <row r="2690">
          <cell r="A2690">
            <v>10914</v>
          </cell>
        </row>
        <row r="2691">
          <cell r="A2691">
            <v>10911</v>
          </cell>
        </row>
        <row r="2692">
          <cell r="A2692">
            <v>10913</v>
          </cell>
        </row>
        <row r="2693">
          <cell r="A2693">
            <v>10880</v>
          </cell>
        </row>
        <row r="2694">
          <cell r="A2694">
            <v>10882</v>
          </cell>
        </row>
        <row r="2695">
          <cell r="A2695">
            <v>10887</v>
          </cell>
        </row>
        <row r="2696">
          <cell r="A2696">
            <v>11116</v>
          </cell>
        </row>
        <row r="2697">
          <cell r="A2697">
            <v>11123</v>
          </cell>
        </row>
        <row r="2698">
          <cell r="A2698">
            <v>11164</v>
          </cell>
        </row>
        <row r="2699">
          <cell r="A2699">
            <v>11165</v>
          </cell>
        </row>
        <row r="2700">
          <cell r="A2700">
            <v>11167</v>
          </cell>
        </row>
        <row r="2701">
          <cell r="A2701">
            <v>11176</v>
          </cell>
        </row>
        <row r="2702">
          <cell r="A2702">
            <v>11174</v>
          </cell>
        </row>
        <row r="2703">
          <cell r="A2703">
            <v>11169</v>
          </cell>
        </row>
        <row r="2704">
          <cell r="A2704">
            <v>11168</v>
          </cell>
        </row>
        <row r="2705">
          <cell r="A2705">
            <v>11177</v>
          </cell>
        </row>
        <row r="2706">
          <cell r="A2706">
            <v>11166</v>
          </cell>
        </row>
        <row r="2707">
          <cell r="A2707">
            <v>11171</v>
          </cell>
        </row>
        <row r="2708">
          <cell r="A2708">
            <v>11180</v>
          </cell>
        </row>
        <row r="2709">
          <cell r="A2709">
            <v>11173</v>
          </cell>
        </row>
        <row r="2710">
          <cell r="A2710">
            <v>11175</v>
          </cell>
        </row>
        <row r="2711">
          <cell r="A2711">
            <v>11179</v>
          </cell>
        </row>
        <row r="2712">
          <cell r="A2712">
            <v>11178</v>
          </cell>
        </row>
        <row r="2713">
          <cell r="A2713">
            <v>11198</v>
          </cell>
        </row>
        <row r="2714">
          <cell r="A2714">
            <v>11585</v>
          </cell>
        </row>
        <row r="2715">
          <cell r="A2715">
            <v>11587</v>
          </cell>
        </row>
        <row r="2716">
          <cell r="A2716">
            <v>11589</v>
          </cell>
        </row>
        <row r="2717">
          <cell r="A2717">
            <v>11245</v>
          </cell>
        </row>
        <row r="2718">
          <cell r="A2718">
            <v>11592</v>
          </cell>
        </row>
        <row r="2719">
          <cell r="A2719">
            <v>11249</v>
          </cell>
        </row>
        <row r="2720">
          <cell r="A2720">
            <v>10920</v>
          </cell>
        </row>
        <row r="2721">
          <cell r="A2721">
            <v>10921</v>
          </cell>
        </row>
        <row r="2722">
          <cell r="A2722">
            <v>10928</v>
          </cell>
        </row>
        <row r="2723">
          <cell r="A2723">
            <v>10923</v>
          </cell>
        </row>
        <row r="2724">
          <cell r="A2724">
            <v>11250</v>
          </cell>
        </row>
        <row r="2725">
          <cell r="A2725">
            <v>11251</v>
          </cell>
        </row>
        <row r="2726">
          <cell r="A2726">
            <v>10929</v>
          </cell>
        </row>
        <row r="2727">
          <cell r="A2727">
            <v>10935</v>
          </cell>
        </row>
        <row r="2728">
          <cell r="A2728">
            <v>10938</v>
          </cell>
        </row>
        <row r="2729">
          <cell r="A2729">
            <v>10937</v>
          </cell>
        </row>
        <row r="2730">
          <cell r="A2730">
            <v>10978</v>
          </cell>
        </row>
        <row r="2731">
          <cell r="A2731">
            <v>11636</v>
          </cell>
        </row>
        <row r="2732">
          <cell r="A2732">
            <v>11642</v>
          </cell>
        </row>
        <row r="2733">
          <cell r="A2733">
            <v>10960</v>
          </cell>
        </row>
        <row r="2734">
          <cell r="A2734">
            <v>10962</v>
          </cell>
        </row>
        <row r="2735">
          <cell r="A2735">
            <v>10940</v>
          </cell>
        </row>
        <row r="2736">
          <cell r="A2736">
            <v>10942</v>
          </cell>
        </row>
        <row r="2737">
          <cell r="A2737">
            <v>10944</v>
          </cell>
        </row>
        <row r="2738">
          <cell r="A2738">
            <v>10952</v>
          </cell>
        </row>
        <row r="2739">
          <cell r="A2739">
            <v>10954</v>
          </cell>
        </row>
        <row r="2740">
          <cell r="A2740">
            <v>10956</v>
          </cell>
        </row>
        <row r="2741">
          <cell r="A2741">
            <v>10964</v>
          </cell>
        </row>
        <row r="2742">
          <cell r="A2742">
            <v>10966</v>
          </cell>
        </row>
        <row r="2743">
          <cell r="A2743">
            <v>10968</v>
          </cell>
        </row>
        <row r="2744">
          <cell r="A2744">
            <v>10946</v>
          </cell>
        </row>
        <row r="2745">
          <cell r="A2745">
            <v>10948</v>
          </cell>
        </row>
        <row r="2746">
          <cell r="A2746">
            <v>10950</v>
          </cell>
        </row>
        <row r="2747">
          <cell r="A2747">
            <v>10970</v>
          </cell>
        </row>
        <row r="2748">
          <cell r="A2748">
            <v>10972</v>
          </cell>
        </row>
        <row r="2749">
          <cell r="A2749">
            <v>10974</v>
          </cell>
        </row>
        <row r="2750">
          <cell r="A2750">
            <v>10976</v>
          </cell>
        </row>
        <row r="2751">
          <cell r="A2751">
            <v>10958</v>
          </cell>
        </row>
        <row r="2752">
          <cell r="A2752">
            <v>11258</v>
          </cell>
        </row>
        <row r="2753">
          <cell r="A2753">
            <v>11646</v>
          </cell>
        </row>
        <row r="2754">
          <cell r="A2754">
            <v>10980</v>
          </cell>
        </row>
        <row r="2755">
          <cell r="A2755">
            <v>11649</v>
          </cell>
        </row>
        <row r="2756">
          <cell r="A2756">
            <v>11420</v>
          </cell>
        </row>
        <row r="2757">
          <cell r="A2757">
            <v>11652</v>
          </cell>
        </row>
        <row r="2758">
          <cell r="A2758">
            <v>11425</v>
          </cell>
        </row>
        <row r="2759">
          <cell r="A2759">
            <v>11660</v>
          </cell>
        </row>
        <row r="2760">
          <cell r="A2760">
            <v>11423</v>
          </cell>
        </row>
        <row r="2761">
          <cell r="A2761">
            <v>11424</v>
          </cell>
        </row>
        <row r="2762">
          <cell r="A2762">
            <v>11665</v>
          </cell>
        </row>
        <row r="2763">
          <cell r="A2763">
            <v>11668</v>
          </cell>
        </row>
        <row r="2764">
          <cell r="A2764">
            <v>10981</v>
          </cell>
        </row>
        <row r="2765">
          <cell r="A2765">
            <v>10983</v>
          </cell>
        </row>
        <row r="2766">
          <cell r="A2766">
            <v>11671</v>
          </cell>
        </row>
        <row r="2767">
          <cell r="A2767">
            <v>10984</v>
          </cell>
        </row>
        <row r="2768">
          <cell r="A2768">
            <v>10985</v>
          </cell>
        </row>
        <row r="2769">
          <cell r="A2769">
            <v>10987</v>
          </cell>
        </row>
        <row r="2770">
          <cell r="A2770">
            <v>12326</v>
          </cell>
        </row>
        <row r="2771">
          <cell r="A2771">
            <v>10988</v>
          </cell>
        </row>
        <row r="2772">
          <cell r="A2772">
            <v>10989</v>
          </cell>
        </row>
        <row r="2773">
          <cell r="A2773">
            <v>10990</v>
          </cell>
        </row>
        <row r="2774">
          <cell r="A2774">
            <v>10992</v>
          </cell>
        </row>
        <row r="2775">
          <cell r="A2775">
            <v>11676</v>
          </cell>
        </row>
        <row r="2776">
          <cell r="A2776">
            <v>10996</v>
          </cell>
        </row>
        <row r="2777">
          <cell r="A2777">
            <v>10993</v>
          </cell>
        </row>
        <row r="2778">
          <cell r="A2778">
            <v>10994</v>
          </cell>
        </row>
        <row r="2779">
          <cell r="A2779">
            <v>10995</v>
          </cell>
        </row>
        <row r="2780">
          <cell r="A2780">
            <v>11677</v>
          </cell>
        </row>
        <row r="2781">
          <cell r="A2781">
            <v>12117</v>
          </cell>
        </row>
        <row r="2782">
          <cell r="A2782">
            <v>12113</v>
          </cell>
        </row>
        <row r="2783">
          <cell r="A2783">
            <v>12125</v>
          </cell>
        </row>
        <row r="2784">
          <cell r="A2784">
            <v>12122</v>
          </cell>
        </row>
        <row r="2785">
          <cell r="A2785">
            <v>12129</v>
          </cell>
        </row>
        <row r="2786">
          <cell r="A2786">
            <v>12130</v>
          </cell>
        </row>
        <row r="2787">
          <cell r="A2787">
            <v>12131</v>
          </cell>
        </row>
        <row r="2788">
          <cell r="A2788">
            <v>12132</v>
          </cell>
        </row>
        <row r="2789">
          <cell r="A2789">
            <v>12136</v>
          </cell>
        </row>
        <row r="2790">
          <cell r="A2790">
            <v>12140</v>
          </cell>
        </row>
        <row r="2791">
          <cell r="A2791">
            <v>12139</v>
          </cell>
        </row>
        <row r="2792">
          <cell r="A2792">
            <v>12146</v>
          </cell>
        </row>
        <row r="2793">
          <cell r="A2793">
            <v>12145</v>
          </cell>
        </row>
        <row r="2794">
          <cell r="A2794">
            <v>12149</v>
          </cell>
        </row>
        <row r="2795">
          <cell r="A2795">
            <v>12150</v>
          </cell>
        </row>
        <row r="2796">
          <cell r="A2796">
            <v>12151</v>
          </cell>
        </row>
        <row r="2797">
          <cell r="A2797">
            <v>12152</v>
          </cell>
        </row>
        <row r="2798">
          <cell r="A2798">
            <v>11679</v>
          </cell>
        </row>
        <row r="2799">
          <cell r="A2799">
            <v>11262</v>
          </cell>
        </row>
        <row r="2800">
          <cell r="A2800">
            <v>11265</v>
          </cell>
        </row>
        <row r="2801">
          <cell r="A2801">
            <v>11266</v>
          </cell>
        </row>
        <row r="2802">
          <cell r="A2802">
            <v>11267</v>
          </cell>
        </row>
        <row r="2803">
          <cell r="A2803">
            <v>11268</v>
          </cell>
        </row>
        <row r="2804">
          <cell r="A2804">
            <v>11344</v>
          </cell>
        </row>
        <row r="2805">
          <cell r="A2805">
            <v>11281</v>
          </cell>
        </row>
        <row r="2806">
          <cell r="A2806">
            <v>11282</v>
          </cell>
        </row>
        <row r="2807">
          <cell r="A2807">
            <v>11283</v>
          </cell>
        </row>
        <row r="2808">
          <cell r="A2808">
            <v>11287</v>
          </cell>
        </row>
        <row r="2809">
          <cell r="A2809">
            <v>11290</v>
          </cell>
        </row>
        <row r="2810">
          <cell r="A2810">
            <v>11291</v>
          </cell>
        </row>
        <row r="2811">
          <cell r="A2811">
            <v>11311</v>
          </cell>
        </row>
        <row r="2812">
          <cell r="A2812">
            <v>11313</v>
          </cell>
        </row>
        <row r="2813">
          <cell r="A2813">
            <v>11315</v>
          </cell>
        </row>
        <row r="2814">
          <cell r="A2814">
            <v>11316</v>
          </cell>
        </row>
        <row r="2815">
          <cell r="A2815">
            <v>11318</v>
          </cell>
        </row>
        <row r="2816">
          <cell r="A2816">
            <v>11320</v>
          </cell>
        </row>
        <row r="2817">
          <cell r="A2817">
            <v>11329</v>
          </cell>
        </row>
        <row r="2818">
          <cell r="A2818">
            <v>11322</v>
          </cell>
        </row>
        <row r="2819">
          <cell r="A2819">
            <v>11324</v>
          </cell>
        </row>
        <row r="2820">
          <cell r="A2820">
            <v>11327</v>
          </cell>
        </row>
        <row r="2821">
          <cell r="A2821">
            <v>11340</v>
          </cell>
        </row>
        <row r="2822">
          <cell r="A2822">
            <v>11330</v>
          </cell>
        </row>
        <row r="2823">
          <cell r="A2823">
            <v>11326</v>
          </cell>
        </row>
        <row r="2824">
          <cell r="A2824">
            <v>11334</v>
          </cell>
        </row>
        <row r="2825">
          <cell r="A2825">
            <v>11336</v>
          </cell>
        </row>
        <row r="2826">
          <cell r="A2826">
            <v>11342</v>
          </cell>
        </row>
        <row r="2827">
          <cell r="A2827">
            <v>10997</v>
          </cell>
        </row>
        <row r="2828">
          <cell r="A2828">
            <v>10999</v>
          </cell>
        </row>
        <row r="2829">
          <cell r="A2829">
            <v>11004</v>
          </cell>
        </row>
        <row r="2830">
          <cell r="A2830">
            <v>11006</v>
          </cell>
        </row>
        <row r="2831">
          <cell r="A2831">
            <v>11010</v>
          </cell>
        </row>
        <row r="2832">
          <cell r="A2832">
            <v>12315</v>
          </cell>
        </row>
        <row r="2833">
          <cell r="A2833">
            <v>11011</v>
          </cell>
        </row>
        <row r="2834">
          <cell r="A2834">
            <v>11008</v>
          </cell>
        </row>
        <row r="2835">
          <cell r="A2835">
            <v>12317</v>
          </cell>
        </row>
        <row r="2836">
          <cell r="A2836">
            <v>12321</v>
          </cell>
        </row>
        <row r="2837">
          <cell r="A2837">
            <v>11009</v>
          </cell>
        </row>
        <row r="2838">
          <cell r="A2838">
            <v>11012</v>
          </cell>
        </row>
        <row r="2839">
          <cell r="A2839">
            <v>11077</v>
          </cell>
        </row>
        <row r="2840">
          <cell r="A2840">
            <v>11014</v>
          </cell>
        </row>
        <row r="2841">
          <cell r="A2841">
            <v>11036</v>
          </cell>
        </row>
        <row r="2842">
          <cell r="A2842">
            <v>11017</v>
          </cell>
        </row>
        <row r="2843">
          <cell r="A2843">
            <v>11020</v>
          </cell>
        </row>
        <row r="2844">
          <cell r="A2844">
            <v>11022</v>
          </cell>
        </row>
        <row r="2845">
          <cell r="A2845">
            <v>11019</v>
          </cell>
        </row>
        <row r="2846">
          <cell r="A2846">
            <v>11024</v>
          </cell>
        </row>
        <row r="2847">
          <cell r="A2847">
            <v>11031</v>
          </cell>
        </row>
        <row r="2848">
          <cell r="A2848">
            <v>11021</v>
          </cell>
        </row>
        <row r="2849">
          <cell r="A2849">
            <v>11015</v>
          </cell>
        </row>
        <row r="2850">
          <cell r="A2850">
            <v>11037</v>
          </cell>
        </row>
        <row r="2851">
          <cell r="A2851">
            <v>11040</v>
          </cell>
        </row>
        <row r="2852">
          <cell r="A2852">
            <v>11038</v>
          </cell>
        </row>
        <row r="2853">
          <cell r="A2853">
            <v>11039</v>
          </cell>
        </row>
        <row r="2854">
          <cell r="A2854">
            <v>11043</v>
          </cell>
        </row>
        <row r="2855">
          <cell r="A2855">
            <v>11044</v>
          </cell>
        </row>
        <row r="2856">
          <cell r="A2856">
            <v>11046</v>
          </cell>
        </row>
        <row r="2857">
          <cell r="A2857">
            <v>11048</v>
          </cell>
        </row>
        <row r="2858">
          <cell r="A2858">
            <v>11050</v>
          </cell>
        </row>
        <row r="2859">
          <cell r="A2859">
            <v>11052</v>
          </cell>
        </row>
        <row r="2860">
          <cell r="A2860">
            <v>11053</v>
          </cell>
        </row>
        <row r="2861">
          <cell r="A2861">
            <v>11056</v>
          </cell>
        </row>
        <row r="2862">
          <cell r="A2862">
            <v>11059</v>
          </cell>
        </row>
        <row r="2863">
          <cell r="A2863">
            <v>11061</v>
          </cell>
        </row>
        <row r="2864">
          <cell r="A2864">
            <v>10936</v>
          </cell>
        </row>
        <row r="2865">
          <cell r="A2865">
            <v>11065</v>
          </cell>
        </row>
        <row r="2866">
          <cell r="A2866">
            <v>11074</v>
          </cell>
        </row>
        <row r="2867">
          <cell r="A2867">
            <v>11142</v>
          </cell>
        </row>
        <row r="2868">
          <cell r="A2868">
            <v>11075</v>
          </cell>
        </row>
        <row r="2869">
          <cell r="A2869">
            <v>11107</v>
          </cell>
        </row>
        <row r="2870">
          <cell r="A2870">
            <v>11143</v>
          </cell>
        </row>
        <row r="2871">
          <cell r="A2871">
            <v>11086</v>
          </cell>
        </row>
        <row r="2872">
          <cell r="A2872">
            <v>11092</v>
          </cell>
        </row>
        <row r="2873">
          <cell r="A2873">
            <v>11095</v>
          </cell>
        </row>
        <row r="2874">
          <cell r="A2874">
            <v>11101</v>
          </cell>
        </row>
        <row r="2875">
          <cell r="A2875">
            <v>11079</v>
          </cell>
        </row>
        <row r="2876">
          <cell r="A2876">
            <v>11080</v>
          </cell>
        </row>
        <row r="2877">
          <cell r="A2877">
            <v>11081</v>
          </cell>
        </row>
        <row r="2878">
          <cell r="A2878">
            <v>11097</v>
          </cell>
        </row>
        <row r="2879">
          <cell r="A2879">
            <v>11094</v>
          </cell>
        </row>
        <row r="2880">
          <cell r="A2880">
            <v>11082</v>
          </cell>
        </row>
        <row r="2881">
          <cell r="A2881">
            <v>11114</v>
          </cell>
        </row>
        <row r="2882">
          <cell r="A2882">
            <v>11109</v>
          </cell>
        </row>
        <row r="2883">
          <cell r="A2883">
            <v>11083</v>
          </cell>
        </row>
        <row r="2884">
          <cell r="A2884">
            <v>11118</v>
          </cell>
        </row>
        <row r="2885">
          <cell r="A2885">
            <v>11087</v>
          </cell>
        </row>
        <row r="2886">
          <cell r="A2886">
            <v>11085</v>
          </cell>
        </row>
        <row r="2887">
          <cell r="A2887">
            <v>11091</v>
          </cell>
        </row>
        <row r="2888">
          <cell r="A2888">
            <v>11089</v>
          </cell>
        </row>
        <row r="2889">
          <cell r="A2889">
            <v>11090</v>
          </cell>
        </row>
        <row r="2890">
          <cell r="A2890">
            <v>11120</v>
          </cell>
        </row>
        <row r="2891">
          <cell r="A2891">
            <v>11121</v>
          </cell>
        </row>
        <row r="2892">
          <cell r="A2892">
            <v>11093</v>
          </cell>
        </row>
        <row r="2893">
          <cell r="A2893">
            <v>11098</v>
          </cell>
        </row>
        <row r="2894">
          <cell r="A2894">
            <v>11084</v>
          </cell>
        </row>
        <row r="2895">
          <cell r="A2895">
            <v>11122</v>
          </cell>
        </row>
        <row r="2896">
          <cell r="A2896">
            <v>11105</v>
          </cell>
        </row>
        <row r="2897">
          <cell r="A2897">
            <v>11106</v>
          </cell>
        </row>
        <row r="2898">
          <cell r="A2898">
            <v>11113</v>
          </cell>
        </row>
        <row r="2899">
          <cell r="A2899">
            <v>11100</v>
          </cell>
        </row>
        <row r="2900">
          <cell r="A2900">
            <v>11125</v>
          </cell>
        </row>
        <row r="2901">
          <cell r="A2901">
            <v>11088</v>
          </cell>
        </row>
        <row r="2902">
          <cell r="A2902">
            <v>11103</v>
          </cell>
        </row>
        <row r="2903">
          <cell r="A2903">
            <v>11110</v>
          </cell>
        </row>
        <row r="2904">
          <cell r="A2904">
            <v>11112</v>
          </cell>
        </row>
        <row r="2905">
          <cell r="A2905">
            <v>11117</v>
          </cell>
        </row>
        <row r="2906">
          <cell r="A2906">
            <v>11076</v>
          </cell>
        </row>
        <row r="2907">
          <cell r="A2907">
            <v>11102</v>
          </cell>
        </row>
        <row r="2908">
          <cell r="A2908">
            <v>11127</v>
          </cell>
        </row>
        <row r="2909">
          <cell r="A2909">
            <v>11128</v>
          </cell>
        </row>
        <row r="2910">
          <cell r="A2910">
            <v>11129</v>
          </cell>
        </row>
        <row r="2911">
          <cell r="A2911">
            <v>11130</v>
          </cell>
        </row>
        <row r="2912">
          <cell r="A2912">
            <v>11131</v>
          </cell>
        </row>
        <row r="2913">
          <cell r="A2913">
            <v>11150</v>
          </cell>
        </row>
        <row r="2914">
          <cell r="A2914">
            <v>11138</v>
          </cell>
        </row>
        <row r="2915">
          <cell r="A2915">
            <v>11139</v>
          </cell>
        </row>
        <row r="2916">
          <cell r="A2916">
            <v>11133</v>
          </cell>
        </row>
        <row r="2917">
          <cell r="A2917">
            <v>11135</v>
          </cell>
        </row>
        <row r="2918">
          <cell r="A2918">
            <v>11145</v>
          </cell>
        </row>
        <row r="2919">
          <cell r="A2919">
            <v>11144</v>
          </cell>
        </row>
        <row r="2920">
          <cell r="A2920">
            <v>11146</v>
          </cell>
        </row>
        <row r="2921">
          <cell r="A2921">
            <v>11136</v>
          </cell>
        </row>
        <row r="2922">
          <cell r="A2922">
            <v>11137</v>
          </cell>
        </row>
        <row r="2923">
          <cell r="A2923">
            <v>11140</v>
          </cell>
        </row>
        <row r="2924">
          <cell r="A2924">
            <v>11141</v>
          </cell>
        </row>
        <row r="2925">
          <cell r="A2925">
            <v>11148</v>
          </cell>
        </row>
        <row r="2926">
          <cell r="A2926">
            <v>11156</v>
          </cell>
        </row>
        <row r="2927">
          <cell r="A2927">
            <v>11147</v>
          </cell>
        </row>
        <row r="2928">
          <cell r="A2928">
            <v>11153</v>
          </cell>
        </row>
        <row r="2929">
          <cell r="A2929">
            <v>11158</v>
          </cell>
        </row>
        <row r="2930">
          <cell r="A2930">
            <v>11162</v>
          </cell>
        </row>
        <row r="2931">
          <cell r="A2931">
            <v>11170</v>
          </cell>
        </row>
        <row r="2932">
          <cell r="A2932">
            <v>11172</v>
          </cell>
        </row>
        <row r="2933">
          <cell r="A2933">
            <v>11134</v>
          </cell>
        </row>
        <row r="2934">
          <cell r="A2934">
            <v>11160</v>
          </cell>
        </row>
        <row r="2935">
          <cell r="A2935">
            <v>11126</v>
          </cell>
        </row>
        <row r="2936">
          <cell r="A2936">
            <v>11149</v>
          </cell>
        </row>
        <row r="2937">
          <cell r="A2937">
            <v>11185</v>
          </cell>
        </row>
        <row r="2938">
          <cell r="A2938">
            <v>11207</v>
          </cell>
        </row>
        <row r="2939">
          <cell r="A2939">
            <v>11187</v>
          </cell>
        </row>
        <row r="2940">
          <cell r="A2940">
            <v>11189</v>
          </cell>
        </row>
        <row r="2941">
          <cell r="A2941">
            <v>11210</v>
          </cell>
        </row>
        <row r="2942">
          <cell r="A2942">
            <v>11197</v>
          </cell>
        </row>
        <row r="2943">
          <cell r="A2943">
            <v>11199</v>
          </cell>
        </row>
        <row r="2944">
          <cell r="A2944">
            <v>11154</v>
          </cell>
        </row>
        <row r="2945">
          <cell r="A2945">
            <v>11208</v>
          </cell>
        </row>
        <row r="2946">
          <cell r="A2946">
            <v>11200</v>
          </cell>
        </row>
        <row r="2947">
          <cell r="A2947">
            <v>11211</v>
          </cell>
        </row>
        <row r="2948">
          <cell r="A2948">
            <v>11213</v>
          </cell>
        </row>
        <row r="2949">
          <cell r="A2949">
            <v>11195</v>
          </cell>
        </row>
        <row r="2950">
          <cell r="A2950">
            <v>11159</v>
          </cell>
        </row>
        <row r="2951">
          <cell r="A2951">
            <v>11161</v>
          </cell>
        </row>
        <row r="2952">
          <cell r="A2952">
            <v>11163</v>
          </cell>
        </row>
        <row r="2953">
          <cell r="A2953">
            <v>11157</v>
          </cell>
        </row>
        <row r="2954">
          <cell r="A2954">
            <v>11181</v>
          </cell>
        </row>
        <row r="2955">
          <cell r="A2955">
            <v>11182</v>
          </cell>
        </row>
        <row r="2956">
          <cell r="A2956">
            <v>11183</v>
          </cell>
        </row>
        <row r="2957">
          <cell r="A2957">
            <v>11184</v>
          </cell>
        </row>
        <row r="2958">
          <cell r="A2958">
            <v>11214</v>
          </cell>
        </row>
        <row r="2959">
          <cell r="A2959">
            <v>11215</v>
          </cell>
        </row>
        <row r="2960">
          <cell r="A2960">
            <v>11216</v>
          </cell>
        </row>
        <row r="2961">
          <cell r="A2961">
            <v>11217</v>
          </cell>
        </row>
        <row r="2962">
          <cell r="A2962">
            <v>11218</v>
          </cell>
        </row>
        <row r="2963">
          <cell r="A2963">
            <v>11219</v>
          </cell>
        </row>
        <row r="2964">
          <cell r="A2964">
            <v>11220</v>
          </cell>
        </row>
        <row r="2965">
          <cell r="A2965">
            <v>11221</v>
          </cell>
        </row>
        <row r="2966">
          <cell r="A2966">
            <v>11222</v>
          </cell>
        </row>
        <row r="2967">
          <cell r="A2967">
            <v>11223</v>
          </cell>
        </row>
        <row r="2968">
          <cell r="A2968">
            <v>11224</v>
          </cell>
        </row>
        <row r="2969">
          <cell r="A2969">
            <v>11360</v>
          </cell>
        </row>
        <row r="2970">
          <cell r="A2970">
            <v>12879</v>
          </cell>
        </row>
        <row r="2971">
          <cell r="A2971">
            <v>11226</v>
          </cell>
        </row>
        <row r="2972">
          <cell r="A2972">
            <v>11434</v>
          </cell>
        </row>
        <row r="2973">
          <cell r="A2973">
            <v>11735</v>
          </cell>
        </row>
        <row r="2974">
          <cell r="A2974">
            <v>11738</v>
          </cell>
        </row>
        <row r="2975">
          <cell r="A2975">
            <v>11746</v>
          </cell>
        </row>
        <row r="2976">
          <cell r="A2976">
            <v>11749</v>
          </cell>
        </row>
        <row r="2977">
          <cell r="A2977">
            <v>11444</v>
          </cell>
        </row>
        <row r="2978">
          <cell r="A2978">
            <v>11445</v>
          </cell>
        </row>
        <row r="2979">
          <cell r="A2979">
            <v>11448</v>
          </cell>
        </row>
        <row r="2980">
          <cell r="A2980">
            <v>11229</v>
          </cell>
        </row>
        <row r="2981">
          <cell r="A2981">
            <v>11227</v>
          </cell>
        </row>
        <row r="2982">
          <cell r="A2982">
            <v>11230</v>
          </cell>
        </row>
        <row r="2983">
          <cell r="A2983">
            <v>11231</v>
          </cell>
        </row>
        <row r="2984">
          <cell r="A2984">
            <v>11554</v>
          </cell>
        </row>
        <row r="2985">
          <cell r="A2985">
            <v>12475</v>
          </cell>
        </row>
        <row r="2986">
          <cell r="A2986">
            <v>12476</v>
          </cell>
        </row>
        <row r="2987">
          <cell r="A2987">
            <v>12482</v>
          </cell>
        </row>
        <row r="2988">
          <cell r="A2988">
            <v>12483</v>
          </cell>
        </row>
        <row r="2989">
          <cell r="A2989">
            <v>11236</v>
          </cell>
        </row>
        <row r="2990">
          <cell r="A2990">
            <v>11239</v>
          </cell>
        </row>
        <row r="2991">
          <cell r="A2991">
            <v>12501</v>
          </cell>
        </row>
        <row r="2992">
          <cell r="A2992">
            <v>11641</v>
          </cell>
        </row>
        <row r="2993">
          <cell r="A2993">
            <v>11647</v>
          </cell>
        </row>
        <row r="2994">
          <cell r="A2994">
            <v>11648</v>
          </cell>
        </row>
        <row r="2995">
          <cell r="A2995">
            <v>11659</v>
          </cell>
        </row>
        <row r="2996">
          <cell r="A2996">
            <v>11674</v>
          </cell>
        </row>
        <row r="2997">
          <cell r="A2997">
            <v>11765</v>
          </cell>
        </row>
        <row r="2998">
          <cell r="A2998">
            <v>11269</v>
          </cell>
        </row>
        <row r="2999">
          <cell r="A2999">
            <v>11270</v>
          </cell>
        </row>
        <row r="3000">
          <cell r="A3000">
            <v>11273</v>
          </cell>
        </row>
        <row r="3001">
          <cell r="A3001">
            <v>12438</v>
          </cell>
        </row>
        <row r="3002">
          <cell r="A3002">
            <v>11289</v>
          </cell>
        </row>
        <row r="3003">
          <cell r="A3003">
            <v>11260</v>
          </cell>
        </row>
        <row r="3004">
          <cell r="A3004">
            <v>11345</v>
          </cell>
        </row>
        <row r="3005">
          <cell r="A3005">
            <v>11292</v>
          </cell>
        </row>
        <row r="3006">
          <cell r="A3006">
            <v>11367</v>
          </cell>
        </row>
        <row r="3007">
          <cell r="A3007">
            <v>11368</v>
          </cell>
        </row>
        <row r="3008">
          <cell r="A3008">
            <v>11369</v>
          </cell>
        </row>
        <row r="3009">
          <cell r="A3009">
            <v>11370</v>
          </cell>
        </row>
        <row r="3010">
          <cell r="A3010">
            <v>11372</v>
          </cell>
        </row>
        <row r="3011">
          <cell r="A3011">
            <v>11374</v>
          </cell>
        </row>
        <row r="3012">
          <cell r="A3012">
            <v>11376</v>
          </cell>
        </row>
        <row r="3013">
          <cell r="A3013">
            <v>11377</v>
          </cell>
        </row>
        <row r="3014">
          <cell r="A3014">
            <v>11378</v>
          </cell>
        </row>
        <row r="3015">
          <cell r="A3015">
            <v>11383</v>
          </cell>
        </row>
        <row r="3016">
          <cell r="A3016">
            <v>11384</v>
          </cell>
        </row>
        <row r="3017">
          <cell r="A3017">
            <v>11385</v>
          </cell>
        </row>
        <row r="3018">
          <cell r="A3018">
            <v>11386</v>
          </cell>
        </row>
        <row r="3019">
          <cell r="A3019">
            <v>11387</v>
          </cell>
        </row>
        <row r="3020">
          <cell r="A3020">
            <v>11388</v>
          </cell>
        </row>
        <row r="3021">
          <cell r="A3021">
            <v>11389</v>
          </cell>
        </row>
        <row r="3022">
          <cell r="A3022">
            <v>11391</v>
          </cell>
        </row>
        <row r="3023">
          <cell r="A3023">
            <v>11393</v>
          </cell>
        </row>
        <row r="3024">
          <cell r="A3024">
            <v>11394</v>
          </cell>
        </row>
        <row r="3025">
          <cell r="A3025">
            <v>11395</v>
          </cell>
        </row>
        <row r="3026">
          <cell r="A3026">
            <v>11397</v>
          </cell>
        </row>
        <row r="3027">
          <cell r="A3027">
            <v>11398</v>
          </cell>
        </row>
        <row r="3028">
          <cell r="A3028">
            <v>11399</v>
          </cell>
        </row>
        <row r="3029">
          <cell r="A3029">
            <v>11400</v>
          </cell>
        </row>
        <row r="3030">
          <cell r="A3030">
            <v>11401</v>
          </cell>
        </row>
        <row r="3031">
          <cell r="A3031">
            <v>11403</v>
          </cell>
        </row>
        <row r="3032">
          <cell r="A3032">
            <v>11406</v>
          </cell>
        </row>
        <row r="3033">
          <cell r="A3033">
            <v>11407</v>
          </cell>
        </row>
        <row r="3034">
          <cell r="A3034">
            <v>11408</v>
          </cell>
        </row>
        <row r="3035">
          <cell r="A3035">
            <v>11410</v>
          </cell>
        </row>
        <row r="3036">
          <cell r="A3036">
            <v>11414</v>
          </cell>
        </row>
        <row r="3037">
          <cell r="A3037">
            <v>11415</v>
          </cell>
        </row>
        <row r="3038">
          <cell r="A3038">
            <v>11416</v>
          </cell>
        </row>
        <row r="3039">
          <cell r="A3039">
            <v>11264</v>
          </cell>
        </row>
        <row r="3040">
          <cell r="A3040">
            <v>11429</v>
          </cell>
        </row>
        <row r="3041">
          <cell r="A3041">
            <v>11861</v>
          </cell>
        </row>
        <row r="3042">
          <cell r="A3042">
            <v>11863</v>
          </cell>
        </row>
        <row r="3043">
          <cell r="A3043">
            <v>11667</v>
          </cell>
        </row>
        <row r="3044">
          <cell r="A3044">
            <v>11670</v>
          </cell>
        </row>
        <row r="3045">
          <cell r="A3045">
            <v>11635</v>
          </cell>
        </row>
        <row r="3046">
          <cell r="A3046">
            <v>11675</v>
          </cell>
        </row>
        <row r="3047">
          <cell r="A3047">
            <v>11682</v>
          </cell>
        </row>
        <row r="3048">
          <cell r="A3048">
            <v>11683</v>
          </cell>
        </row>
        <row r="3049">
          <cell r="A3049">
            <v>11684</v>
          </cell>
        </row>
        <row r="3050">
          <cell r="A3050">
            <v>11685</v>
          </cell>
        </row>
        <row r="3051">
          <cell r="A3051">
            <v>11686</v>
          </cell>
        </row>
        <row r="3052">
          <cell r="A3052">
            <v>11688</v>
          </cell>
        </row>
        <row r="3053">
          <cell r="A3053">
            <v>11691</v>
          </cell>
        </row>
        <row r="3054">
          <cell r="A3054">
            <v>11692</v>
          </cell>
        </row>
        <row r="3055">
          <cell r="A3055">
            <v>11694</v>
          </cell>
        </row>
        <row r="3056">
          <cell r="A3056">
            <v>11696</v>
          </cell>
        </row>
        <row r="3057">
          <cell r="A3057">
            <v>11704</v>
          </cell>
        </row>
        <row r="3058">
          <cell r="A3058">
            <v>11706</v>
          </cell>
        </row>
        <row r="3059">
          <cell r="A3059">
            <v>11708</v>
          </cell>
        </row>
        <row r="3060">
          <cell r="A3060">
            <v>11709</v>
          </cell>
        </row>
        <row r="3061">
          <cell r="A3061">
            <v>11710</v>
          </cell>
        </row>
        <row r="3062">
          <cell r="A3062">
            <v>11712</v>
          </cell>
        </row>
        <row r="3063">
          <cell r="A3063">
            <v>11713</v>
          </cell>
        </row>
        <row r="3064">
          <cell r="A3064">
            <v>11717</v>
          </cell>
        </row>
        <row r="3065">
          <cell r="A3065">
            <v>11721</v>
          </cell>
        </row>
        <row r="3066">
          <cell r="A3066">
            <v>11722</v>
          </cell>
        </row>
        <row r="3067">
          <cell r="A3067">
            <v>11723</v>
          </cell>
        </row>
        <row r="3068">
          <cell r="A3068">
            <v>11725</v>
          </cell>
        </row>
        <row r="3069">
          <cell r="A3069">
            <v>11758</v>
          </cell>
        </row>
        <row r="3070">
          <cell r="A3070">
            <v>11727</v>
          </cell>
        </row>
        <row r="3071">
          <cell r="A3071">
            <v>11591</v>
          </cell>
        </row>
        <row r="3072">
          <cell r="A3072">
            <v>11673</v>
          </cell>
        </row>
        <row r="3073">
          <cell r="A3073">
            <v>11271</v>
          </cell>
        </row>
        <row r="3074">
          <cell r="A3074">
            <v>11296</v>
          </cell>
        </row>
        <row r="3075">
          <cell r="A3075">
            <v>11729</v>
          </cell>
        </row>
        <row r="3076">
          <cell r="A3076">
            <v>11730</v>
          </cell>
        </row>
        <row r="3077">
          <cell r="A3077">
            <v>11732</v>
          </cell>
        </row>
        <row r="3078">
          <cell r="A3078">
            <v>11736</v>
          </cell>
        </row>
        <row r="3079">
          <cell r="A3079">
            <v>11740</v>
          </cell>
        </row>
        <row r="3080">
          <cell r="A3080">
            <v>11743</v>
          </cell>
        </row>
        <row r="3081">
          <cell r="A3081">
            <v>11747</v>
          </cell>
        </row>
        <row r="3082">
          <cell r="A3082">
            <v>11750</v>
          </cell>
        </row>
        <row r="3083">
          <cell r="A3083">
            <v>11753</v>
          </cell>
        </row>
        <row r="3084">
          <cell r="A3084">
            <v>11752</v>
          </cell>
        </row>
        <row r="3085">
          <cell r="A3085">
            <v>11761</v>
          </cell>
        </row>
        <row r="3086">
          <cell r="A3086">
            <v>11766</v>
          </cell>
        </row>
        <row r="3087">
          <cell r="A3087">
            <v>11767</v>
          </cell>
        </row>
        <row r="3088">
          <cell r="A3088">
            <v>11769</v>
          </cell>
        </row>
        <row r="3089">
          <cell r="A3089">
            <v>11771</v>
          </cell>
        </row>
        <row r="3090">
          <cell r="A3090">
            <v>11773</v>
          </cell>
        </row>
        <row r="3091">
          <cell r="A3091">
            <v>11775</v>
          </cell>
        </row>
        <row r="3092">
          <cell r="A3092">
            <v>11776</v>
          </cell>
        </row>
        <row r="3093">
          <cell r="A3093">
            <v>11778</v>
          </cell>
        </row>
        <row r="3094">
          <cell r="A3094">
            <v>11779</v>
          </cell>
        </row>
        <row r="3095">
          <cell r="A3095">
            <v>11781</v>
          </cell>
        </row>
        <row r="3096">
          <cell r="A3096">
            <v>11782</v>
          </cell>
        </row>
        <row r="3097">
          <cell r="A3097">
            <v>11790</v>
          </cell>
        </row>
        <row r="3098">
          <cell r="A3098">
            <v>11792</v>
          </cell>
        </row>
        <row r="3099">
          <cell r="A3099">
            <v>11795</v>
          </cell>
        </row>
        <row r="3100">
          <cell r="A3100">
            <v>11794</v>
          </cell>
        </row>
        <row r="3101">
          <cell r="A3101">
            <v>11796</v>
          </cell>
        </row>
        <row r="3102">
          <cell r="A3102">
            <v>11819</v>
          </cell>
        </row>
        <row r="3103">
          <cell r="A3103">
            <v>11828</v>
          </cell>
        </row>
        <row r="3104">
          <cell r="A3104">
            <v>11830</v>
          </cell>
        </row>
        <row r="3105">
          <cell r="A3105">
            <v>11832</v>
          </cell>
        </row>
        <row r="3106">
          <cell r="A3106">
            <v>11835</v>
          </cell>
        </row>
        <row r="3107">
          <cell r="A3107">
            <v>11836</v>
          </cell>
        </row>
        <row r="3108">
          <cell r="A3108">
            <v>11858</v>
          </cell>
        </row>
        <row r="3109">
          <cell r="A3109">
            <v>11860</v>
          </cell>
        </row>
        <row r="3110">
          <cell r="A3110">
            <v>11859</v>
          </cell>
        </row>
        <row r="3111">
          <cell r="A3111">
            <v>11837</v>
          </cell>
        </row>
        <row r="3112">
          <cell r="A3112">
            <v>11840</v>
          </cell>
        </row>
        <row r="3113">
          <cell r="A3113">
            <v>11841</v>
          </cell>
        </row>
        <row r="3114">
          <cell r="A3114">
            <v>11849</v>
          </cell>
        </row>
        <row r="3115">
          <cell r="A3115">
            <v>11865</v>
          </cell>
        </row>
        <row r="3116">
          <cell r="A3116">
            <v>11868</v>
          </cell>
        </row>
        <row r="3117">
          <cell r="A3117">
            <v>11876</v>
          </cell>
        </row>
        <row r="3118">
          <cell r="A3118">
            <v>11151</v>
          </cell>
        </row>
        <row r="3119">
          <cell r="A3119">
            <v>11152</v>
          </cell>
        </row>
        <row r="3120">
          <cell r="A3120">
            <v>11877</v>
          </cell>
        </row>
        <row r="3121">
          <cell r="A3121">
            <v>11878</v>
          </cell>
        </row>
        <row r="3122">
          <cell r="A3122">
            <v>11879</v>
          </cell>
        </row>
        <row r="3123">
          <cell r="A3123">
            <v>11884</v>
          </cell>
        </row>
        <row r="3124">
          <cell r="A3124">
            <v>11880</v>
          </cell>
        </row>
        <row r="3125">
          <cell r="A3125">
            <v>11882</v>
          </cell>
        </row>
        <row r="3126">
          <cell r="A3126">
            <v>11889</v>
          </cell>
        </row>
        <row r="3127">
          <cell r="A3127">
            <v>11891</v>
          </cell>
        </row>
        <row r="3128">
          <cell r="A3128">
            <v>11893</v>
          </cell>
        </row>
        <row r="3129">
          <cell r="A3129">
            <v>11894</v>
          </cell>
        </row>
        <row r="3130">
          <cell r="A3130">
            <v>11896</v>
          </cell>
        </row>
        <row r="3131">
          <cell r="A3131">
            <v>11885</v>
          </cell>
        </row>
        <row r="3132">
          <cell r="A3132">
            <v>11898</v>
          </cell>
        </row>
        <row r="3133">
          <cell r="A3133">
            <v>12442</v>
          </cell>
        </row>
        <row r="3134">
          <cell r="A3134">
            <v>11309</v>
          </cell>
        </row>
        <row r="3135">
          <cell r="A3135">
            <v>11308</v>
          </cell>
        </row>
        <row r="3136">
          <cell r="A3136">
            <v>11899</v>
          </cell>
        </row>
        <row r="3137">
          <cell r="A3137">
            <v>11900</v>
          </cell>
        </row>
        <row r="3138">
          <cell r="A3138">
            <v>11901</v>
          </cell>
        </row>
        <row r="3139">
          <cell r="A3139">
            <v>11902</v>
          </cell>
        </row>
        <row r="3140">
          <cell r="A3140">
            <v>11905</v>
          </cell>
        </row>
        <row r="3141">
          <cell r="A3141">
            <v>11903</v>
          </cell>
        </row>
        <row r="3142">
          <cell r="A3142">
            <v>11914</v>
          </cell>
        </row>
        <row r="3143">
          <cell r="A3143">
            <v>11932</v>
          </cell>
        </row>
        <row r="3144">
          <cell r="A3144">
            <v>11917</v>
          </cell>
        </row>
        <row r="3145">
          <cell r="A3145">
            <v>11921</v>
          </cell>
        </row>
        <row r="3146">
          <cell r="A3146">
            <v>11938</v>
          </cell>
        </row>
        <row r="3147">
          <cell r="A3147">
            <v>11924</v>
          </cell>
        </row>
        <row r="3148">
          <cell r="A3148">
            <v>11923</v>
          </cell>
        </row>
        <row r="3149">
          <cell r="A3149">
            <v>11927</v>
          </cell>
        </row>
        <row r="3150">
          <cell r="A3150">
            <v>11922</v>
          </cell>
        </row>
        <row r="3151">
          <cell r="A3151">
            <v>11940</v>
          </cell>
        </row>
        <row r="3152">
          <cell r="A3152">
            <v>11942</v>
          </cell>
        </row>
        <row r="3153">
          <cell r="A3153">
            <v>11908</v>
          </cell>
        </row>
        <row r="3154">
          <cell r="A3154">
            <v>11907</v>
          </cell>
        </row>
        <row r="3155">
          <cell r="A3155">
            <v>11911</v>
          </cell>
        </row>
        <row r="3156">
          <cell r="A3156">
            <v>11913</v>
          </cell>
        </row>
        <row r="3157">
          <cell r="A3157">
            <v>11946</v>
          </cell>
        </row>
        <row r="3158">
          <cell r="A3158">
            <v>11944</v>
          </cell>
        </row>
        <row r="3159">
          <cell r="A3159">
            <v>11947</v>
          </cell>
        </row>
        <row r="3160">
          <cell r="A3160">
            <v>11951</v>
          </cell>
        </row>
        <row r="3161">
          <cell r="A3161">
            <v>11916</v>
          </cell>
        </row>
        <row r="3162">
          <cell r="A3162">
            <v>11928</v>
          </cell>
        </row>
        <row r="3163">
          <cell r="A3163">
            <v>11949</v>
          </cell>
        </row>
        <row r="3164">
          <cell r="A3164">
            <v>11953</v>
          </cell>
        </row>
        <row r="3165">
          <cell r="A3165">
            <v>11954</v>
          </cell>
        </row>
        <row r="3166">
          <cell r="A3166">
            <v>11955</v>
          </cell>
        </row>
        <row r="3167">
          <cell r="A3167">
            <v>11960</v>
          </cell>
        </row>
        <row r="3168">
          <cell r="A3168">
            <v>11966</v>
          </cell>
        </row>
        <row r="3169">
          <cell r="A3169">
            <v>11964</v>
          </cell>
        </row>
        <row r="3170">
          <cell r="A3170">
            <v>11961</v>
          </cell>
        </row>
        <row r="3171">
          <cell r="A3171">
            <v>11962</v>
          </cell>
        </row>
        <row r="3172">
          <cell r="A3172">
            <v>11967</v>
          </cell>
        </row>
        <row r="3173">
          <cell r="A3173">
            <v>11968</v>
          </cell>
        </row>
        <row r="3174">
          <cell r="A3174">
            <v>11971</v>
          </cell>
        </row>
        <row r="3175">
          <cell r="A3175">
            <v>11970</v>
          </cell>
        </row>
        <row r="3176">
          <cell r="A3176">
            <v>11977</v>
          </cell>
        </row>
        <row r="3177">
          <cell r="A3177">
            <v>11972</v>
          </cell>
        </row>
        <row r="3178">
          <cell r="A3178">
            <v>11980</v>
          </cell>
        </row>
        <row r="3179">
          <cell r="A3179">
            <v>11983</v>
          </cell>
        </row>
        <row r="3180">
          <cell r="A3180">
            <v>11974</v>
          </cell>
        </row>
        <row r="3181">
          <cell r="A3181">
            <v>11976</v>
          </cell>
        </row>
        <row r="3182">
          <cell r="A3182">
            <v>11985</v>
          </cell>
        </row>
        <row r="3183">
          <cell r="A3183">
            <v>11987</v>
          </cell>
        </row>
        <row r="3184">
          <cell r="A3184">
            <v>11990</v>
          </cell>
        </row>
        <row r="3185">
          <cell r="A3185">
            <v>11991</v>
          </cell>
        </row>
        <row r="3186">
          <cell r="A3186">
            <v>11993</v>
          </cell>
        </row>
        <row r="3187">
          <cell r="A3187">
            <v>11995</v>
          </cell>
        </row>
        <row r="3188">
          <cell r="A3188">
            <v>11996</v>
          </cell>
        </row>
        <row r="3189">
          <cell r="A3189">
            <v>11992</v>
          </cell>
        </row>
        <row r="3190">
          <cell r="A3190">
            <v>11978</v>
          </cell>
        </row>
        <row r="3191">
          <cell r="A3191">
            <v>11979</v>
          </cell>
        </row>
        <row r="3192">
          <cell r="A3192">
            <v>11984</v>
          </cell>
        </row>
        <row r="3193">
          <cell r="A3193">
            <v>11994</v>
          </cell>
        </row>
        <row r="3194">
          <cell r="A3194">
            <v>11982</v>
          </cell>
        </row>
        <row r="3195">
          <cell r="A3195">
            <v>12436</v>
          </cell>
        </row>
        <row r="3196">
          <cell r="A3196">
            <v>11997</v>
          </cell>
        </row>
        <row r="3197">
          <cell r="A3197">
            <v>12000</v>
          </cell>
        </row>
        <row r="3198">
          <cell r="A3198">
            <v>11999</v>
          </cell>
        </row>
        <row r="3199">
          <cell r="A3199">
            <v>12005</v>
          </cell>
        </row>
        <row r="3200">
          <cell r="A3200">
            <v>12008</v>
          </cell>
        </row>
        <row r="3201">
          <cell r="A3201">
            <v>12006</v>
          </cell>
        </row>
        <row r="3202">
          <cell r="A3202">
            <v>12007</v>
          </cell>
        </row>
        <row r="3203">
          <cell r="A3203">
            <v>12009</v>
          </cell>
        </row>
        <row r="3204">
          <cell r="A3204">
            <v>12010</v>
          </cell>
        </row>
        <row r="3205">
          <cell r="A3205">
            <v>12895</v>
          </cell>
        </row>
        <row r="3206">
          <cell r="A3206">
            <v>12001</v>
          </cell>
        </row>
        <row r="3207">
          <cell r="A3207">
            <v>12003</v>
          </cell>
        </row>
        <row r="3208">
          <cell r="A3208">
            <v>12004</v>
          </cell>
        </row>
        <row r="3209">
          <cell r="A3209">
            <v>12002</v>
          </cell>
        </row>
        <row r="3210">
          <cell r="A3210">
            <v>12011</v>
          </cell>
        </row>
        <row r="3211">
          <cell r="A3211">
            <v>11783</v>
          </cell>
        </row>
        <row r="3212">
          <cell r="A3212">
            <v>11785</v>
          </cell>
        </row>
        <row r="3213">
          <cell r="A3213">
            <v>11786</v>
          </cell>
        </row>
        <row r="3214">
          <cell r="A3214">
            <v>11788</v>
          </cell>
        </row>
        <row r="3215">
          <cell r="A3215">
            <v>12022</v>
          </cell>
        </row>
        <row r="3216">
          <cell r="A3216">
            <v>12023</v>
          </cell>
        </row>
        <row r="3217">
          <cell r="A3217">
            <v>12024</v>
          </cell>
        </row>
        <row r="3218">
          <cell r="A3218">
            <v>12033</v>
          </cell>
        </row>
        <row r="3219">
          <cell r="A3219">
            <v>12034</v>
          </cell>
        </row>
        <row r="3220">
          <cell r="A3220">
            <v>12035</v>
          </cell>
        </row>
        <row r="3221">
          <cell r="A3221">
            <v>12036</v>
          </cell>
        </row>
        <row r="3222">
          <cell r="A3222">
            <v>12037</v>
          </cell>
        </row>
        <row r="3223">
          <cell r="A3223">
            <v>12042</v>
          </cell>
        </row>
        <row r="3224">
          <cell r="A3224">
            <v>12043</v>
          </cell>
        </row>
        <row r="3225">
          <cell r="A3225">
            <v>12044</v>
          </cell>
        </row>
        <row r="3226">
          <cell r="A3226">
            <v>12045</v>
          </cell>
        </row>
        <row r="3227">
          <cell r="A3227">
            <v>12063</v>
          </cell>
        </row>
        <row r="3228">
          <cell r="A3228">
            <v>12070</v>
          </cell>
        </row>
        <row r="3229">
          <cell r="A3229">
            <v>12072</v>
          </cell>
        </row>
        <row r="3230">
          <cell r="A3230">
            <v>12074</v>
          </cell>
        </row>
        <row r="3231">
          <cell r="A3231">
            <v>12100</v>
          </cell>
        </row>
        <row r="3232">
          <cell r="A3232">
            <v>12076</v>
          </cell>
        </row>
        <row r="3233">
          <cell r="A3233">
            <v>12078</v>
          </cell>
        </row>
        <row r="3234">
          <cell r="A3234">
            <v>12080</v>
          </cell>
        </row>
        <row r="3235">
          <cell r="A3235">
            <v>12081</v>
          </cell>
        </row>
        <row r="3236">
          <cell r="A3236">
            <v>12096</v>
          </cell>
        </row>
        <row r="3237">
          <cell r="A3237">
            <v>12098</v>
          </cell>
        </row>
        <row r="3238">
          <cell r="A3238">
            <v>12099</v>
          </cell>
        </row>
        <row r="3239">
          <cell r="A3239">
            <v>12647</v>
          </cell>
        </row>
        <row r="3240">
          <cell r="A3240">
            <v>12663</v>
          </cell>
        </row>
        <row r="3241">
          <cell r="A3241">
            <v>12766</v>
          </cell>
        </row>
        <row r="3242">
          <cell r="A3242">
            <v>12734</v>
          </cell>
        </row>
        <row r="3243">
          <cell r="A3243">
            <v>12685</v>
          </cell>
        </row>
        <row r="3244">
          <cell r="A3244">
            <v>12827</v>
          </cell>
        </row>
        <row r="3245">
          <cell r="A3245">
            <v>12583</v>
          </cell>
        </row>
        <row r="3246">
          <cell r="A3246">
            <v>12599</v>
          </cell>
        </row>
        <row r="3247">
          <cell r="A3247">
            <v>12679</v>
          </cell>
        </row>
        <row r="3248">
          <cell r="A3248">
            <v>12581</v>
          </cell>
        </row>
        <row r="3249">
          <cell r="A3249">
            <v>12582</v>
          </cell>
        </row>
        <row r="3250">
          <cell r="A3250">
            <v>12615</v>
          </cell>
        </row>
        <row r="3251">
          <cell r="A3251">
            <v>12826</v>
          </cell>
        </row>
        <row r="3252">
          <cell r="A3252">
            <v>12101</v>
          </cell>
        </row>
        <row r="3253">
          <cell r="A3253">
            <v>12108</v>
          </cell>
        </row>
        <row r="3254">
          <cell r="A3254">
            <v>12107</v>
          </cell>
        </row>
        <row r="3255">
          <cell r="A3255">
            <v>12120</v>
          </cell>
        </row>
        <row r="3256">
          <cell r="A3256">
            <v>12141</v>
          </cell>
        </row>
        <row r="3257">
          <cell r="A3257">
            <v>12114</v>
          </cell>
        </row>
        <row r="3258">
          <cell r="A3258">
            <v>12116</v>
          </cell>
        </row>
        <row r="3259">
          <cell r="A3259">
            <v>12115</v>
          </cell>
        </row>
        <row r="3260">
          <cell r="A3260">
            <v>12121</v>
          </cell>
        </row>
        <row r="3261">
          <cell r="A3261">
            <v>12127</v>
          </cell>
        </row>
        <row r="3262">
          <cell r="A3262">
            <v>12128</v>
          </cell>
        </row>
        <row r="3263">
          <cell r="A3263">
            <v>12133</v>
          </cell>
        </row>
        <row r="3264">
          <cell r="A3264">
            <v>12138</v>
          </cell>
        </row>
        <row r="3265">
          <cell r="A3265">
            <v>12144</v>
          </cell>
        </row>
        <row r="3266">
          <cell r="A3266">
            <v>12154</v>
          </cell>
        </row>
        <row r="3267">
          <cell r="A3267">
            <v>12155</v>
          </cell>
        </row>
        <row r="3268">
          <cell r="A3268">
            <v>12156</v>
          </cell>
        </row>
        <row r="3269">
          <cell r="A3269">
            <v>12437</v>
          </cell>
        </row>
        <row r="3270">
          <cell r="A3270">
            <v>12153</v>
          </cell>
        </row>
        <row r="3271">
          <cell r="A3271">
            <v>12329</v>
          </cell>
        </row>
        <row r="3272">
          <cell r="A3272">
            <v>12330</v>
          </cell>
        </row>
        <row r="3273">
          <cell r="A3273">
            <v>12157</v>
          </cell>
        </row>
        <row r="3274">
          <cell r="A3274">
            <v>12158</v>
          </cell>
        </row>
        <row r="3275">
          <cell r="A3275">
            <v>12159</v>
          </cell>
        </row>
        <row r="3276">
          <cell r="A3276">
            <v>11047</v>
          </cell>
        </row>
        <row r="3277">
          <cell r="A3277">
            <v>12031</v>
          </cell>
        </row>
        <row r="3278">
          <cell r="A3278">
            <v>12032</v>
          </cell>
        </row>
        <row r="3279">
          <cell r="A3279">
            <v>12027</v>
          </cell>
        </row>
        <row r="3280">
          <cell r="A3280">
            <v>12028</v>
          </cell>
        </row>
        <row r="3281">
          <cell r="A3281">
            <v>12029</v>
          </cell>
        </row>
        <row r="3282">
          <cell r="A3282">
            <v>12030</v>
          </cell>
        </row>
        <row r="3283">
          <cell r="A3283">
            <v>11353</v>
          </cell>
        </row>
        <row r="3284">
          <cell r="A3284">
            <v>11299</v>
          </cell>
        </row>
        <row r="3285">
          <cell r="A3285">
            <v>11305</v>
          </cell>
        </row>
        <row r="3286">
          <cell r="A3286">
            <v>12898</v>
          </cell>
        </row>
        <row r="3287">
          <cell r="A3287">
            <v>12160</v>
          </cell>
        </row>
        <row r="3288">
          <cell r="A3288">
            <v>12161</v>
          </cell>
        </row>
        <row r="3289">
          <cell r="A3289">
            <v>11431</v>
          </cell>
        </row>
        <row r="3290">
          <cell r="A3290">
            <v>12094</v>
          </cell>
        </row>
        <row r="3291">
          <cell r="A3291">
            <v>12082</v>
          </cell>
        </row>
        <row r="3292">
          <cell r="A3292">
            <v>12086</v>
          </cell>
        </row>
        <row r="3293">
          <cell r="A3293">
            <v>12184</v>
          </cell>
        </row>
        <row r="3294">
          <cell r="A3294">
            <v>12185</v>
          </cell>
        </row>
        <row r="3295">
          <cell r="A3295">
            <v>12167</v>
          </cell>
        </row>
        <row r="3296">
          <cell r="A3296">
            <v>12452</v>
          </cell>
        </row>
        <row r="3297">
          <cell r="A3297">
            <v>12454</v>
          </cell>
        </row>
        <row r="3298">
          <cell r="A3298">
            <v>12456</v>
          </cell>
        </row>
        <row r="3299">
          <cell r="A3299">
            <v>10872</v>
          </cell>
        </row>
        <row r="3300">
          <cell r="A3300">
            <v>10876</v>
          </cell>
        </row>
        <row r="3301">
          <cell r="A3301">
            <v>12181</v>
          </cell>
        </row>
        <row r="3302">
          <cell r="A3302">
            <v>12187</v>
          </cell>
        </row>
        <row r="3303">
          <cell r="A3303">
            <v>12186</v>
          </cell>
        </row>
        <row r="3304">
          <cell r="A3304">
            <v>12188</v>
          </cell>
        </row>
        <row r="3305">
          <cell r="A3305">
            <v>12183</v>
          </cell>
        </row>
        <row r="3306">
          <cell r="A3306">
            <v>12208</v>
          </cell>
        </row>
        <row r="3307">
          <cell r="A3307">
            <v>12194</v>
          </cell>
        </row>
        <row r="3308">
          <cell r="A3308">
            <v>12214</v>
          </cell>
        </row>
        <row r="3309">
          <cell r="A3309">
            <v>12216</v>
          </cell>
        </row>
        <row r="3310">
          <cell r="A3310">
            <v>12189</v>
          </cell>
        </row>
        <row r="3311">
          <cell r="A3311">
            <v>12199</v>
          </cell>
        </row>
        <row r="3312">
          <cell r="A3312">
            <v>12191</v>
          </cell>
        </row>
        <row r="3313">
          <cell r="A3313">
            <v>12197</v>
          </cell>
        </row>
        <row r="3314">
          <cell r="A3314">
            <v>12200</v>
          </cell>
        </row>
        <row r="3315">
          <cell r="A3315">
            <v>12193</v>
          </cell>
        </row>
        <row r="3316">
          <cell r="A3316">
            <v>12202</v>
          </cell>
        </row>
        <row r="3317">
          <cell r="A3317">
            <v>12195</v>
          </cell>
        </row>
        <row r="3318">
          <cell r="A3318">
            <v>12205</v>
          </cell>
        </row>
        <row r="3319">
          <cell r="A3319">
            <v>12207</v>
          </cell>
        </row>
        <row r="3320">
          <cell r="A3320">
            <v>12210</v>
          </cell>
        </row>
        <row r="3321">
          <cell r="A3321">
            <v>10891</v>
          </cell>
        </row>
        <row r="3322">
          <cell r="A3322">
            <v>12090</v>
          </cell>
        </row>
        <row r="3323">
          <cell r="A3323">
            <v>12458</v>
          </cell>
        </row>
        <row r="3324">
          <cell r="A3324">
            <v>12460</v>
          </cell>
        </row>
        <row r="3325">
          <cell r="A3325">
            <v>12462</v>
          </cell>
        </row>
        <row r="3326">
          <cell r="A3326">
            <v>12464</v>
          </cell>
        </row>
        <row r="3327">
          <cell r="A3327">
            <v>12466</v>
          </cell>
        </row>
        <row r="3328">
          <cell r="A3328">
            <v>12229</v>
          </cell>
        </row>
        <row r="3329">
          <cell r="A3329">
            <v>12226</v>
          </cell>
        </row>
        <row r="3330">
          <cell r="A3330">
            <v>12232</v>
          </cell>
        </row>
        <row r="3331">
          <cell r="A3331">
            <v>12230</v>
          </cell>
        </row>
        <row r="3332">
          <cell r="A3332">
            <v>12231</v>
          </cell>
        </row>
        <row r="3333">
          <cell r="A3333">
            <v>12236</v>
          </cell>
        </row>
        <row r="3334">
          <cell r="A3334">
            <v>12217</v>
          </cell>
        </row>
        <row r="3335">
          <cell r="A3335">
            <v>12219</v>
          </cell>
        </row>
        <row r="3336">
          <cell r="A3336">
            <v>12223</v>
          </cell>
        </row>
        <row r="3337">
          <cell r="A3337">
            <v>12225</v>
          </cell>
        </row>
        <row r="3338">
          <cell r="A3338">
            <v>12220</v>
          </cell>
        </row>
        <row r="3339">
          <cell r="A3339">
            <v>12248</v>
          </cell>
        </row>
        <row r="3340">
          <cell r="A3340">
            <v>12250</v>
          </cell>
        </row>
        <row r="3341">
          <cell r="A3341">
            <v>12254</v>
          </cell>
        </row>
        <row r="3342">
          <cell r="A3342">
            <v>12252</v>
          </cell>
        </row>
        <row r="3343">
          <cell r="A3343">
            <v>12258</v>
          </cell>
        </row>
        <row r="3344">
          <cell r="A3344">
            <v>12272</v>
          </cell>
        </row>
        <row r="3345">
          <cell r="A3345">
            <v>12268</v>
          </cell>
        </row>
        <row r="3346">
          <cell r="A3346">
            <v>12264</v>
          </cell>
        </row>
        <row r="3347">
          <cell r="A3347">
            <v>12284</v>
          </cell>
        </row>
        <row r="3348">
          <cell r="A3348">
            <v>12288</v>
          </cell>
        </row>
        <row r="3349">
          <cell r="A3349">
            <v>12299</v>
          </cell>
        </row>
        <row r="3350">
          <cell r="A3350">
            <v>12303</v>
          </cell>
        </row>
        <row r="3351">
          <cell r="A3351">
            <v>12306</v>
          </cell>
        </row>
        <row r="3352">
          <cell r="A3352">
            <v>12312</v>
          </cell>
        </row>
        <row r="3353">
          <cell r="A3353">
            <v>12318</v>
          </cell>
        </row>
        <row r="3354">
          <cell r="A3354">
            <v>12275</v>
          </cell>
        </row>
        <row r="3355">
          <cell r="A3355">
            <v>12325</v>
          </cell>
        </row>
        <row r="3356">
          <cell r="A3356">
            <v>12328</v>
          </cell>
        </row>
        <row r="3357">
          <cell r="A3357">
            <v>12835</v>
          </cell>
        </row>
        <row r="3358">
          <cell r="A3358">
            <v>12888</v>
          </cell>
        </row>
        <row r="3359">
          <cell r="A3359">
            <v>12889</v>
          </cell>
        </row>
        <row r="3360">
          <cell r="A3360">
            <v>12890</v>
          </cell>
        </row>
        <row r="3361">
          <cell r="A3361">
            <v>12881</v>
          </cell>
        </row>
        <row r="3362">
          <cell r="A3362">
            <v>12886</v>
          </cell>
        </row>
        <row r="3363">
          <cell r="A3363">
            <v>12885</v>
          </cell>
        </row>
        <row r="3364">
          <cell r="A3364">
            <v>12829</v>
          </cell>
        </row>
        <row r="3365">
          <cell r="A3365">
            <v>12867</v>
          </cell>
        </row>
        <row r="3366">
          <cell r="A3366">
            <v>12847</v>
          </cell>
        </row>
        <row r="3367">
          <cell r="A3367">
            <v>12856</v>
          </cell>
        </row>
        <row r="3368">
          <cell r="A3368">
            <v>12860</v>
          </cell>
        </row>
        <row r="3369">
          <cell r="A3369">
            <v>12868</v>
          </cell>
        </row>
        <row r="3370">
          <cell r="A3370">
            <v>12843</v>
          </cell>
        </row>
        <row r="3371">
          <cell r="A3371">
            <v>12851</v>
          </cell>
        </row>
        <row r="3372">
          <cell r="A3372">
            <v>12332</v>
          </cell>
        </row>
        <row r="3373">
          <cell r="A3373">
            <v>12335</v>
          </cell>
        </row>
        <row r="3374">
          <cell r="A3374">
            <v>12333</v>
          </cell>
        </row>
        <row r="3375">
          <cell r="A3375">
            <v>12337</v>
          </cell>
        </row>
        <row r="3376">
          <cell r="A3376">
            <v>12338</v>
          </cell>
        </row>
        <row r="3377">
          <cell r="A3377">
            <v>12340</v>
          </cell>
        </row>
        <row r="3378">
          <cell r="A3378">
            <v>12339</v>
          </cell>
        </row>
        <row r="3379">
          <cell r="A3379">
            <v>12341</v>
          </cell>
        </row>
        <row r="3380">
          <cell r="A3380">
            <v>12346</v>
          </cell>
        </row>
        <row r="3381">
          <cell r="A3381">
            <v>12347</v>
          </cell>
        </row>
        <row r="3382">
          <cell r="A3382">
            <v>12348</v>
          </cell>
        </row>
        <row r="3383">
          <cell r="A3383">
            <v>12354</v>
          </cell>
        </row>
        <row r="3384">
          <cell r="A3384">
            <v>12350</v>
          </cell>
        </row>
        <row r="3385">
          <cell r="A3385">
            <v>12355</v>
          </cell>
        </row>
        <row r="3386">
          <cell r="A3386">
            <v>12344</v>
          </cell>
        </row>
        <row r="3387">
          <cell r="A3387">
            <v>12345</v>
          </cell>
        </row>
        <row r="3388">
          <cell r="A3388">
            <v>12359</v>
          </cell>
        </row>
        <row r="3389">
          <cell r="A3389">
            <v>12362</v>
          </cell>
        </row>
        <row r="3390">
          <cell r="A3390">
            <v>12364</v>
          </cell>
        </row>
        <row r="3391">
          <cell r="A3391">
            <v>12363</v>
          </cell>
        </row>
        <row r="3392">
          <cell r="A3392">
            <v>12367</v>
          </cell>
        </row>
        <row r="3393">
          <cell r="A3393">
            <v>12365</v>
          </cell>
        </row>
        <row r="3394">
          <cell r="A3394">
            <v>12368</v>
          </cell>
        </row>
        <row r="3395">
          <cell r="A3395">
            <v>12369</v>
          </cell>
        </row>
        <row r="3396">
          <cell r="A3396">
            <v>12370</v>
          </cell>
        </row>
        <row r="3397">
          <cell r="A3397">
            <v>12371</v>
          </cell>
        </row>
        <row r="3398">
          <cell r="A3398">
            <v>12373</v>
          </cell>
        </row>
        <row r="3399">
          <cell r="A3399">
            <v>12375</v>
          </cell>
        </row>
        <row r="3400">
          <cell r="A3400">
            <v>11363</v>
          </cell>
        </row>
        <row r="3401">
          <cell r="A3401">
            <v>11364</v>
          </cell>
        </row>
        <row r="3402">
          <cell r="A3402">
            <v>11365</v>
          </cell>
        </row>
        <row r="3403">
          <cell r="A3403">
            <v>11366</v>
          </cell>
        </row>
        <row r="3404">
          <cell r="A3404">
            <v>12377</v>
          </cell>
        </row>
        <row r="3405">
          <cell r="A3405">
            <v>12378</v>
          </cell>
        </row>
        <row r="3406">
          <cell r="A3406">
            <v>12380</v>
          </cell>
        </row>
        <row r="3407">
          <cell r="A3407">
            <v>12381</v>
          </cell>
        </row>
        <row r="3408">
          <cell r="A3408">
            <v>12891</v>
          </cell>
        </row>
        <row r="3409">
          <cell r="A3409">
            <v>12383</v>
          </cell>
        </row>
        <row r="3410">
          <cell r="A3410">
            <v>12389</v>
          </cell>
        </row>
        <row r="3411">
          <cell r="A3411">
            <v>12390</v>
          </cell>
        </row>
        <row r="3412">
          <cell r="A3412">
            <v>12391</v>
          </cell>
        </row>
        <row r="3413">
          <cell r="A3413">
            <v>12393</v>
          </cell>
        </row>
        <row r="3414">
          <cell r="A3414">
            <v>12396</v>
          </cell>
        </row>
        <row r="3415">
          <cell r="A3415">
            <v>12394</v>
          </cell>
        </row>
        <row r="3416">
          <cell r="A3416">
            <v>12397</v>
          </cell>
        </row>
        <row r="3417">
          <cell r="A3417">
            <v>12398</v>
          </cell>
        </row>
        <row r="3418">
          <cell r="A3418">
            <v>12399</v>
          </cell>
        </row>
        <row r="3419">
          <cell r="A3419">
            <v>11361</v>
          </cell>
        </row>
        <row r="3420">
          <cell r="A3420">
            <v>11689</v>
          </cell>
        </row>
        <row r="3421">
          <cell r="A3421">
            <v>11690</v>
          </cell>
        </row>
        <row r="3422">
          <cell r="A3422">
            <v>12444</v>
          </cell>
        </row>
        <row r="3423">
          <cell r="A3423">
            <v>12450</v>
          </cell>
        </row>
        <row r="3424">
          <cell r="A3424">
            <v>12421</v>
          </cell>
        </row>
        <row r="3425">
          <cell r="A3425">
            <v>12400</v>
          </cell>
        </row>
        <row r="3426">
          <cell r="A3426">
            <v>12407</v>
          </cell>
        </row>
        <row r="3427">
          <cell r="A3427">
            <v>12402</v>
          </cell>
        </row>
        <row r="3428">
          <cell r="A3428">
            <v>12410</v>
          </cell>
        </row>
        <row r="3429">
          <cell r="A3429">
            <v>12401</v>
          </cell>
        </row>
        <row r="3430">
          <cell r="A3430">
            <v>12404</v>
          </cell>
        </row>
        <row r="3431">
          <cell r="A3431">
            <v>12409</v>
          </cell>
        </row>
        <row r="3432">
          <cell r="A3432">
            <v>12403</v>
          </cell>
        </row>
        <row r="3433">
          <cell r="A3433">
            <v>12405</v>
          </cell>
        </row>
        <row r="3434">
          <cell r="A3434">
            <v>12413</v>
          </cell>
        </row>
        <row r="3435">
          <cell r="A3435">
            <v>12412</v>
          </cell>
        </row>
        <row r="3436">
          <cell r="A3436">
            <v>12414</v>
          </cell>
        </row>
        <row r="3437">
          <cell r="A3437">
            <v>12415</v>
          </cell>
        </row>
        <row r="3438">
          <cell r="A3438">
            <v>11428</v>
          </cell>
        </row>
        <row r="3439">
          <cell r="A3439">
            <v>12416</v>
          </cell>
        </row>
        <row r="3440">
          <cell r="A3440">
            <v>12423</v>
          </cell>
        </row>
        <row r="3441">
          <cell r="A3441">
            <v>12419</v>
          </cell>
        </row>
        <row r="3442">
          <cell r="A3442">
            <v>12424</v>
          </cell>
        </row>
        <row r="3443">
          <cell r="A3443">
            <v>12426</v>
          </cell>
        </row>
        <row r="3444">
          <cell r="A3444">
            <v>12425</v>
          </cell>
        </row>
        <row r="3445">
          <cell r="A3445">
            <v>12427</v>
          </cell>
        </row>
        <row r="3446">
          <cell r="A3446">
            <v>12428</v>
          </cell>
        </row>
        <row r="3447">
          <cell r="A3447">
            <v>12431</v>
          </cell>
        </row>
        <row r="3448">
          <cell r="A3448">
            <v>12429</v>
          </cell>
        </row>
        <row r="3449">
          <cell r="A3449">
            <v>11427</v>
          </cell>
        </row>
        <row r="3450">
          <cell r="A3450">
            <v>12432</v>
          </cell>
        </row>
        <row r="3451">
          <cell r="A3451">
            <v>12433</v>
          </cell>
        </row>
        <row r="3452">
          <cell r="A3452">
            <v>12434</v>
          </cell>
        </row>
        <row r="3453">
          <cell r="A3453">
            <v>12439</v>
          </cell>
        </row>
        <row r="3454">
          <cell r="A3454">
            <v>11857</v>
          </cell>
        </row>
        <row r="3455">
          <cell r="A3455">
            <v>12435</v>
          </cell>
        </row>
        <row r="3456">
          <cell r="A3456">
            <v>12441</v>
          </cell>
        </row>
        <row r="3457">
          <cell r="A3457">
            <v>11418</v>
          </cell>
        </row>
        <row r="3458">
          <cell r="A3458">
            <v>11797</v>
          </cell>
        </row>
        <row r="3459">
          <cell r="A3459">
            <v>11800</v>
          </cell>
        </row>
        <row r="3460">
          <cell r="A3460">
            <v>11804</v>
          </cell>
        </row>
        <row r="3461">
          <cell r="A3461">
            <v>11809</v>
          </cell>
        </row>
        <row r="3462">
          <cell r="A3462">
            <v>11814</v>
          </cell>
        </row>
        <row r="3463">
          <cell r="A3463">
            <v>11815</v>
          </cell>
        </row>
        <row r="3464">
          <cell r="A3464">
            <v>11817</v>
          </cell>
        </row>
        <row r="3465">
          <cell r="A3465">
            <v>11822</v>
          </cell>
        </row>
        <row r="3466">
          <cell r="A3466">
            <v>11823</v>
          </cell>
        </row>
        <row r="3467">
          <cell r="A3467">
            <v>11827</v>
          </cell>
        </row>
        <row r="3468">
          <cell r="A3468">
            <v>12894</v>
          </cell>
        </row>
        <row r="3469">
          <cell r="A3469">
            <v>12566</v>
          </cell>
        </row>
        <row r="3470">
          <cell r="A3470">
            <v>12474</v>
          </cell>
        </row>
        <row r="3471">
          <cell r="A3471">
            <v>11438</v>
          </cell>
        </row>
        <row r="3472">
          <cell r="A3472">
            <v>12477</v>
          </cell>
        </row>
        <row r="3473">
          <cell r="A3473">
            <v>12478</v>
          </cell>
        </row>
        <row r="3474">
          <cell r="A3474">
            <v>12481</v>
          </cell>
        </row>
        <row r="3475">
          <cell r="A3475">
            <v>12486</v>
          </cell>
        </row>
        <row r="3476">
          <cell r="A3476">
            <v>12488</v>
          </cell>
        </row>
        <row r="3477">
          <cell r="A3477">
            <v>12505</v>
          </cell>
        </row>
        <row r="3478">
          <cell r="A3478">
            <v>12508</v>
          </cell>
        </row>
        <row r="3479">
          <cell r="A3479">
            <v>12509</v>
          </cell>
        </row>
        <row r="3480">
          <cell r="A3480">
            <v>12513</v>
          </cell>
        </row>
        <row r="3481">
          <cell r="A3481">
            <v>12518</v>
          </cell>
        </row>
        <row r="3482">
          <cell r="A3482">
            <v>12519</v>
          </cell>
        </row>
        <row r="3483">
          <cell r="A3483">
            <v>12520</v>
          </cell>
        </row>
        <row r="3484">
          <cell r="A3484">
            <v>12523</v>
          </cell>
        </row>
        <row r="3485">
          <cell r="A3485">
            <v>12524</v>
          </cell>
        </row>
        <row r="3486">
          <cell r="A3486">
            <v>12525</v>
          </cell>
        </row>
        <row r="3487">
          <cell r="A3487">
            <v>12526</v>
          </cell>
        </row>
        <row r="3488">
          <cell r="A3488">
            <v>12527</v>
          </cell>
        </row>
        <row r="3489">
          <cell r="A3489">
            <v>12529</v>
          </cell>
        </row>
        <row r="3490">
          <cell r="A3490">
            <v>12530</v>
          </cell>
        </row>
        <row r="3491">
          <cell r="A3491">
            <v>12534</v>
          </cell>
        </row>
        <row r="3492">
          <cell r="A3492">
            <v>12536</v>
          </cell>
        </row>
        <row r="3493">
          <cell r="A3493">
            <v>12540</v>
          </cell>
        </row>
        <row r="3494">
          <cell r="A3494">
            <v>12543</v>
          </cell>
        </row>
        <row r="3495">
          <cell r="A3495">
            <v>12547</v>
          </cell>
        </row>
        <row r="3496">
          <cell r="A3496">
            <v>12551</v>
          </cell>
        </row>
        <row r="3497">
          <cell r="A3497">
            <v>12555</v>
          </cell>
        </row>
        <row r="3498">
          <cell r="A3498">
            <v>12561</v>
          </cell>
        </row>
        <row r="3499">
          <cell r="A3499">
            <v>12576</v>
          </cell>
        </row>
        <row r="3500">
          <cell r="A3500">
            <v>12892</v>
          </cell>
        </row>
        <row r="3501">
          <cell r="A3501">
            <v>12896</v>
          </cell>
        </row>
        <row r="3502">
          <cell r="A3502">
            <v>12904</v>
          </cell>
        </row>
        <row r="3503">
          <cell r="A3503">
            <v>12906</v>
          </cell>
        </row>
        <row r="3504">
          <cell r="A3504">
            <v>12900</v>
          </cell>
        </row>
        <row r="3505">
          <cell r="A3505">
            <v>12902</v>
          </cell>
        </row>
        <row r="3506">
          <cell r="A3506">
            <v>12926</v>
          </cell>
        </row>
        <row r="3507">
          <cell r="A3507">
            <v>12907</v>
          </cell>
        </row>
        <row r="3508">
          <cell r="A3508">
            <v>12909</v>
          </cell>
        </row>
        <row r="3509">
          <cell r="A3509">
            <v>12911</v>
          </cell>
        </row>
        <row r="3510">
          <cell r="A3510">
            <v>12913</v>
          </cell>
        </row>
        <row r="3511">
          <cell r="A3511">
            <v>12920</v>
          </cell>
        </row>
        <row r="3512">
          <cell r="A3512">
            <v>12918</v>
          </cell>
        </row>
        <row r="3513">
          <cell r="A3513">
            <v>12922</v>
          </cell>
        </row>
        <row r="3514">
          <cell r="A3514">
            <v>12924</v>
          </cell>
        </row>
        <row r="3515">
          <cell r="A3515">
            <v>12928</v>
          </cell>
        </row>
        <row r="3516">
          <cell r="A3516">
            <v>12932</v>
          </cell>
        </row>
        <row r="3517">
          <cell r="A3517">
            <v>12917</v>
          </cell>
        </row>
        <row r="3518">
          <cell r="A3518">
            <v>12930</v>
          </cell>
        </row>
        <row r="3519">
          <cell r="A3519">
            <v>12915</v>
          </cell>
        </row>
        <row r="3520">
          <cell r="A3520">
            <v>13374</v>
          </cell>
        </row>
        <row r="3521">
          <cell r="A3521">
            <v>12967</v>
          </cell>
        </row>
        <row r="3522">
          <cell r="A3522">
            <v>12969</v>
          </cell>
        </row>
        <row r="3523">
          <cell r="A3523">
            <v>12934</v>
          </cell>
        </row>
        <row r="3524">
          <cell r="A3524">
            <v>13822</v>
          </cell>
        </row>
        <row r="3525">
          <cell r="A3525">
            <v>13824</v>
          </cell>
        </row>
        <row r="3526">
          <cell r="A3526">
            <v>13825</v>
          </cell>
        </row>
        <row r="3527">
          <cell r="A3527">
            <v>13828</v>
          </cell>
        </row>
        <row r="3528">
          <cell r="A3528">
            <v>13830</v>
          </cell>
        </row>
        <row r="3529">
          <cell r="A3529">
            <v>13832</v>
          </cell>
        </row>
        <row r="3530">
          <cell r="A3530">
            <v>13833</v>
          </cell>
        </row>
        <row r="3531">
          <cell r="A3531">
            <v>13835</v>
          </cell>
        </row>
        <row r="3532">
          <cell r="A3532">
            <v>13836</v>
          </cell>
        </row>
        <row r="3533">
          <cell r="A3533">
            <v>13839</v>
          </cell>
        </row>
        <row r="3534">
          <cell r="A3534">
            <v>13146</v>
          </cell>
        </row>
        <row r="3535">
          <cell r="A3535">
            <v>13846</v>
          </cell>
        </row>
        <row r="3536">
          <cell r="A3536">
            <v>13848</v>
          </cell>
        </row>
        <row r="3537">
          <cell r="A3537">
            <v>13850</v>
          </cell>
        </row>
        <row r="3538">
          <cell r="A3538">
            <v>13851</v>
          </cell>
        </row>
        <row r="3539">
          <cell r="A3539">
            <v>13854</v>
          </cell>
        </row>
        <row r="3540">
          <cell r="A3540">
            <v>13855</v>
          </cell>
        </row>
        <row r="3541">
          <cell r="A3541">
            <v>12938</v>
          </cell>
        </row>
        <row r="3542">
          <cell r="A3542">
            <v>12939</v>
          </cell>
        </row>
        <row r="3543">
          <cell r="A3543">
            <v>12940</v>
          </cell>
        </row>
        <row r="3544">
          <cell r="A3544">
            <v>12941</v>
          </cell>
        </row>
        <row r="3545">
          <cell r="A3545">
            <v>12942</v>
          </cell>
        </row>
        <row r="3546">
          <cell r="A3546">
            <v>12943</v>
          </cell>
        </row>
        <row r="3547">
          <cell r="A3547">
            <v>12944</v>
          </cell>
        </row>
        <row r="3548">
          <cell r="A3548">
            <v>13153</v>
          </cell>
        </row>
        <row r="3549">
          <cell r="A3549">
            <v>12945</v>
          </cell>
        </row>
        <row r="3550">
          <cell r="A3550">
            <v>12947</v>
          </cell>
        </row>
        <row r="3551">
          <cell r="A3551">
            <v>12946</v>
          </cell>
        </row>
        <row r="3552">
          <cell r="A3552">
            <v>12948</v>
          </cell>
        </row>
        <row r="3553">
          <cell r="A3553">
            <v>12949</v>
          </cell>
        </row>
        <row r="3554">
          <cell r="A3554">
            <v>12950</v>
          </cell>
        </row>
        <row r="3555">
          <cell r="A3555">
            <v>12952</v>
          </cell>
        </row>
        <row r="3556">
          <cell r="A3556">
            <v>12951</v>
          </cell>
        </row>
        <row r="3557">
          <cell r="A3557">
            <v>12953</v>
          </cell>
        </row>
        <row r="3558">
          <cell r="A3558">
            <v>12954</v>
          </cell>
        </row>
        <row r="3559">
          <cell r="A3559">
            <v>12958</v>
          </cell>
        </row>
        <row r="3560">
          <cell r="A3560">
            <v>13535</v>
          </cell>
        </row>
        <row r="3561">
          <cell r="A3561">
            <v>12960</v>
          </cell>
        </row>
        <row r="3562">
          <cell r="A3562">
            <v>12961</v>
          </cell>
        </row>
        <row r="3563">
          <cell r="A3563">
            <v>12962</v>
          </cell>
        </row>
        <row r="3564">
          <cell r="A3564">
            <v>14295</v>
          </cell>
        </row>
        <row r="3565">
          <cell r="A3565">
            <v>12966</v>
          </cell>
        </row>
        <row r="3566">
          <cell r="A3566">
            <v>14297</v>
          </cell>
        </row>
        <row r="3567">
          <cell r="A3567">
            <v>14301</v>
          </cell>
        </row>
        <row r="3568">
          <cell r="A3568">
            <v>12963</v>
          </cell>
        </row>
        <row r="3569">
          <cell r="A3569">
            <v>13542</v>
          </cell>
        </row>
        <row r="3570">
          <cell r="A3570">
            <v>13543</v>
          </cell>
        </row>
        <row r="3571">
          <cell r="A3571">
            <v>13546</v>
          </cell>
        </row>
        <row r="3572">
          <cell r="A3572">
            <v>13547</v>
          </cell>
        </row>
        <row r="3573">
          <cell r="A3573">
            <v>13548</v>
          </cell>
        </row>
        <row r="3574">
          <cell r="A3574">
            <v>13549</v>
          </cell>
        </row>
        <row r="3575">
          <cell r="A3575">
            <v>13550</v>
          </cell>
        </row>
        <row r="3576">
          <cell r="A3576">
            <v>13551</v>
          </cell>
        </row>
        <row r="3577">
          <cell r="A3577">
            <v>13553</v>
          </cell>
        </row>
        <row r="3578">
          <cell r="A3578">
            <v>13552</v>
          </cell>
        </row>
        <row r="3579">
          <cell r="A3579">
            <v>13554</v>
          </cell>
        </row>
        <row r="3580">
          <cell r="A3580">
            <v>13557</v>
          </cell>
        </row>
        <row r="3581">
          <cell r="A3581">
            <v>13555</v>
          </cell>
        </row>
        <row r="3582">
          <cell r="A3582">
            <v>13556</v>
          </cell>
        </row>
        <row r="3583">
          <cell r="A3583">
            <v>13558</v>
          </cell>
        </row>
        <row r="3584">
          <cell r="A3584">
            <v>13559</v>
          </cell>
        </row>
        <row r="3585">
          <cell r="A3585">
            <v>14017</v>
          </cell>
        </row>
        <row r="3586">
          <cell r="A3586">
            <v>13462</v>
          </cell>
        </row>
        <row r="3587">
          <cell r="A3587">
            <v>13464</v>
          </cell>
        </row>
        <row r="3588">
          <cell r="A3588">
            <v>14021</v>
          </cell>
        </row>
        <row r="3589">
          <cell r="A3589">
            <v>14023</v>
          </cell>
        </row>
        <row r="3590">
          <cell r="A3590">
            <v>13394</v>
          </cell>
        </row>
        <row r="3591">
          <cell r="A3591">
            <v>13395</v>
          </cell>
        </row>
        <row r="3592">
          <cell r="A3592">
            <v>14303</v>
          </cell>
        </row>
        <row r="3593">
          <cell r="A3593">
            <v>14307</v>
          </cell>
        </row>
        <row r="3594">
          <cell r="A3594">
            <v>14311</v>
          </cell>
        </row>
        <row r="3595">
          <cell r="A3595">
            <v>13390</v>
          </cell>
        </row>
        <row r="3596">
          <cell r="A3596">
            <v>13391</v>
          </cell>
        </row>
        <row r="3597">
          <cell r="A3597">
            <v>13392</v>
          </cell>
        </row>
        <row r="3598">
          <cell r="A3598">
            <v>13393</v>
          </cell>
        </row>
        <row r="3599">
          <cell r="A3599">
            <v>13560</v>
          </cell>
        </row>
        <row r="3600">
          <cell r="A3600">
            <v>13561</v>
          </cell>
        </row>
        <row r="3601">
          <cell r="A3601">
            <v>13564</v>
          </cell>
        </row>
        <row r="3602">
          <cell r="A3602">
            <v>13565</v>
          </cell>
        </row>
        <row r="3603">
          <cell r="A3603">
            <v>13567</v>
          </cell>
        </row>
        <row r="3604">
          <cell r="A3604">
            <v>13569</v>
          </cell>
        </row>
        <row r="3605">
          <cell r="A3605">
            <v>13571</v>
          </cell>
        </row>
        <row r="3606">
          <cell r="A3606">
            <v>13573</v>
          </cell>
        </row>
        <row r="3607">
          <cell r="A3607">
            <v>13574</v>
          </cell>
        </row>
        <row r="3608">
          <cell r="A3608">
            <v>13576</v>
          </cell>
        </row>
        <row r="3609">
          <cell r="A3609">
            <v>13185</v>
          </cell>
        </row>
        <row r="3610">
          <cell r="A3610">
            <v>13186</v>
          </cell>
        </row>
        <row r="3611">
          <cell r="A3611">
            <v>13582</v>
          </cell>
        </row>
        <row r="3612">
          <cell r="A3612">
            <v>13583</v>
          </cell>
        </row>
        <row r="3613">
          <cell r="A3613">
            <v>13584</v>
          </cell>
        </row>
        <row r="3614">
          <cell r="A3614">
            <v>13586</v>
          </cell>
        </row>
        <row r="3615">
          <cell r="A3615">
            <v>13587</v>
          </cell>
        </row>
        <row r="3616">
          <cell r="A3616">
            <v>13589</v>
          </cell>
        </row>
        <row r="3617">
          <cell r="A3617">
            <v>13590</v>
          </cell>
        </row>
        <row r="3618">
          <cell r="A3618">
            <v>13592</v>
          </cell>
        </row>
        <row r="3619">
          <cell r="A3619">
            <v>13593</v>
          </cell>
        </row>
        <row r="3620">
          <cell r="A3620">
            <v>13595</v>
          </cell>
        </row>
        <row r="3621">
          <cell r="A3621">
            <v>13599</v>
          </cell>
        </row>
        <row r="3622">
          <cell r="A3622">
            <v>13600</v>
          </cell>
        </row>
        <row r="3623">
          <cell r="A3623">
            <v>13602</v>
          </cell>
        </row>
        <row r="3624">
          <cell r="A3624">
            <v>13616</v>
          </cell>
        </row>
        <row r="3625">
          <cell r="A3625">
            <v>13648</v>
          </cell>
        </row>
        <row r="3626">
          <cell r="A3626">
            <v>13649</v>
          </cell>
        </row>
        <row r="3627">
          <cell r="A3627">
            <v>13632</v>
          </cell>
        </row>
        <row r="3628">
          <cell r="A3628">
            <v>13350</v>
          </cell>
        </row>
        <row r="3629">
          <cell r="A3629">
            <v>13351</v>
          </cell>
        </row>
        <row r="3630">
          <cell r="A3630">
            <v>13604</v>
          </cell>
        </row>
        <row r="3631">
          <cell r="A3631">
            <v>14519</v>
          </cell>
        </row>
        <row r="3632">
          <cell r="A3632">
            <v>14520</v>
          </cell>
        </row>
        <row r="3633">
          <cell r="A3633">
            <v>12971</v>
          </cell>
        </row>
        <row r="3634">
          <cell r="A3634">
            <v>13466</v>
          </cell>
        </row>
        <row r="3635">
          <cell r="A3635">
            <v>14317</v>
          </cell>
        </row>
        <row r="3636">
          <cell r="A3636">
            <v>14320</v>
          </cell>
        </row>
        <row r="3637">
          <cell r="A3637">
            <v>14323</v>
          </cell>
        </row>
        <row r="3638">
          <cell r="A3638">
            <v>14327</v>
          </cell>
        </row>
        <row r="3639">
          <cell r="A3639">
            <v>14331</v>
          </cell>
        </row>
        <row r="3640">
          <cell r="A3640">
            <v>12973</v>
          </cell>
        </row>
        <row r="3641">
          <cell r="A3641">
            <v>12975</v>
          </cell>
        </row>
        <row r="3642">
          <cell r="A3642">
            <v>12977</v>
          </cell>
        </row>
        <row r="3643">
          <cell r="A3643">
            <v>14333</v>
          </cell>
        </row>
        <row r="3644">
          <cell r="A3644">
            <v>14335</v>
          </cell>
        </row>
        <row r="3645">
          <cell r="A3645">
            <v>14337</v>
          </cell>
        </row>
        <row r="3646">
          <cell r="A3646">
            <v>13897</v>
          </cell>
        </row>
        <row r="3647">
          <cell r="A3647">
            <v>13896</v>
          </cell>
        </row>
        <row r="3648">
          <cell r="A3648">
            <v>13898</v>
          </cell>
        </row>
        <row r="3649">
          <cell r="A3649">
            <v>13902</v>
          </cell>
        </row>
        <row r="3650">
          <cell r="A3650">
            <v>13901</v>
          </cell>
        </row>
        <row r="3651">
          <cell r="A3651">
            <v>13903</v>
          </cell>
        </row>
        <row r="3652">
          <cell r="A3652">
            <v>13904</v>
          </cell>
        </row>
        <row r="3653">
          <cell r="A3653">
            <v>13909</v>
          </cell>
        </row>
        <row r="3654">
          <cell r="A3654">
            <v>13911</v>
          </cell>
        </row>
        <row r="3655">
          <cell r="A3655">
            <v>13912</v>
          </cell>
        </row>
        <row r="3656">
          <cell r="A3656">
            <v>13915</v>
          </cell>
        </row>
        <row r="3657">
          <cell r="A3657">
            <v>13916</v>
          </cell>
        </row>
        <row r="3658">
          <cell r="A3658">
            <v>13917</v>
          </cell>
        </row>
        <row r="3659">
          <cell r="A3659">
            <v>14099</v>
          </cell>
        </row>
        <row r="3660">
          <cell r="A3660">
            <v>14100</v>
          </cell>
        </row>
        <row r="3661">
          <cell r="A3661">
            <v>14101</v>
          </cell>
        </row>
        <row r="3662">
          <cell r="A3662">
            <v>14102</v>
          </cell>
        </row>
        <row r="3663">
          <cell r="A3663">
            <v>14103</v>
          </cell>
        </row>
        <row r="3664">
          <cell r="A3664">
            <v>14104</v>
          </cell>
        </row>
        <row r="3665">
          <cell r="A3665">
            <v>14112</v>
          </cell>
        </row>
        <row r="3666">
          <cell r="A3666">
            <v>14105</v>
          </cell>
        </row>
        <row r="3667">
          <cell r="A3667">
            <v>14106</v>
          </cell>
        </row>
        <row r="3668">
          <cell r="A3668">
            <v>14107</v>
          </cell>
        </row>
        <row r="3669">
          <cell r="A3669">
            <v>14111</v>
          </cell>
        </row>
        <row r="3670">
          <cell r="A3670">
            <v>14132</v>
          </cell>
        </row>
        <row r="3671">
          <cell r="A3671">
            <v>14134</v>
          </cell>
        </row>
        <row r="3672">
          <cell r="A3672">
            <v>14135</v>
          </cell>
        </row>
        <row r="3673">
          <cell r="A3673">
            <v>14136</v>
          </cell>
        </row>
        <row r="3674">
          <cell r="A3674">
            <v>14138</v>
          </cell>
        </row>
        <row r="3675">
          <cell r="A3675">
            <v>14142</v>
          </cell>
        </row>
        <row r="3676">
          <cell r="A3676">
            <v>14146</v>
          </cell>
        </row>
        <row r="3677">
          <cell r="A3677">
            <v>14151</v>
          </cell>
        </row>
        <row r="3678">
          <cell r="A3678">
            <v>14152</v>
          </cell>
        </row>
        <row r="3679">
          <cell r="A3679">
            <v>14154</v>
          </cell>
        </row>
        <row r="3680">
          <cell r="A3680">
            <v>13652</v>
          </cell>
        </row>
        <row r="3681">
          <cell r="A3681">
            <v>12978</v>
          </cell>
        </row>
        <row r="3682">
          <cell r="A3682">
            <v>12979</v>
          </cell>
        </row>
        <row r="3683">
          <cell r="A3683">
            <v>13188</v>
          </cell>
        </row>
        <row r="3684">
          <cell r="A3684">
            <v>12981</v>
          </cell>
        </row>
        <row r="3685">
          <cell r="A3685">
            <v>12980</v>
          </cell>
        </row>
        <row r="3686">
          <cell r="A3686">
            <v>12983</v>
          </cell>
        </row>
        <row r="3687">
          <cell r="A3687">
            <v>12982</v>
          </cell>
        </row>
        <row r="3688">
          <cell r="A3688">
            <v>12984</v>
          </cell>
        </row>
        <row r="3689">
          <cell r="A3689">
            <v>12985</v>
          </cell>
        </row>
        <row r="3690">
          <cell r="A3690">
            <v>12986</v>
          </cell>
        </row>
        <row r="3691">
          <cell r="A3691">
            <v>12987</v>
          </cell>
        </row>
        <row r="3692">
          <cell r="A3692">
            <v>13661</v>
          </cell>
        </row>
        <row r="3693">
          <cell r="A3693">
            <v>13663</v>
          </cell>
        </row>
        <row r="3694">
          <cell r="A3694">
            <v>12988</v>
          </cell>
        </row>
        <row r="3695">
          <cell r="A3695">
            <v>13670</v>
          </cell>
        </row>
        <row r="3696">
          <cell r="A3696">
            <v>13671</v>
          </cell>
        </row>
        <row r="3697">
          <cell r="A3697">
            <v>13360</v>
          </cell>
        </row>
        <row r="3698">
          <cell r="A3698">
            <v>13673</v>
          </cell>
        </row>
        <row r="3699">
          <cell r="A3699">
            <v>13674</v>
          </cell>
        </row>
        <row r="3700">
          <cell r="A3700">
            <v>14524</v>
          </cell>
        </row>
        <row r="3701">
          <cell r="A3701">
            <v>14525</v>
          </cell>
        </row>
        <row r="3702">
          <cell r="A3702">
            <v>14526</v>
          </cell>
        </row>
        <row r="3703">
          <cell r="A3703">
            <v>14527</v>
          </cell>
        </row>
        <row r="3704">
          <cell r="A3704">
            <v>14528</v>
          </cell>
        </row>
        <row r="3705">
          <cell r="A3705">
            <v>14529</v>
          </cell>
        </row>
        <row r="3706">
          <cell r="A3706">
            <v>14530</v>
          </cell>
        </row>
        <row r="3707">
          <cell r="A3707">
            <v>14531</v>
          </cell>
        </row>
        <row r="3708">
          <cell r="A3708">
            <v>14532</v>
          </cell>
        </row>
        <row r="3709">
          <cell r="A3709">
            <v>14533</v>
          </cell>
        </row>
        <row r="3710">
          <cell r="A3710">
            <v>14539</v>
          </cell>
        </row>
        <row r="3711">
          <cell r="A3711">
            <v>14538</v>
          </cell>
        </row>
        <row r="3712">
          <cell r="A3712">
            <v>14537</v>
          </cell>
        </row>
        <row r="3713">
          <cell r="A3713">
            <v>14534</v>
          </cell>
        </row>
        <row r="3714">
          <cell r="A3714">
            <v>14535</v>
          </cell>
        </row>
        <row r="3715">
          <cell r="A3715">
            <v>12993</v>
          </cell>
        </row>
        <row r="3716">
          <cell r="A3716">
            <v>13004</v>
          </cell>
        </row>
        <row r="3717">
          <cell r="A3717">
            <v>13675</v>
          </cell>
        </row>
        <row r="3718">
          <cell r="A3718">
            <v>13678</v>
          </cell>
        </row>
        <row r="3719">
          <cell r="A3719">
            <v>12995</v>
          </cell>
        </row>
        <row r="3720">
          <cell r="A3720">
            <v>13470</v>
          </cell>
        </row>
        <row r="3721">
          <cell r="A3721">
            <v>14341</v>
          </cell>
        </row>
        <row r="3722">
          <cell r="A3722">
            <v>12996</v>
          </cell>
        </row>
        <row r="3723">
          <cell r="A3723">
            <v>13001</v>
          </cell>
        </row>
        <row r="3724">
          <cell r="A3724">
            <v>13000</v>
          </cell>
        </row>
        <row r="3725">
          <cell r="A3725">
            <v>12998</v>
          </cell>
        </row>
        <row r="3726">
          <cell r="A3726">
            <v>13019</v>
          </cell>
        </row>
        <row r="3727">
          <cell r="A3727">
            <v>13017</v>
          </cell>
        </row>
        <row r="3728">
          <cell r="A3728">
            <v>14345</v>
          </cell>
        </row>
        <row r="3729">
          <cell r="A3729">
            <v>14349</v>
          </cell>
        </row>
        <row r="3730">
          <cell r="A3730">
            <v>13014</v>
          </cell>
        </row>
        <row r="3731">
          <cell r="A3731">
            <v>13020</v>
          </cell>
        </row>
        <row r="3732">
          <cell r="A3732">
            <v>13031</v>
          </cell>
        </row>
        <row r="3733">
          <cell r="A3733">
            <v>13027</v>
          </cell>
        </row>
        <row r="3734">
          <cell r="A3734">
            <v>13032</v>
          </cell>
        </row>
        <row r="3735">
          <cell r="A3735">
            <v>13033</v>
          </cell>
        </row>
        <row r="3736">
          <cell r="A3736">
            <v>13029</v>
          </cell>
        </row>
        <row r="3737">
          <cell r="A3737">
            <v>14351</v>
          </cell>
        </row>
        <row r="3738">
          <cell r="A3738">
            <v>13046</v>
          </cell>
        </row>
        <row r="3739">
          <cell r="A3739">
            <v>13048</v>
          </cell>
        </row>
        <row r="3740">
          <cell r="A3740">
            <v>13034</v>
          </cell>
        </row>
        <row r="3741">
          <cell r="A3741">
            <v>13038</v>
          </cell>
        </row>
        <row r="3742">
          <cell r="A3742">
            <v>13039</v>
          </cell>
        </row>
        <row r="3743">
          <cell r="A3743">
            <v>13044</v>
          </cell>
        </row>
        <row r="3744">
          <cell r="A3744">
            <v>13041</v>
          </cell>
        </row>
        <row r="3745">
          <cell r="A3745">
            <v>13043</v>
          </cell>
        </row>
        <row r="3746">
          <cell r="A3746">
            <v>13010</v>
          </cell>
        </row>
        <row r="3747">
          <cell r="A3747">
            <v>13012</v>
          </cell>
        </row>
        <row r="3748">
          <cell r="A3748">
            <v>13232</v>
          </cell>
        </row>
        <row r="3749">
          <cell r="A3749">
            <v>13239</v>
          </cell>
        </row>
        <row r="3750">
          <cell r="A3750">
            <v>13280</v>
          </cell>
        </row>
        <row r="3751">
          <cell r="A3751">
            <v>13281</v>
          </cell>
        </row>
        <row r="3752">
          <cell r="A3752">
            <v>13283</v>
          </cell>
        </row>
        <row r="3753">
          <cell r="A3753">
            <v>13292</v>
          </cell>
        </row>
        <row r="3754">
          <cell r="A3754">
            <v>13290</v>
          </cell>
        </row>
        <row r="3755">
          <cell r="A3755">
            <v>13285</v>
          </cell>
        </row>
        <row r="3756">
          <cell r="A3756">
            <v>13284</v>
          </cell>
        </row>
        <row r="3757">
          <cell r="A3757">
            <v>13293</v>
          </cell>
        </row>
        <row r="3758">
          <cell r="A3758">
            <v>13282</v>
          </cell>
        </row>
        <row r="3759">
          <cell r="A3759">
            <v>13287</v>
          </cell>
        </row>
        <row r="3760">
          <cell r="A3760">
            <v>13296</v>
          </cell>
        </row>
        <row r="3761">
          <cell r="A3761">
            <v>13289</v>
          </cell>
        </row>
        <row r="3762">
          <cell r="A3762">
            <v>13291</v>
          </cell>
        </row>
        <row r="3763">
          <cell r="A3763">
            <v>13295</v>
          </cell>
        </row>
        <row r="3764">
          <cell r="A3764">
            <v>13294</v>
          </cell>
        </row>
        <row r="3765">
          <cell r="A3765">
            <v>13314</v>
          </cell>
        </row>
        <row r="3766">
          <cell r="A3766">
            <v>13681</v>
          </cell>
        </row>
        <row r="3767">
          <cell r="A3767">
            <v>13683</v>
          </cell>
        </row>
        <row r="3768">
          <cell r="A3768">
            <v>13361</v>
          </cell>
        </row>
        <row r="3769">
          <cell r="A3769">
            <v>13686</v>
          </cell>
        </row>
        <row r="3770">
          <cell r="A3770">
            <v>13687</v>
          </cell>
        </row>
        <row r="3771">
          <cell r="A3771">
            <v>13688</v>
          </cell>
        </row>
        <row r="3772">
          <cell r="A3772">
            <v>13050</v>
          </cell>
        </row>
        <row r="3773">
          <cell r="A3773">
            <v>13051</v>
          </cell>
        </row>
        <row r="3774">
          <cell r="A3774">
            <v>13057</v>
          </cell>
        </row>
        <row r="3775">
          <cell r="A3775">
            <v>13053</v>
          </cell>
        </row>
        <row r="3776">
          <cell r="A3776">
            <v>13365</v>
          </cell>
        </row>
        <row r="3777">
          <cell r="A3777">
            <v>13366</v>
          </cell>
        </row>
        <row r="3778">
          <cell r="A3778">
            <v>13059</v>
          </cell>
        </row>
        <row r="3779">
          <cell r="A3779">
            <v>13065</v>
          </cell>
        </row>
        <row r="3780">
          <cell r="A3780">
            <v>13068</v>
          </cell>
        </row>
        <row r="3781">
          <cell r="A3781">
            <v>13067</v>
          </cell>
        </row>
        <row r="3782">
          <cell r="A3782">
            <v>13108</v>
          </cell>
        </row>
        <row r="3783">
          <cell r="A3783">
            <v>13735</v>
          </cell>
        </row>
        <row r="3784">
          <cell r="A3784">
            <v>13730</v>
          </cell>
        </row>
        <row r="3785">
          <cell r="A3785">
            <v>13736</v>
          </cell>
        </row>
        <row r="3786">
          <cell r="A3786">
            <v>13090</v>
          </cell>
        </row>
        <row r="3787">
          <cell r="A3787">
            <v>13092</v>
          </cell>
        </row>
        <row r="3788">
          <cell r="A3788">
            <v>13070</v>
          </cell>
        </row>
        <row r="3789">
          <cell r="A3789">
            <v>13072</v>
          </cell>
        </row>
        <row r="3790">
          <cell r="A3790">
            <v>13074</v>
          </cell>
        </row>
        <row r="3791">
          <cell r="A3791">
            <v>13082</v>
          </cell>
        </row>
        <row r="3792">
          <cell r="A3792">
            <v>13084</v>
          </cell>
        </row>
        <row r="3793">
          <cell r="A3793">
            <v>13086</v>
          </cell>
        </row>
        <row r="3794">
          <cell r="A3794">
            <v>13094</v>
          </cell>
        </row>
        <row r="3795">
          <cell r="A3795">
            <v>13096</v>
          </cell>
        </row>
        <row r="3796">
          <cell r="A3796">
            <v>13098</v>
          </cell>
        </row>
        <row r="3797">
          <cell r="A3797">
            <v>13076</v>
          </cell>
        </row>
        <row r="3798">
          <cell r="A3798">
            <v>13078</v>
          </cell>
        </row>
        <row r="3799">
          <cell r="A3799">
            <v>13080</v>
          </cell>
        </row>
        <row r="3800">
          <cell r="A3800">
            <v>13100</v>
          </cell>
        </row>
        <row r="3801">
          <cell r="A3801">
            <v>13102</v>
          </cell>
        </row>
        <row r="3802">
          <cell r="A3802">
            <v>13104</v>
          </cell>
        </row>
        <row r="3803">
          <cell r="A3803">
            <v>13106</v>
          </cell>
        </row>
        <row r="3804">
          <cell r="A3804">
            <v>13088</v>
          </cell>
        </row>
        <row r="3805">
          <cell r="A3805">
            <v>13373</v>
          </cell>
        </row>
        <row r="3806">
          <cell r="A3806">
            <v>13740</v>
          </cell>
        </row>
        <row r="3807">
          <cell r="A3807">
            <v>13110</v>
          </cell>
        </row>
        <row r="3808">
          <cell r="A3808">
            <v>13743</v>
          </cell>
        </row>
        <row r="3809">
          <cell r="A3809">
            <v>13518</v>
          </cell>
        </row>
        <row r="3810">
          <cell r="A3810">
            <v>13746</v>
          </cell>
        </row>
        <row r="3811">
          <cell r="A3811">
            <v>13523</v>
          </cell>
        </row>
        <row r="3812">
          <cell r="A3812">
            <v>13754</v>
          </cell>
        </row>
        <row r="3813">
          <cell r="A3813">
            <v>13521</v>
          </cell>
        </row>
        <row r="3814">
          <cell r="A3814">
            <v>13522</v>
          </cell>
        </row>
        <row r="3815">
          <cell r="A3815">
            <v>13759</v>
          </cell>
        </row>
        <row r="3816">
          <cell r="A3816">
            <v>13762</v>
          </cell>
        </row>
        <row r="3817">
          <cell r="A3817">
            <v>13111</v>
          </cell>
        </row>
        <row r="3818">
          <cell r="A3818">
            <v>13113</v>
          </cell>
        </row>
        <row r="3819">
          <cell r="A3819">
            <v>13765</v>
          </cell>
        </row>
        <row r="3820">
          <cell r="A3820">
            <v>13114</v>
          </cell>
        </row>
        <row r="3821">
          <cell r="A3821">
            <v>13115</v>
          </cell>
        </row>
        <row r="3822">
          <cell r="A3822">
            <v>13117</v>
          </cell>
        </row>
        <row r="3823">
          <cell r="A3823">
            <v>14366</v>
          </cell>
        </row>
        <row r="3824">
          <cell r="A3824">
            <v>13118</v>
          </cell>
        </row>
        <row r="3825">
          <cell r="A3825">
            <v>13121</v>
          </cell>
        </row>
        <row r="3826">
          <cell r="A3826">
            <v>13119</v>
          </cell>
        </row>
        <row r="3827">
          <cell r="A3827">
            <v>13120</v>
          </cell>
        </row>
        <row r="3828">
          <cell r="A3828">
            <v>13122</v>
          </cell>
        </row>
        <row r="3829">
          <cell r="A3829">
            <v>13770</v>
          </cell>
        </row>
        <row r="3830">
          <cell r="A3830">
            <v>13126</v>
          </cell>
        </row>
        <row r="3831">
          <cell r="A3831">
            <v>13123</v>
          </cell>
        </row>
        <row r="3832">
          <cell r="A3832">
            <v>13124</v>
          </cell>
        </row>
        <row r="3833">
          <cell r="A3833">
            <v>13125</v>
          </cell>
        </row>
        <row r="3834">
          <cell r="A3834">
            <v>13771</v>
          </cell>
        </row>
        <row r="3835">
          <cell r="A3835">
            <v>13772</v>
          </cell>
        </row>
        <row r="3836">
          <cell r="A3836">
            <v>13773</v>
          </cell>
        </row>
        <row r="3837">
          <cell r="A3837">
            <v>13377</v>
          </cell>
        </row>
        <row r="3838">
          <cell r="A3838">
            <v>13380</v>
          </cell>
        </row>
        <row r="3839">
          <cell r="A3839">
            <v>13381</v>
          </cell>
        </row>
        <row r="3840">
          <cell r="A3840">
            <v>13382</v>
          </cell>
        </row>
        <row r="3841">
          <cell r="A3841">
            <v>13383</v>
          </cell>
        </row>
        <row r="3842">
          <cell r="A3842">
            <v>13459</v>
          </cell>
        </row>
        <row r="3843">
          <cell r="A3843">
            <v>13396</v>
          </cell>
        </row>
        <row r="3844">
          <cell r="A3844">
            <v>13397</v>
          </cell>
        </row>
        <row r="3845">
          <cell r="A3845">
            <v>13398</v>
          </cell>
        </row>
        <row r="3846">
          <cell r="A3846">
            <v>13402</v>
          </cell>
        </row>
        <row r="3847">
          <cell r="A3847">
            <v>13404</v>
          </cell>
        </row>
        <row r="3848">
          <cell r="A3848">
            <v>13405</v>
          </cell>
        </row>
        <row r="3849">
          <cell r="A3849">
            <v>13406</v>
          </cell>
        </row>
        <row r="3850">
          <cell r="A3850">
            <v>13472</v>
          </cell>
        </row>
        <row r="3851">
          <cell r="A3851">
            <v>13473</v>
          </cell>
        </row>
        <row r="3852">
          <cell r="A3852">
            <v>13400</v>
          </cell>
        </row>
        <row r="3853">
          <cell r="A3853">
            <v>13426</v>
          </cell>
        </row>
        <row r="3854">
          <cell r="A3854">
            <v>13428</v>
          </cell>
        </row>
        <row r="3855">
          <cell r="A3855">
            <v>13430</v>
          </cell>
        </row>
        <row r="3856">
          <cell r="A3856">
            <v>13431</v>
          </cell>
        </row>
        <row r="3857">
          <cell r="A3857">
            <v>13433</v>
          </cell>
        </row>
        <row r="3858">
          <cell r="A3858">
            <v>13435</v>
          </cell>
        </row>
        <row r="3859">
          <cell r="A3859">
            <v>13437</v>
          </cell>
        </row>
        <row r="3860">
          <cell r="A3860">
            <v>13439</v>
          </cell>
        </row>
        <row r="3861">
          <cell r="A3861">
            <v>13441</v>
          </cell>
        </row>
        <row r="3862">
          <cell r="A3862">
            <v>13443</v>
          </cell>
        </row>
        <row r="3863">
          <cell r="A3863">
            <v>13445</v>
          </cell>
        </row>
        <row r="3864">
          <cell r="A3864">
            <v>13447</v>
          </cell>
        </row>
        <row r="3865">
          <cell r="A3865">
            <v>13453</v>
          </cell>
        </row>
        <row r="3866">
          <cell r="A3866">
            <v>13455</v>
          </cell>
        </row>
        <row r="3867">
          <cell r="A3867">
            <v>13449</v>
          </cell>
        </row>
        <row r="3868">
          <cell r="A3868">
            <v>13451</v>
          </cell>
        </row>
        <row r="3869">
          <cell r="A3869">
            <v>13457</v>
          </cell>
        </row>
        <row r="3870">
          <cell r="A3870">
            <v>13127</v>
          </cell>
        </row>
        <row r="3871">
          <cell r="A3871">
            <v>13129</v>
          </cell>
        </row>
        <row r="3872">
          <cell r="A3872">
            <v>13134</v>
          </cell>
        </row>
        <row r="3873">
          <cell r="A3873">
            <v>13136</v>
          </cell>
        </row>
        <row r="3874">
          <cell r="A3874">
            <v>13138</v>
          </cell>
        </row>
        <row r="3875">
          <cell r="A3875">
            <v>13139</v>
          </cell>
        </row>
        <row r="3876">
          <cell r="A3876">
            <v>13140</v>
          </cell>
        </row>
        <row r="3877">
          <cell r="A3877">
            <v>14355</v>
          </cell>
        </row>
        <row r="3878">
          <cell r="A3878">
            <v>13141</v>
          </cell>
        </row>
        <row r="3879">
          <cell r="A3879">
            <v>14357</v>
          </cell>
        </row>
        <row r="3880">
          <cell r="A3880">
            <v>14361</v>
          </cell>
        </row>
        <row r="3881">
          <cell r="A3881">
            <v>13142</v>
          </cell>
        </row>
        <row r="3882">
          <cell r="A3882">
            <v>13193</v>
          </cell>
        </row>
        <row r="3883">
          <cell r="A3883">
            <v>13144</v>
          </cell>
        </row>
        <row r="3884">
          <cell r="A3884">
            <v>13157</v>
          </cell>
        </row>
        <row r="3885">
          <cell r="A3885">
            <v>13147</v>
          </cell>
        </row>
        <row r="3886">
          <cell r="A3886">
            <v>13150</v>
          </cell>
        </row>
        <row r="3887">
          <cell r="A3887">
            <v>13149</v>
          </cell>
        </row>
        <row r="3888">
          <cell r="A3888">
            <v>13154</v>
          </cell>
        </row>
        <row r="3889">
          <cell r="A3889">
            <v>13151</v>
          </cell>
        </row>
        <row r="3890">
          <cell r="A3890">
            <v>13145</v>
          </cell>
        </row>
        <row r="3891">
          <cell r="A3891">
            <v>13152</v>
          </cell>
        </row>
        <row r="3892">
          <cell r="A3892">
            <v>13158</v>
          </cell>
        </row>
        <row r="3893">
          <cell r="A3893">
            <v>13159</v>
          </cell>
        </row>
        <row r="3894">
          <cell r="A3894">
            <v>13160</v>
          </cell>
        </row>
        <row r="3895">
          <cell r="A3895">
            <v>13162</v>
          </cell>
        </row>
        <row r="3896">
          <cell r="A3896">
            <v>13164</v>
          </cell>
        </row>
        <row r="3897">
          <cell r="A3897">
            <v>13166</v>
          </cell>
        </row>
        <row r="3898">
          <cell r="A3898">
            <v>13168</v>
          </cell>
        </row>
        <row r="3899">
          <cell r="A3899">
            <v>13167</v>
          </cell>
        </row>
        <row r="3900">
          <cell r="A3900">
            <v>13169</v>
          </cell>
        </row>
        <row r="3901">
          <cell r="A3901">
            <v>13172</v>
          </cell>
        </row>
        <row r="3902">
          <cell r="A3902">
            <v>13175</v>
          </cell>
        </row>
        <row r="3903">
          <cell r="A3903">
            <v>13177</v>
          </cell>
        </row>
        <row r="3904">
          <cell r="A3904">
            <v>13178</v>
          </cell>
        </row>
        <row r="3905">
          <cell r="A3905">
            <v>13181</v>
          </cell>
        </row>
        <row r="3906">
          <cell r="A3906">
            <v>13187</v>
          </cell>
        </row>
        <row r="3907">
          <cell r="A3907">
            <v>13189</v>
          </cell>
        </row>
        <row r="3908">
          <cell r="A3908">
            <v>13190</v>
          </cell>
        </row>
        <row r="3909">
          <cell r="A3909">
            <v>13258</v>
          </cell>
        </row>
        <row r="3910">
          <cell r="A3910">
            <v>13191</v>
          </cell>
        </row>
        <row r="3911">
          <cell r="A3911">
            <v>13259</v>
          </cell>
        </row>
        <row r="3912">
          <cell r="A3912">
            <v>13202</v>
          </cell>
        </row>
        <row r="3913">
          <cell r="A3913">
            <v>13211</v>
          </cell>
        </row>
        <row r="3914">
          <cell r="A3914">
            <v>13217</v>
          </cell>
        </row>
        <row r="3915">
          <cell r="A3915">
            <v>13203</v>
          </cell>
        </row>
        <row r="3916">
          <cell r="A3916">
            <v>13195</v>
          </cell>
        </row>
        <row r="3917">
          <cell r="A3917">
            <v>13196</v>
          </cell>
        </row>
        <row r="3918">
          <cell r="A3918">
            <v>13197</v>
          </cell>
        </row>
        <row r="3919">
          <cell r="A3919">
            <v>13213</v>
          </cell>
        </row>
        <row r="3920">
          <cell r="A3920">
            <v>13210</v>
          </cell>
        </row>
        <row r="3921">
          <cell r="A3921">
            <v>13198</v>
          </cell>
        </row>
        <row r="3922">
          <cell r="A3922">
            <v>13230</v>
          </cell>
        </row>
        <row r="3923">
          <cell r="A3923">
            <v>13225</v>
          </cell>
        </row>
        <row r="3924">
          <cell r="A3924">
            <v>13199</v>
          </cell>
        </row>
        <row r="3925">
          <cell r="A3925">
            <v>13205</v>
          </cell>
        </row>
        <row r="3926">
          <cell r="A3926">
            <v>13234</v>
          </cell>
        </row>
        <row r="3927">
          <cell r="A3927">
            <v>13201</v>
          </cell>
        </row>
        <row r="3928">
          <cell r="A3928">
            <v>13207</v>
          </cell>
        </row>
        <row r="3929">
          <cell r="A3929">
            <v>13206</v>
          </cell>
        </row>
        <row r="3930">
          <cell r="A3930">
            <v>13236</v>
          </cell>
        </row>
        <row r="3931">
          <cell r="A3931">
            <v>13237</v>
          </cell>
        </row>
        <row r="3932">
          <cell r="A3932">
            <v>13208</v>
          </cell>
        </row>
        <row r="3933">
          <cell r="A3933">
            <v>13209</v>
          </cell>
        </row>
        <row r="3934">
          <cell r="A3934">
            <v>13216</v>
          </cell>
        </row>
        <row r="3935">
          <cell r="A3935">
            <v>13214</v>
          </cell>
        </row>
        <row r="3936">
          <cell r="A3936">
            <v>13238</v>
          </cell>
        </row>
        <row r="3937">
          <cell r="A3937">
            <v>13229</v>
          </cell>
        </row>
        <row r="3938">
          <cell r="A3938">
            <v>13222</v>
          </cell>
        </row>
        <row r="3939">
          <cell r="A3939">
            <v>13221</v>
          </cell>
        </row>
        <row r="3940">
          <cell r="A3940">
            <v>13223</v>
          </cell>
        </row>
        <row r="3941">
          <cell r="A3941">
            <v>13241</v>
          </cell>
        </row>
        <row r="3942">
          <cell r="A3942">
            <v>13204</v>
          </cell>
        </row>
        <row r="3943">
          <cell r="A3943">
            <v>13219</v>
          </cell>
        </row>
        <row r="3944">
          <cell r="A3944">
            <v>13226</v>
          </cell>
        </row>
        <row r="3945">
          <cell r="A3945">
            <v>13228</v>
          </cell>
        </row>
        <row r="3946">
          <cell r="A3946">
            <v>13233</v>
          </cell>
        </row>
        <row r="3947">
          <cell r="A3947">
            <v>13192</v>
          </cell>
        </row>
        <row r="3948">
          <cell r="A3948">
            <v>13218</v>
          </cell>
        </row>
        <row r="3949">
          <cell r="A3949">
            <v>13242</v>
          </cell>
        </row>
        <row r="3950">
          <cell r="A3950">
            <v>13243</v>
          </cell>
        </row>
        <row r="3951">
          <cell r="A3951">
            <v>13244</v>
          </cell>
        </row>
        <row r="3952">
          <cell r="A3952">
            <v>13245</v>
          </cell>
        </row>
        <row r="3953">
          <cell r="A3953">
            <v>13246</v>
          </cell>
        </row>
        <row r="3954">
          <cell r="A3954">
            <v>13266</v>
          </cell>
        </row>
        <row r="3955">
          <cell r="A3955">
            <v>13254</v>
          </cell>
        </row>
        <row r="3956">
          <cell r="A3956">
            <v>13255</v>
          </cell>
        </row>
        <row r="3957">
          <cell r="A3957">
            <v>13249</v>
          </cell>
        </row>
        <row r="3958">
          <cell r="A3958">
            <v>13251</v>
          </cell>
        </row>
        <row r="3959">
          <cell r="A3959">
            <v>13261</v>
          </cell>
        </row>
        <row r="3960">
          <cell r="A3960">
            <v>13260</v>
          </cell>
        </row>
        <row r="3961">
          <cell r="A3961">
            <v>13262</v>
          </cell>
        </row>
        <row r="3962">
          <cell r="A3962">
            <v>13252</v>
          </cell>
        </row>
        <row r="3963">
          <cell r="A3963">
            <v>13253</v>
          </cell>
        </row>
        <row r="3964">
          <cell r="A3964">
            <v>13256</v>
          </cell>
        </row>
        <row r="3965">
          <cell r="A3965">
            <v>13257</v>
          </cell>
        </row>
        <row r="3966">
          <cell r="A3966">
            <v>13264</v>
          </cell>
        </row>
        <row r="3967">
          <cell r="A3967">
            <v>13263</v>
          </cell>
        </row>
        <row r="3968">
          <cell r="A3968">
            <v>13272</v>
          </cell>
        </row>
        <row r="3969">
          <cell r="A3969">
            <v>13269</v>
          </cell>
        </row>
        <row r="3970">
          <cell r="A3970">
            <v>13274</v>
          </cell>
        </row>
        <row r="3971">
          <cell r="A3971">
            <v>13278</v>
          </cell>
        </row>
        <row r="3972">
          <cell r="A3972">
            <v>13286</v>
          </cell>
        </row>
        <row r="3973">
          <cell r="A3973">
            <v>13288</v>
          </cell>
        </row>
        <row r="3974">
          <cell r="A3974">
            <v>13250</v>
          </cell>
        </row>
        <row r="3975">
          <cell r="A3975">
            <v>13276</v>
          </cell>
        </row>
        <row r="3976">
          <cell r="A3976">
            <v>13265</v>
          </cell>
        </row>
        <row r="3977">
          <cell r="A3977">
            <v>13301</v>
          </cell>
        </row>
        <row r="3978">
          <cell r="A3978">
            <v>13323</v>
          </cell>
        </row>
        <row r="3979">
          <cell r="A3979">
            <v>13303</v>
          </cell>
        </row>
        <row r="3980">
          <cell r="A3980">
            <v>13305</v>
          </cell>
        </row>
        <row r="3981">
          <cell r="A3981">
            <v>13307</v>
          </cell>
        </row>
        <row r="3982">
          <cell r="A3982">
            <v>13309</v>
          </cell>
        </row>
        <row r="3983">
          <cell r="A3983">
            <v>13326</v>
          </cell>
        </row>
        <row r="3984">
          <cell r="A3984">
            <v>13313</v>
          </cell>
        </row>
        <row r="3985">
          <cell r="A3985">
            <v>13315</v>
          </cell>
        </row>
        <row r="3986">
          <cell r="A3986">
            <v>13324</v>
          </cell>
        </row>
        <row r="3987">
          <cell r="A3987">
            <v>13200</v>
          </cell>
        </row>
        <row r="3988">
          <cell r="A3988">
            <v>13316</v>
          </cell>
        </row>
        <row r="3989">
          <cell r="A3989">
            <v>13327</v>
          </cell>
        </row>
        <row r="3990">
          <cell r="A3990">
            <v>13329</v>
          </cell>
        </row>
        <row r="3991">
          <cell r="A3991">
            <v>13311</v>
          </cell>
        </row>
        <row r="3992">
          <cell r="A3992">
            <v>13273</v>
          </cell>
        </row>
        <row r="3993">
          <cell r="A3993">
            <v>13275</v>
          </cell>
        </row>
        <row r="3994">
          <cell r="A3994">
            <v>13277</v>
          </cell>
        </row>
        <row r="3995">
          <cell r="A3995">
            <v>13279</v>
          </cell>
        </row>
        <row r="3996">
          <cell r="A3996">
            <v>13297</v>
          </cell>
        </row>
        <row r="3997">
          <cell r="A3997">
            <v>13298</v>
          </cell>
        </row>
        <row r="3998">
          <cell r="A3998">
            <v>13299</v>
          </cell>
        </row>
        <row r="3999">
          <cell r="A3999">
            <v>13300</v>
          </cell>
        </row>
        <row r="4000">
          <cell r="A4000">
            <v>13330</v>
          </cell>
        </row>
        <row r="4001">
          <cell r="A4001">
            <v>13331</v>
          </cell>
        </row>
        <row r="4002">
          <cell r="A4002">
            <v>13332</v>
          </cell>
        </row>
        <row r="4003">
          <cell r="A4003">
            <v>13333</v>
          </cell>
        </row>
        <row r="4004">
          <cell r="A4004">
            <v>13334</v>
          </cell>
        </row>
        <row r="4005">
          <cell r="A4005">
            <v>13335</v>
          </cell>
        </row>
        <row r="4006">
          <cell r="A4006">
            <v>13336</v>
          </cell>
        </row>
        <row r="4007">
          <cell r="A4007">
            <v>13337</v>
          </cell>
        </row>
        <row r="4008">
          <cell r="A4008">
            <v>13338</v>
          </cell>
        </row>
        <row r="4009">
          <cell r="A4009">
            <v>13339</v>
          </cell>
        </row>
        <row r="4010">
          <cell r="A4010">
            <v>13340</v>
          </cell>
        </row>
        <row r="4011">
          <cell r="A4011">
            <v>13475</v>
          </cell>
        </row>
        <row r="4012">
          <cell r="A4012">
            <v>13342</v>
          </cell>
        </row>
        <row r="4013">
          <cell r="A4013">
            <v>13530</v>
          </cell>
        </row>
        <row r="4014">
          <cell r="A4014">
            <v>13826</v>
          </cell>
        </row>
        <row r="4015">
          <cell r="A4015">
            <v>13829</v>
          </cell>
        </row>
        <row r="4016">
          <cell r="A4016">
            <v>13837</v>
          </cell>
        </row>
        <row r="4017">
          <cell r="A4017">
            <v>13840</v>
          </cell>
        </row>
        <row r="4018">
          <cell r="A4018">
            <v>13540</v>
          </cell>
        </row>
        <row r="4019">
          <cell r="A4019">
            <v>13541</v>
          </cell>
        </row>
        <row r="4020">
          <cell r="A4020">
            <v>13544</v>
          </cell>
        </row>
        <row r="4021">
          <cell r="A4021">
            <v>13343</v>
          </cell>
        </row>
        <row r="4022">
          <cell r="A4022">
            <v>13345</v>
          </cell>
        </row>
        <row r="4023">
          <cell r="A4023">
            <v>13346</v>
          </cell>
        </row>
        <row r="4024">
          <cell r="A4024">
            <v>13347</v>
          </cell>
        </row>
        <row r="4025">
          <cell r="A4025">
            <v>13650</v>
          </cell>
        </row>
        <row r="4026">
          <cell r="A4026">
            <v>14510</v>
          </cell>
        </row>
        <row r="4027">
          <cell r="A4027">
            <v>14511</v>
          </cell>
        </row>
        <row r="4028">
          <cell r="A4028">
            <v>14517</v>
          </cell>
        </row>
        <row r="4029">
          <cell r="A4029">
            <v>14518</v>
          </cell>
        </row>
        <row r="4030">
          <cell r="A4030">
            <v>13354</v>
          </cell>
        </row>
        <row r="4031">
          <cell r="A4031">
            <v>13352</v>
          </cell>
        </row>
        <row r="4032">
          <cell r="A4032">
            <v>13355</v>
          </cell>
        </row>
        <row r="4033">
          <cell r="A4033">
            <v>14536</v>
          </cell>
        </row>
        <row r="4034">
          <cell r="A4034">
            <v>13741</v>
          </cell>
        </row>
        <row r="4035">
          <cell r="A4035">
            <v>13742</v>
          </cell>
        </row>
        <row r="4036">
          <cell r="A4036">
            <v>13753</v>
          </cell>
        </row>
        <row r="4037">
          <cell r="A4037">
            <v>13767</v>
          </cell>
        </row>
        <row r="4038">
          <cell r="A4038">
            <v>13856</v>
          </cell>
        </row>
        <row r="4039">
          <cell r="A4039">
            <v>13384</v>
          </cell>
        </row>
        <row r="4040">
          <cell r="A4040">
            <v>13385</v>
          </cell>
        </row>
        <row r="4041">
          <cell r="A4041">
            <v>13388</v>
          </cell>
        </row>
        <row r="4042">
          <cell r="A4042">
            <v>14473</v>
          </cell>
        </row>
        <row r="4043">
          <cell r="A4043">
            <v>13375</v>
          </cell>
        </row>
        <row r="4044">
          <cell r="A4044">
            <v>13460</v>
          </cell>
        </row>
        <row r="4045">
          <cell r="A4045">
            <v>13407</v>
          </cell>
        </row>
        <row r="4046">
          <cell r="A4046">
            <v>13482</v>
          </cell>
        </row>
        <row r="4047">
          <cell r="A4047">
            <v>13483</v>
          </cell>
        </row>
        <row r="4048">
          <cell r="A4048">
            <v>13484</v>
          </cell>
        </row>
        <row r="4049">
          <cell r="A4049">
            <v>13485</v>
          </cell>
        </row>
        <row r="4050">
          <cell r="A4050">
            <v>13486</v>
          </cell>
        </row>
        <row r="4051">
          <cell r="A4051">
            <v>13487</v>
          </cell>
        </row>
        <row r="4052">
          <cell r="A4052">
            <v>13492</v>
          </cell>
        </row>
        <row r="4053">
          <cell r="A4053">
            <v>13493</v>
          </cell>
        </row>
        <row r="4054">
          <cell r="A4054">
            <v>13494</v>
          </cell>
        </row>
        <row r="4055">
          <cell r="A4055">
            <v>13495</v>
          </cell>
        </row>
        <row r="4056">
          <cell r="A4056">
            <v>13496</v>
          </cell>
        </row>
        <row r="4057">
          <cell r="A4057">
            <v>13497</v>
          </cell>
        </row>
        <row r="4058">
          <cell r="A4058">
            <v>13499</v>
          </cell>
        </row>
        <row r="4059">
          <cell r="A4059">
            <v>13501</v>
          </cell>
        </row>
        <row r="4060">
          <cell r="A4060">
            <v>13502</v>
          </cell>
        </row>
        <row r="4061">
          <cell r="A4061">
            <v>13503</v>
          </cell>
        </row>
        <row r="4062">
          <cell r="A4062">
            <v>13505</v>
          </cell>
        </row>
        <row r="4063">
          <cell r="A4063">
            <v>13506</v>
          </cell>
        </row>
        <row r="4064">
          <cell r="A4064">
            <v>13507</v>
          </cell>
        </row>
        <row r="4065">
          <cell r="A4065">
            <v>13508</v>
          </cell>
        </row>
        <row r="4066">
          <cell r="A4066">
            <v>13510</v>
          </cell>
        </row>
        <row r="4067">
          <cell r="A4067">
            <v>13511</v>
          </cell>
        </row>
        <row r="4068">
          <cell r="A4068">
            <v>13512</v>
          </cell>
        </row>
        <row r="4069">
          <cell r="A4069">
            <v>13513</v>
          </cell>
        </row>
        <row r="4070">
          <cell r="A4070">
            <v>13514</v>
          </cell>
        </row>
        <row r="4071">
          <cell r="A4071">
            <v>13379</v>
          </cell>
        </row>
        <row r="4072">
          <cell r="A4072">
            <v>13526</v>
          </cell>
        </row>
        <row r="4073">
          <cell r="A4073">
            <v>13949</v>
          </cell>
        </row>
        <row r="4074">
          <cell r="A4074">
            <v>13951</v>
          </cell>
        </row>
        <row r="4075">
          <cell r="A4075">
            <v>13729</v>
          </cell>
        </row>
        <row r="4076">
          <cell r="A4076">
            <v>13761</v>
          </cell>
        </row>
        <row r="4077">
          <cell r="A4077">
            <v>13769</v>
          </cell>
        </row>
        <row r="4078">
          <cell r="A4078">
            <v>13776</v>
          </cell>
        </row>
        <row r="4079">
          <cell r="A4079">
            <v>13777</v>
          </cell>
        </row>
        <row r="4080">
          <cell r="A4080">
            <v>13778</v>
          </cell>
        </row>
        <row r="4081">
          <cell r="A4081">
            <v>13779</v>
          </cell>
        </row>
        <row r="4082">
          <cell r="A4082">
            <v>13780</v>
          </cell>
        </row>
        <row r="4083">
          <cell r="A4083">
            <v>13782</v>
          </cell>
        </row>
        <row r="4084">
          <cell r="A4084">
            <v>13785</v>
          </cell>
        </row>
        <row r="4085">
          <cell r="A4085">
            <v>13786</v>
          </cell>
        </row>
        <row r="4086">
          <cell r="A4086">
            <v>13788</v>
          </cell>
        </row>
        <row r="4087">
          <cell r="A4087">
            <v>13790</v>
          </cell>
        </row>
        <row r="4088">
          <cell r="A4088">
            <v>13798</v>
          </cell>
        </row>
        <row r="4089">
          <cell r="A4089">
            <v>13800</v>
          </cell>
        </row>
        <row r="4090">
          <cell r="A4090">
            <v>13802</v>
          </cell>
        </row>
        <row r="4091">
          <cell r="A4091">
            <v>13803</v>
          </cell>
        </row>
        <row r="4092">
          <cell r="A4092">
            <v>13804</v>
          </cell>
        </row>
        <row r="4093">
          <cell r="A4093">
            <v>13806</v>
          </cell>
        </row>
        <row r="4094">
          <cell r="A4094">
            <v>13807</v>
          </cell>
        </row>
        <row r="4095">
          <cell r="A4095">
            <v>13811</v>
          </cell>
        </row>
        <row r="4096">
          <cell r="A4096">
            <v>13815</v>
          </cell>
        </row>
        <row r="4097">
          <cell r="A4097">
            <v>13816</v>
          </cell>
        </row>
        <row r="4098">
          <cell r="A4098">
            <v>13849</v>
          </cell>
        </row>
        <row r="4099">
          <cell r="A4099">
            <v>13818</v>
          </cell>
        </row>
        <row r="4100">
          <cell r="A4100">
            <v>13685</v>
          </cell>
        </row>
        <row r="4101">
          <cell r="A4101">
            <v>13386</v>
          </cell>
        </row>
        <row r="4102">
          <cell r="A4102">
            <v>13411</v>
          </cell>
        </row>
        <row r="4103">
          <cell r="A4103">
            <v>13820</v>
          </cell>
        </row>
        <row r="4104">
          <cell r="A4104">
            <v>13821</v>
          </cell>
        </row>
        <row r="4105">
          <cell r="A4105">
            <v>13823</v>
          </cell>
        </row>
        <row r="4106">
          <cell r="A4106">
            <v>13827</v>
          </cell>
        </row>
        <row r="4107">
          <cell r="A4107">
            <v>13831</v>
          </cell>
        </row>
        <row r="4108">
          <cell r="A4108">
            <v>13834</v>
          </cell>
        </row>
        <row r="4109">
          <cell r="A4109">
            <v>13838</v>
          </cell>
        </row>
        <row r="4110">
          <cell r="A4110">
            <v>13843</v>
          </cell>
        </row>
        <row r="4111">
          <cell r="A4111">
            <v>13841</v>
          </cell>
        </row>
        <row r="4112">
          <cell r="A4112">
            <v>13844</v>
          </cell>
        </row>
        <row r="4113">
          <cell r="A4113">
            <v>13852</v>
          </cell>
        </row>
        <row r="4114">
          <cell r="A4114">
            <v>13857</v>
          </cell>
        </row>
        <row r="4115">
          <cell r="A4115">
            <v>13858</v>
          </cell>
        </row>
        <row r="4116">
          <cell r="A4116">
            <v>13860</v>
          </cell>
        </row>
        <row r="4117">
          <cell r="A4117">
            <v>13862</v>
          </cell>
        </row>
        <row r="4118">
          <cell r="A4118">
            <v>13864</v>
          </cell>
        </row>
        <row r="4119">
          <cell r="A4119">
            <v>13866</v>
          </cell>
        </row>
        <row r="4120">
          <cell r="A4120">
            <v>13867</v>
          </cell>
        </row>
        <row r="4121">
          <cell r="A4121">
            <v>13869</v>
          </cell>
        </row>
        <row r="4122">
          <cell r="A4122">
            <v>13870</v>
          </cell>
        </row>
        <row r="4123">
          <cell r="A4123">
            <v>13872</v>
          </cell>
        </row>
        <row r="4124">
          <cell r="A4124">
            <v>13873</v>
          </cell>
        </row>
        <row r="4125">
          <cell r="A4125">
            <v>13881</v>
          </cell>
        </row>
        <row r="4126">
          <cell r="A4126">
            <v>13883</v>
          </cell>
        </row>
        <row r="4127">
          <cell r="A4127">
            <v>13886</v>
          </cell>
        </row>
        <row r="4128">
          <cell r="A4128">
            <v>13885</v>
          </cell>
        </row>
        <row r="4129">
          <cell r="A4129">
            <v>13887</v>
          </cell>
        </row>
        <row r="4130">
          <cell r="A4130">
            <v>13910</v>
          </cell>
        </row>
        <row r="4131">
          <cell r="A4131">
            <v>13919</v>
          </cell>
        </row>
        <row r="4132">
          <cell r="A4132">
            <v>13921</v>
          </cell>
        </row>
        <row r="4133">
          <cell r="A4133">
            <v>13923</v>
          </cell>
        </row>
        <row r="4134">
          <cell r="A4134">
            <v>13926</v>
          </cell>
        </row>
        <row r="4135">
          <cell r="A4135">
            <v>13948</v>
          </cell>
        </row>
        <row r="4136">
          <cell r="A4136">
            <v>13947</v>
          </cell>
        </row>
        <row r="4137">
          <cell r="A4137">
            <v>13927</v>
          </cell>
        </row>
        <row r="4138">
          <cell r="A4138">
            <v>13930</v>
          </cell>
        </row>
        <row r="4139">
          <cell r="A4139">
            <v>13931</v>
          </cell>
        </row>
        <row r="4140">
          <cell r="A4140">
            <v>13939</v>
          </cell>
        </row>
        <row r="4141">
          <cell r="A4141">
            <v>13953</v>
          </cell>
        </row>
        <row r="4142">
          <cell r="A4142">
            <v>13956</v>
          </cell>
        </row>
        <row r="4143">
          <cell r="A4143">
            <v>13267</v>
          </cell>
        </row>
        <row r="4144">
          <cell r="A4144">
            <v>13268</v>
          </cell>
        </row>
        <row r="4145">
          <cell r="A4145">
            <v>13965</v>
          </cell>
        </row>
        <row r="4146">
          <cell r="A4146">
            <v>13966</v>
          </cell>
        </row>
        <row r="4147">
          <cell r="A4147">
            <v>13971</v>
          </cell>
        </row>
        <row r="4148">
          <cell r="A4148">
            <v>13967</v>
          </cell>
        </row>
        <row r="4149">
          <cell r="A4149">
            <v>13969</v>
          </cell>
        </row>
        <row r="4150">
          <cell r="A4150">
            <v>13976</v>
          </cell>
        </row>
        <row r="4151">
          <cell r="A4151">
            <v>13978</v>
          </cell>
        </row>
        <row r="4152">
          <cell r="A4152">
            <v>13980</v>
          </cell>
        </row>
        <row r="4153">
          <cell r="A4153">
            <v>13981</v>
          </cell>
        </row>
        <row r="4154">
          <cell r="A4154">
            <v>13983</v>
          </cell>
        </row>
        <row r="4155">
          <cell r="A4155">
            <v>13972</v>
          </cell>
        </row>
        <row r="4156">
          <cell r="A4156">
            <v>13985</v>
          </cell>
        </row>
        <row r="4157">
          <cell r="A4157">
            <v>13964</v>
          </cell>
        </row>
        <row r="4158">
          <cell r="A4158">
            <v>14477</v>
          </cell>
        </row>
        <row r="4159">
          <cell r="A4159">
            <v>13424</v>
          </cell>
        </row>
        <row r="4160">
          <cell r="A4160">
            <v>13423</v>
          </cell>
        </row>
        <row r="4161">
          <cell r="A4161">
            <v>13986</v>
          </cell>
        </row>
        <row r="4162">
          <cell r="A4162">
            <v>13987</v>
          </cell>
        </row>
        <row r="4163">
          <cell r="A4163">
            <v>13988</v>
          </cell>
        </row>
        <row r="4164">
          <cell r="A4164">
            <v>13989</v>
          </cell>
        </row>
        <row r="4165">
          <cell r="A4165">
            <v>13992</v>
          </cell>
        </row>
        <row r="4166">
          <cell r="A4166">
            <v>13990</v>
          </cell>
        </row>
        <row r="4167">
          <cell r="A4167">
            <v>14001</v>
          </cell>
        </row>
        <row r="4168">
          <cell r="A4168">
            <v>14019</v>
          </cell>
        </row>
        <row r="4169">
          <cell r="A4169">
            <v>14004</v>
          </cell>
        </row>
        <row r="4170">
          <cell r="A4170">
            <v>14008</v>
          </cell>
        </row>
        <row r="4171">
          <cell r="A4171">
            <v>14025</v>
          </cell>
        </row>
        <row r="4172">
          <cell r="A4172">
            <v>14014</v>
          </cell>
        </row>
        <row r="4173">
          <cell r="A4173">
            <v>14011</v>
          </cell>
        </row>
        <row r="4174">
          <cell r="A4174">
            <v>14009</v>
          </cell>
        </row>
        <row r="4175">
          <cell r="A4175">
            <v>14010</v>
          </cell>
        </row>
        <row r="4176">
          <cell r="A4176">
            <v>14013</v>
          </cell>
        </row>
        <row r="4177">
          <cell r="A4177">
            <v>14012</v>
          </cell>
        </row>
        <row r="4178">
          <cell r="A4178">
            <v>14027</v>
          </cell>
        </row>
        <row r="4179">
          <cell r="A4179">
            <v>14029</v>
          </cell>
        </row>
        <row r="4180">
          <cell r="A4180">
            <v>13995</v>
          </cell>
        </row>
        <row r="4181">
          <cell r="A4181">
            <v>13994</v>
          </cell>
        </row>
        <row r="4182">
          <cell r="A4182">
            <v>13998</v>
          </cell>
        </row>
        <row r="4183">
          <cell r="A4183">
            <v>14000</v>
          </cell>
        </row>
        <row r="4184">
          <cell r="A4184">
            <v>14033</v>
          </cell>
        </row>
        <row r="4185">
          <cell r="A4185">
            <v>14031</v>
          </cell>
        </row>
        <row r="4186">
          <cell r="A4186">
            <v>14003</v>
          </cell>
        </row>
        <row r="4187">
          <cell r="A4187">
            <v>14006</v>
          </cell>
        </row>
        <row r="4188">
          <cell r="A4188">
            <v>14034</v>
          </cell>
        </row>
        <row r="4189">
          <cell r="A4189">
            <v>14038</v>
          </cell>
        </row>
        <row r="4190">
          <cell r="A4190">
            <v>14015</v>
          </cell>
        </row>
        <row r="4191">
          <cell r="A4191">
            <v>14036</v>
          </cell>
        </row>
        <row r="4192">
          <cell r="A4192">
            <v>14121</v>
          </cell>
        </row>
        <row r="4193">
          <cell r="A4193">
            <v>14040</v>
          </cell>
        </row>
        <row r="4194">
          <cell r="A4194">
            <v>14041</v>
          </cell>
        </row>
        <row r="4195">
          <cell r="A4195">
            <v>14042</v>
          </cell>
        </row>
        <row r="4196">
          <cell r="A4196">
            <v>14047</v>
          </cell>
        </row>
        <row r="4197">
          <cell r="A4197">
            <v>14053</v>
          </cell>
        </row>
        <row r="4198">
          <cell r="A4198">
            <v>14051</v>
          </cell>
        </row>
        <row r="4199">
          <cell r="A4199">
            <v>14048</v>
          </cell>
        </row>
        <row r="4200">
          <cell r="A4200">
            <v>14049</v>
          </cell>
        </row>
        <row r="4201">
          <cell r="A4201">
            <v>14054</v>
          </cell>
        </row>
        <row r="4202">
          <cell r="A4202">
            <v>14055</v>
          </cell>
        </row>
        <row r="4203">
          <cell r="A4203">
            <v>14058</v>
          </cell>
        </row>
        <row r="4204">
          <cell r="A4204">
            <v>14057</v>
          </cell>
        </row>
        <row r="4205">
          <cell r="A4205">
            <v>14064</v>
          </cell>
        </row>
        <row r="4206">
          <cell r="A4206">
            <v>14059</v>
          </cell>
        </row>
        <row r="4207">
          <cell r="A4207">
            <v>14067</v>
          </cell>
        </row>
        <row r="4208">
          <cell r="A4208">
            <v>14070</v>
          </cell>
        </row>
        <row r="4209">
          <cell r="A4209">
            <v>14061</v>
          </cell>
        </row>
        <row r="4210">
          <cell r="A4210">
            <v>14063</v>
          </cell>
        </row>
        <row r="4211">
          <cell r="A4211">
            <v>14072</v>
          </cell>
        </row>
        <row r="4212">
          <cell r="A4212">
            <v>14074</v>
          </cell>
        </row>
        <row r="4213">
          <cell r="A4213">
            <v>14077</v>
          </cell>
        </row>
        <row r="4214">
          <cell r="A4214">
            <v>14078</v>
          </cell>
        </row>
        <row r="4215">
          <cell r="A4215">
            <v>14080</v>
          </cell>
        </row>
        <row r="4216">
          <cell r="A4216">
            <v>14082</v>
          </cell>
        </row>
        <row r="4217">
          <cell r="A4217">
            <v>14083</v>
          </cell>
        </row>
        <row r="4218">
          <cell r="A4218">
            <v>14079</v>
          </cell>
        </row>
        <row r="4219">
          <cell r="A4219">
            <v>14065</v>
          </cell>
        </row>
        <row r="4220">
          <cell r="A4220">
            <v>14066</v>
          </cell>
        </row>
        <row r="4221">
          <cell r="A4221">
            <v>14071</v>
          </cell>
        </row>
        <row r="4222">
          <cell r="A4222">
            <v>14081</v>
          </cell>
        </row>
        <row r="4223">
          <cell r="A4223">
            <v>14069</v>
          </cell>
        </row>
        <row r="4224">
          <cell r="A4224">
            <v>14084</v>
          </cell>
        </row>
        <row r="4225">
          <cell r="A4225">
            <v>14087</v>
          </cell>
        </row>
        <row r="4226">
          <cell r="A4226">
            <v>14086</v>
          </cell>
        </row>
        <row r="4227">
          <cell r="A4227">
            <v>14092</v>
          </cell>
        </row>
        <row r="4228">
          <cell r="A4228">
            <v>14095</v>
          </cell>
        </row>
        <row r="4229">
          <cell r="A4229">
            <v>14093</v>
          </cell>
        </row>
        <row r="4230">
          <cell r="A4230">
            <v>14094</v>
          </cell>
        </row>
        <row r="4231">
          <cell r="A4231">
            <v>14096</v>
          </cell>
        </row>
        <row r="4232">
          <cell r="A4232">
            <v>14868</v>
          </cell>
        </row>
        <row r="4233">
          <cell r="A4233">
            <v>14088</v>
          </cell>
        </row>
        <row r="4234">
          <cell r="A4234">
            <v>14090</v>
          </cell>
        </row>
        <row r="4235">
          <cell r="A4235">
            <v>14091</v>
          </cell>
        </row>
        <row r="4236">
          <cell r="A4236">
            <v>14089</v>
          </cell>
        </row>
        <row r="4237">
          <cell r="A4237">
            <v>14097</v>
          </cell>
        </row>
        <row r="4238">
          <cell r="A4238">
            <v>14098</v>
          </cell>
        </row>
        <row r="4239">
          <cell r="A4239">
            <v>13874</v>
          </cell>
        </row>
        <row r="4240">
          <cell r="A4240">
            <v>13876</v>
          </cell>
        </row>
        <row r="4241">
          <cell r="A4241">
            <v>13877</v>
          </cell>
        </row>
        <row r="4242">
          <cell r="A4242">
            <v>13879</v>
          </cell>
        </row>
        <row r="4243">
          <cell r="A4243">
            <v>14108</v>
          </cell>
        </row>
        <row r="4244">
          <cell r="A4244">
            <v>14109</v>
          </cell>
        </row>
        <row r="4245">
          <cell r="A4245">
            <v>14110</v>
          </cell>
        </row>
        <row r="4246">
          <cell r="A4246">
            <v>14119</v>
          </cell>
        </row>
        <row r="4247">
          <cell r="A4247">
            <v>14120</v>
          </cell>
        </row>
        <row r="4248">
          <cell r="A4248">
            <v>14122</v>
          </cell>
        </row>
        <row r="4249">
          <cell r="A4249">
            <v>14123</v>
          </cell>
        </row>
        <row r="4250">
          <cell r="A4250">
            <v>14128</v>
          </cell>
        </row>
        <row r="4251">
          <cell r="A4251">
            <v>14129</v>
          </cell>
        </row>
        <row r="4252">
          <cell r="A4252">
            <v>14130</v>
          </cell>
        </row>
        <row r="4253">
          <cell r="A4253">
            <v>14131</v>
          </cell>
        </row>
        <row r="4254">
          <cell r="A4254">
            <v>14149</v>
          </cell>
        </row>
        <row r="4255">
          <cell r="A4255">
            <v>14156</v>
          </cell>
        </row>
        <row r="4256">
          <cell r="A4256">
            <v>14158</v>
          </cell>
        </row>
        <row r="4257">
          <cell r="A4257">
            <v>14184</v>
          </cell>
        </row>
        <row r="4258">
          <cell r="A4258">
            <v>14160</v>
          </cell>
        </row>
        <row r="4259">
          <cell r="A4259">
            <v>14162</v>
          </cell>
        </row>
        <row r="4260">
          <cell r="A4260">
            <v>14164</v>
          </cell>
        </row>
        <row r="4261">
          <cell r="A4261">
            <v>14165</v>
          </cell>
        </row>
        <row r="4262">
          <cell r="A4262">
            <v>14180</v>
          </cell>
        </row>
        <row r="4263">
          <cell r="A4263">
            <v>14182</v>
          </cell>
        </row>
        <row r="4264">
          <cell r="A4264">
            <v>14183</v>
          </cell>
        </row>
        <row r="4265">
          <cell r="A4265">
            <v>14682</v>
          </cell>
        </row>
        <row r="4266">
          <cell r="A4266">
            <v>14698</v>
          </cell>
        </row>
        <row r="4267">
          <cell r="A4267">
            <v>14801</v>
          </cell>
        </row>
        <row r="4268">
          <cell r="A4268">
            <v>14769</v>
          </cell>
        </row>
        <row r="4269">
          <cell r="A4269">
            <v>14720</v>
          </cell>
        </row>
        <row r="4270">
          <cell r="A4270">
            <v>14862</v>
          </cell>
        </row>
        <row r="4271">
          <cell r="A4271">
            <v>14618</v>
          </cell>
        </row>
        <row r="4272">
          <cell r="A4272">
            <v>14634</v>
          </cell>
        </row>
        <row r="4273">
          <cell r="A4273">
            <v>14714</v>
          </cell>
        </row>
        <row r="4274">
          <cell r="A4274">
            <v>14616</v>
          </cell>
        </row>
        <row r="4275">
          <cell r="A4275">
            <v>14617</v>
          </cell>
        </row>
        <row r="4276">
          <cell r="A4276">
            <v>14650</v>
          </cell>
        </row>
        <row r="4277">
          <cell r="A4277">
            <v>14861</v>
          </cell>
        </row>
        <row r="4278">
          <cell r="A4278">
            <v>14137</v>
          </cell>
        </row>
        <row r="4279">
          <cell r="A4279">
            <v>14140</v>
          </cell>
        </row>
        <row r="4280">
          <cell r="A4280">
            <v>14141</v>
          </cell>
        </row>
        <row r="4281">
          <cell r="A4281">
            <v>14144</v>
          </cell>
        </row>
        <row r="4282">
          <cell r="A4282">
            <v>14145</v>
          </cell>
        </row>
        <row r="4283">
          <cell r="A4283">
            <v>14148</v>
          </cell>
        </row>
        <row r="4284">
          <cell r="A4284">
            <v>14185</v>
          </cell>
        </row>
        <row r="4285">
          <cell r="A4285">
            <v>14192</v>
          </cell>
        </row>
        <row r="4286">
          <cell r="A4286">
            <v>14191</v>
          </cell>
        </row>
        <row r="4287">
          <cell r="A4287">
            <v>14369</v>
          </cell>
        </row>
        <row r="4288">
          <cell r="A4288">
            <v>14370</v>
          </cell>
        </row>
        <row r="4289">
          <cell r="A4289">
            <v>14197</v>
          </cell>
        </row>
        <row r="4290">
          <cell r="A4290">
            <v>14198</v>
          </cell>
        </row>
        <row r="4291">
          <cell r="A4291">
            <v>14199</v>
          </cell>
        </row>
        <row r="4292">
          <cell r="A4292">
            <v>13163</v>
          </cell>
        </row>
        <row r="4293">
          <cell r="A4293">
            <v>14117</v>
          </cell>
        </row>
        <row r="4294">
          <cell r="A4294">
            <v>14118</v>
          </cell>
        </row>
        <row r="4295">
          <cell r="A4295">
            <v>14113</v>
          </cell>
        </row>
        <row r="4296">
          <cell r="A4296">
            <v>14114</v>
          </cell>
        </row>
        <row r="4297">
          <cell r="A4297">
            <v>14115</v>
          </cell>
        </row>
        <row r="4298">
          <cell r="A4298">
            <v>14116</v>
          </cell>
        </row>
        <row r="4299">
          <cell r="A4299">
            <v>13468</v>
          </cell>
        </row>
        <row r="4300">
          <cell r="A4300">
            <v>13414</v>
          </cell>
        </row>
        <row r="4301">
          <cell r="A4301">
            <v>13420</v>
          </cell>
        </row>
        <row r="4302">
          <cell r="A4302">
            <v>14871</v>
          </cell>
        </row>
        <row r="4303">
          <cell r="A4303">
            <v>14200</v>
          </cell>
        </row>
        <row r="4304">
          <cell r="A4304">
            <v>14201</v>
          </cell>
        </row>
        <row r="4305">
          <cell r="A4305">
            <v>13528</v>
          </cell>
        </row>
        <row r="4306">
          <cell r="A4306">
            <v>14178</v>
          </cell>
        </row>
        <row r="4307">
          <cell r="A4307">
            <v>14166</v>
          </cell>
        </row>
        <row r="4308">
          <cell r="A4308">
            <v>14170</v>
          </cell>
        </row>
        <row r="4309">
          <cell r="A4309">
            <v>14224</v>
          </cell>
        </row>
        <row r="4310">
          <cell r="A4310">
            <v>14225</v>
          </cell>
        </row>
        <row r="4311">
          <cell r="A4311">
            <v>14207</v>
          </cell>
        </row>
        <row r="4312">
          <cell r="A4312">
            <v>14487</v>
          </cell>
        </row>
        <row r="4313">
          <cell r="A4313">
            <v>14489</v>
          </cell>
        </row>
        <row r="4314">
          <cell r="A4314">
            <v>14491</v>
          </cell>
        </row>
        <row r="4315">
          <cell r="A4315">
            <v>13002</v>
          </cell>
        </row>
        <row r="4316">
          <cell r="A4316">
            <v>13006</v>
          </cell>
        </row>
        <row r="4317">
          <cell r="A4317">
            <v>14221</v>
          </cell>
        </row>
        <row r="4318">
          <cell r="A4318">
            <v>14227</v>
          </cell>
        </row>
        <row r="4319">
          <cell r="A4319">
            <v>14226</v>
          </cell>
        </row>
        <row r="4320">
          <cell r="A4320">
            <v>14228</v>
          </cell>
        </row>
        <row r="4321">
          <cell r="A4321">
            <v>14223</v>
          </cell>
        </row>
        <row r="4322">
          <cell r="A4322">
            <v>14248</v>
          </cell>
        </row>
        <row r="4323">
          <cell r="A4323">
            <v>14234</v>
          </cell>
        </row>
        <row r="4324">
          <cell r="A4324">
            <v>14254</v>
          </cell>
        </row>
        <row r="4325">
          <cell r="A4325">
            <v>14256</v>
          </cell>
        </row>
        <row r="4326">
          <cell r="A4326">
            <v>14229</v>
          </cell>
        </row>
        <row r="4327">
          <cell r="A4327">
            <v>14239</v>
          </cell>
        </row>
        <row r="4328">
          <cell r="A4328">
            <v>14240</v>
          </cell>
        </row>
        <row r="4329">
          <cell r="A4329">
            <v>14231</v>
          </cell>
        </row>
        <row r="4330">
          <cell r="A4330">
            <v>14237</v>
          </cell>
        </row>
        <row r="4331">
          <cell r="A4331">
            <v>14241</v>
          </cell>
        </row>
        <row r="4332">
          <cell r="A4332">
            <v>14243</v>
          </cell>
        </row>
        <row r="4333">
          <cell r="A4333">
            <v>14233</v>
          </cell>
        </row>
        <row r="4334">
          <cell r="A4334">
            <v>14242</v>
          </cell>
        </row>
        <row r="4335">
          <cell r="A4335">
            <v>14235</v>
          </cell>
        </row>
        <row r="4336">
          <cell r="A4336">
            <v>14244</v>
          </cell>
        </row>
        <row r="4337">
          <cell r="A4337">
            <v>14245</v>
          </cell>
        </row>
        <row r="4338">
          <cell r="A4338">
            <v>14247</v>
          </cell>
        </row>
        <row r="4339">
          <cell r="A4339">
            <v>14250</v>
          </cell>
        </row>
        <row r="4340">
          <cell r="A4340">
            <v>13021</v>
          </cell>
        </row>
        <row r="4341">
          <cell r="A4341">
            <v>14174</v>
          </cell>
        </row>
        <row r="4342">
          <cell r="A4342">
            <v>13025</v>
          </cell>
        </row>
        <row r="4343">
          <cell r="A4343">
            <v>14493</v>
          </cell>
        </row>
        <row r="4344">
          <cell r="A4344">
            <v>14495</v>
          </cell>
        </row>
        <row r="4345">
          <cell r="A4345">
            <v>14497</v>
          </cell>
        </row>
        <row r="4346">
          <cell r="A4346">
            <v>14499</v>
          </cell>
        </row>
        <row r="4347">
          <cell r="A4347">
            <v>14501</v>
          </cell>
        </row>
        <row r="4348">
          <cell r="A4348">
            <v>14280</v>
          </cell>
        </row>
        <row r="4349">
          <cell r="A4349">
            <v>14272</v>
          </cell>
        </row>
        <row r="4350">
          <cell r="A4350">
            <v>14269</v>
          </cell>
        </row>
        <row r="4351">
          <cell r="A4351">
            <v>14270</v>
          </cell>
        </row>
        <row r="4352">
          <cell r="A4352">
            <v>14271</v>
          </cell>
        </row>
        <row r="4353">
          <cell r="A4353">
            <v>14259</v>
          </cell>
        </row>
        <row r="4354">
          <cell r="A4354">
            <v>14276</v>
          </cell>
        </row>
        <row r="4355">
          <cell r="A4355">
            <v>14266</v>
          </cell>
        </row>
        <row r="4356">
          <cell r="A4356">
            <v>14257</v>
          </cell>
        </row>
        <row r="4357">
          <cell r="A4357">
            <v>14260</v>
          </cell>
        </row>
        <row r="4358">
          <cell r="A4358">
            <v>14263</v>
          </cell>
        </row>
        <row r="4359">
          <cell r="A4359">
            <v>14265</v>
          </cell>
        </row>
        <row r="4360">
          <cell r="A4360">
            <v>14288</v>
          </cell>
        </row>
        <row r="4361">
          <cell r="A4361">
            <v>14290</v>
          </cell>
        </row>
        <row r="4362">
          <cell r="A4362">
            <v>14294</v>
          </cell>
        </row>
        <row r="4363">
          <cell r="A4363">
            <v>14292</v>
          </cell>
        </row>
        <row r="4364">
          <cell r="A4364">
            <v>14298</v>
          </cell>
        </row>
        <row r="4365">
          <cell r="A4365">
            <v>14308</v>
          </cell>
        </row>
        <row r="4366">
          <cell r="A4366">
            <v>14304</v>
          </cell>
        </row>
        <row r="4367">
          <cell r="A4367">
            <v>14305</v>
          </cell>
        </row>
        <row r="4368">
          <cell r="A4368">
            <v>14324</v>
          </cell>
        </row>
        <row r="4369">
          <cell r="A4369">
            <v>14328</v>
          </cell>
        </row>
        <row r="4370">
          <cell r="A4370">
            <v>14339</v>
          </cell>
        </row>
        <row r="4371">
          <cell r="A4371">
            <v>14362</v>
          </cell>
        </row>
        <row r="4372">
          <cell r="A4372">
            <v>14343</v>
          </cell>
        </row>
        <row r="4373">
          <cell r="A4373">
            <v>14346</v>
          </cell>
        </row>
        <row r="4374">
          <cell r="A4374">
            <v>14352</v>
          </cell>
        </row>
        <row r="4375">
          <cell r="A4375">
            <v>14358</v>
          </cell>
        </row>
        <row r="4376">
          <cell r="A4376">
            <v>14315</v>
          </cell>
        </row>
        <row r="4377">
          <cell r="A4377">
            <v>14312</v>
          </cell>
        </row>
        <row r="4378">
          <cell r="A4378">
            <v>13768</v>
          </cell>
        </row>
        <row r="4379">
          <cell r="A4379">
            <v>14368</v>
          </cell>
        </row>
        <row r="4380">
          <cell r="A4380">
            <v>14372</v>
          </cell>
        </row>
        <row r="4381">
          <cell r="A4381">
            <v>14375</v>
          </cell>
        </row>
        <row r="4382">
          <cell r="A4382">
            <v>14373</v>
          </cell>
        </row>
        <row r="4383">
          <cell r="A4383">
            <v>14377</v>
          </cell>
        </row>
        <row r="4384">
          <cell r="A4384">
            <v>14378</v>
          </cell>
        </row>
        <row r="4385">
          <cell r="A4385">
            <v>14380</v>
          </cell>
        </row>
        <row r="4386">
          <cell r="A4386">
            <v>14379</v>
          </cell>
        </row>
        <row r="4387">
          <cell r="A4387">
            <v>14381</v>
          </cell>
        </row>
        <row r="4388">
          <cell r="A4388">
            <v>14386</v>
          </cell>
        </row>
        <row r="4389">
          <cell r="A4389">
            <v>14387</v>
          </cell>
        </row>
        <row r="4390">
          <cell r="A4390">
            <v>14388</v>
          </cell>
        </row>
        <row r="4391">
          <cell r="A4391">
            <v>14394</v>
          </cell>
        </row>
        <row r="4392">
          <cell r="A4392">
            <v>14390</v>
          </cell>
        </row>
        <row r="4393">
          <cell r="A4393">
            <v>14395</v>
          </cell>
        </row>
        <row r="4394">
          <cell r="A4394">
            <v>14384</v>
          </cell>
        </row>
        <row r="4395">
          <cell r="A4395">
            <v>14385</v>
          </cell>
        </row>
        <row r="4396">
          <cell r="A4396">
            <v>14399</v>
          </cell>
        </row>
        <row r="4397">
          <cell r="A4397">
            <v>14402</v>
          </cell>
        </row>
        <row r="4398">
          <cell r="A4398">
            <v>14404</v>
          </cell>
        </row>
        <row r="4399">
          <cell r="A4399">
            <v>14403</v>
          </cell>
        </row>
        <row r="4400">
          <cell r="A4400">
            <v>14407</v>
          </cell>
        </row>
        <row r="4401">
          <cell r="A4401">
            <v>14405</v>
          </cell>
        </row>
        <row r="4402">
          <cell r="A4402">
            <v>14408</v>
          </cell>
        </row>
        <row r="4403">
          <cell r="A4403">
            <v>14409</v>
          </cell>
        </row>
        <row r="4404">
          <cell r="A4404">
            <v>14410</v>
          </cell>
        </row>
        <row r="4405">
          <cell r="A4405">
            <v>14411</v>
          </cell>
        </row>
        <row r="4406">
          <cell r="A4406">
            <v>14413</v>
          </cell>
        </row>
        <row r="4407">
          <cell r="A4407">
            <v>14415</v>
          </cell>
        </row>
        <row r="4408">
          <cell r="A4408">
            <v>13478</v>
          </cell>
        </row>
        <row r="4409">
          <cell r="A4409">
            <v>13479</v>
          </cell>
        </row>
        <row r="4410">
          <cell r="A4410">
            <v>13480</v>
          </cell>
        </row>
        <row r="4411">
          <cell r="A4411">
            <v>13481</v>
          </cell>
        </row>
        <row r="4412">
          <cell r="A4412">
            <v>14417</v>
          </cell>
        </row>
        <row r="4413">
          <cell r="A4413">
            <v>14418</v>
          </cell>
        </row>
        <row r="4414">
          <cell r="A4414">
            <v>14420</v>
          </cell>
        </row>
        <row r="4415">
          <cell r="A4415">
            <v>14421</v>
          </cell>
        </row>
        <row r="4416">
          <cell r="A4416">
            <v>14864</v>
          </cell>
        </row>
        <row r="4417">
          <cell r="A4417">
            <v>14423</v>
          </cell>
        </row>
        <row r="4418">
          <cell r="A4418">
            <v>14429</v>
          </cell>
        </row>
        <row r="4419">
          <cell r="A4419">
            <v>14430</v>
          </cell>
        </row>
        <row r="4420">
          <cell r="A4420">
            <v>14431</v>
          </cell>
        </row>
        <row r="4421">
          <cell r="A4421">
            <v>14433</v>
          </cell>
        </row>
        <row r="4422">
          <cell r="A4422">
            <v>14436</v>
          </cell>
        </row>
        <row r="4423">
          <cell r="A4423">
            <v>14434</v>
          </cell>
        </row>
        <row r="4424">
          <cell r="A4424">
            <v>14437</v>
          </cell>
        </row>
        <row r="4425">
          <cell r="A4425">
            <v>14438</v>
          </cell>
        </row>
        <row r="4426">
          <cell r="A4426">
            <v>14439</v>
          </cell>
        </row>
        <row r="4427">
          <cell r="A4427">
            <v>13476</v>
          </cell>
        </row>
        <row r="4428">
          <cell r="A4428">
            <v>13783</v>
          </cell>
        </row>
        <row r="4429">
          <cell r="A4429">
            <v>13784</v>
          </cell>
        </row>
        <row r="4430">
          <cell r="A4430">
            <v>14479</v>
          </cell>
        </row>
        <row r="4431">
          <cell r="A4431">
            <v>14485</v>
          </cell>
        </row>
        <row r="4432">
          <cell r="A4432">
            <v>14461</v>
          </cell>
        </row>
        <row r="4433">
          <cell r="A4433">
            <v>14440</v>
          </cell>
        </row>
        <row r="4434">
          <cell r="A4434">
            <v>14447</v>
          </cell>
        </row>
        <row r="4435">
          <cell r="A4435">
            <v>14450</v>
          </cell>
        </row>
        <row r="4436">
          <cell r="A4436">
            <v>14441</v>
          </cell>
        </row>
        <row r="4437">
          <cell r="A4437">
            <v>14442</v>
          </cell>
        </row>
        <row r="4438">
          <cell r="A4438">
            <v>14449</v>
          </cell>
        </row>
        <row r="4439">
          <cell r="A4439">
            <v>14443</v>
          </cell>
        </row>
        <row r="4440">
          <cell r="A4440">
            <v>14445</v>
          </cell>
        </row>
        <row r="4441">
          <cell r="A4441">
            <v>14453</v>
          </cell>
        </row>
        <row r="4442">
          <cell r="A4442">
            <v>14452</v>
          </cell>
        </row>
        <row r="4443">
          <cell r="A4443">
            <v>14454</v>
          </cell>
        </row>
        <row r="4444">
          <cell r="A4444">
            <v>14455</v>
          </cell>
        </row>
        <row r="4445">
          <cell r="A4445">
            <v>13525</v>
          </cell>
        </row>
        <row r="4446">
          <cell r="A4446">
            <v>14456</v>
          </cell>
        </row>
        <row r="4447">
          <cell r="A4447">
            <v>14463</v>
          </cell>
        </row>
        <row r="4448">
          <cell r="A4448">
            <v>14459</v>
          </cell>
        </row>
        <row r="4449">
          <cell r="A4449">
            <v>14465</v>
          </cell>
        </row>
        <row r="4450">
          <cell r="A4450">
            <v>14464</v>
          </cell>
        </row>
        <row r="4451">
          <cell r="A4451">
            <v>14468</v>
          </cell>
        </row>
        <row r="4452">
          <cell r="A4452">
            <v>14466</v>
          </cell>
        </row>
        <row r="4453">
          <cell r="A4453">
            <v>14469</v>
          </cell>
        </row>
        <row r="4454">
          <cell r="A4454">
            <v>14470</v>
          </cell>
        </row>
        <row r="4455">
          <cell r="A4455">
            <v>14471</v>
          </cell>
        </row>
        <row r="4456">
          <cell r="A4456">
            <v>14474</v>
          </cell>
        </row>
        <row r="4457">
          <cell r="A4457">
            <v>14472</v>
          </cell>
        </row>
        <row r="4458">
          <cell r="A4458">
            <v>14476</v>
          </cell>
        </row>
        <row r="4459">
          <cell r="A4459">
            <v>13516</v>
          </cell>
        </row>
        <row r="4460">
          <cell r="A4460">
            <v>13888</v>
          </cell>
        </row>
        <row r="4461">
          <cell r="A4461">
            <v>13891</v>
          </cell>
        </row>
        <row r="4462">
          <cell r="A4462">
            <v>13895</v>
          </cell>
        </row>
        <row r="4463">
          <cell r="A4463">
            <v>13900</v>
          </cell>
        </row>
        <row r="4464">
          <cell r="A4464">
            <v>13905</v>
          </cell>
        </row>
        <row r="4465">
          <cell r="A4465">
            <v>13906</v>
          </cell>
        </row>
        <row r="4466">
          <cell r="A4466">
            <v>13908</v>
          </cell>
        </row>
        <row r="4467">
          <cell r="A4467">
            <v>13913</v>
          </cell>
        </row>
        <row r="4468">
          <cell r="A4468">
            <v>13914</v>
          </cell>
        </row>
        <row r="4469">
          <cell r="A4469">
            <v>13918</v>
          </cell>
        </row>
        <row r="4470">
          <cell r="A4470">
            <v>14867</v>
          </cell>
        </row>
        <row r="4471">
          <cell r="A4471">
            <v>14601</v>
          </cell>
        </row>
        <row r="4472">
          <cell r="A4472">
            <v>14509</v>
          </cell>
        </row>
        <row r="4473">
          <cell r="A4473">
            <v>13534</v>
          </cell>
        </row>
        <row r="4474">
          <cell r="A4474">
            <v>14512</v>
          </cell>
        </row>
        <row r="4475">
          <cell r="A4475">
            <v>14513</v>
          </cell>
        </row>
        <row r="4476">
          <cell r="A4476">
            <v>14516</v>
          </cell>
        </row>
        <row r="4477">
          <cell r="A4477">
            <v>14521</v>
          </cell>
        </row>
        <row r="4478">
          <cell r="A4478">
            <v>14523</v>
          </cell>
        </row>
        <row r="4479">
          <cell r="A4479">
            <v>14540</v>
          </cell>
        </row>
        <row r="4480">
          <cell r="A4480">
            <v>14543</v>
          </cell>
        </row>
        <row r="4481">
          <cell r="A4481">
            <v>14544</v>
          </cell>
        </row>
        <row r="4482">
          <cell r="A4482">
            <v>14548</v>
          </cell>
        </row>
        <row r="4483">
          <cell r="A4483">
            <v>14553</v>
          </cell>
        </row>
        <row r="4484">
          <cell r="A4484">
            <v>14555</v>
          </cell>
        </row>
        <row r="4485">
          <cell r="A4485">
            <v>14558</v>
          </cell>
        </row>
        <row r="4486">
          <cell r="A4486">
            <v>14559</v>
          </cell>
        </row>
        <row r="4487">
          <cell r="A4487">
            <v>14560</v>
          </cell>
        </row>
        <row r="4488">
          <cell r="A4488">
            <v>14561</v>
          </cell>
        </row>
        <row r="4489">
          <cell r="A4489">
            <v>14562</v>
          </cell>
        </row>
        <row r="4490">
          <cell r="A4490">
            <v>14565</v>
          </cell>
        </row>
        <row r="4491">
          <cell r="A4491">
            <v>14564</v>
          </cell>
        </row>
        <row r="4492">
          <cell r="A4492">
            <v>14569</v>
          </cell>
        </row>
        <row r="4493">
          <cell r="A4493">
            <v>14571</v>
          </cell>
        </row>
        <row r="4494">
          <cell r="A4494">
            <v>14575</v>
          </cell>
        </row>
        <row r="4495">
          <cell r="A4495">
            <v>14578</v>
          </cell>
        </row>
        <row r="4496">
          <cell r="A4496">
            <v>14582</v>
          </cell>
        </row>
        <row r="4497">
          <cell r="A4497">
            <v>14586</v>
          </cell>
        </row>
        <row r="4498">
          <cell r="A4498">
            <v>14590</v>
          </cell>
        </row>
        <row r="4499">
          <cell r="A4499">
            <v>14596</v>
          </cell>
        </row>
        <row r="4500">
          <cell r="A4500">
            <v>14611</v>
          </cell>
        </row>
        <row r="4501">
          <cell r="A4501">
            <v>14865</v>
          </cell>
        </row>
        <row r="4502">
          <cell r="A4502">
            <v>14869</v>
          </cell>
        </row>
        <row r="4503">
          <cell r="A4503">
            <v>14877</v>
          </cell>
        </row>
        <row r="4504">
          <cell r="A4504">
            <v>14879</v>
          </cell>
        </row>
        <row r="4505">
          <cell r="A4505">
            <v>14873</v>
          </cell>
        </row>
        <row r="4506">
          <cell r="A4506">
            <v>14875</v>
          </cell>
        </row>
        <row r="4507">
          <cell r="A4507">
            <v>14899</v>
          </cell>
        </row>
        <row r="4508">
          <cell r="A4508">
            <v>14880</v>
          </cell>
        </row>
        <row r="4509">
          <cell r="A4509">
            <v>14882</v>
          </cell>
        </row>
        <row r="4510">
          <cell r="A4510">
            <v>14884</v>
          </cell>
        </row>
        <row r="4511">
          <cell r="A4511">
            <v>14889</v>
          </cell>
        </row>
        <row r="4512">
          <cell r="A4512">
            <v>14893</v>
          </cell>
        </row>
        <row r="4513">
          <cell r="A4513">
            <v>14891</v>
          </cell>
        </row>
        <row r="4514">
          <cell r="A4514">
            <v>14895</v>
          </cell>
        </row>
        <row r="4515">
          <cell r="A4515">
            <v>14897</v>
          </cell>
        </row>
        <row r="4516">
          <cell r="A4516">
            <v>14901</v>
          </cell>
        </row>
        <row r="4517">
          <cell r="A4517">
            <v>14905</v>
          </cell>
        </row>
        <row r="4518">
          <cell r="A4518">
            <v>14888</v>
          </cell>
        </row>
        <row r="4519">
          <cell r="A4519">
            <v>14903</v>
          </cell>
        </row>
        <row r="4520">
          <cell r="A4520">
            <v>14886</v>
          </cell>
        </row>
        <row r="4521">
          <cell r="A4521">
            <v>15347</v>
          </cell>
        </row>
        <row r="4522">
          <cell r="A4522">
            <v>14940</v>
          </cell>
        </row>
        <row r="4523">
          <cell r="A4523">
            <v>14942</v>
          </cell>
        </row>
        <row r="4524">
          <cell r="A4524">
            <v>14907</v>
          </cell>
        </row>
        <row r="4525">
          <cell r="A4525">
            <v>15795</v>
          </cell>
        </row>
        <row r="4526">
          <cell r="A4526">
            <v>15797</v>
          </cell>
        </row>
        <row r="4527">
          <cell r="A4527">
            <v>15798</v>
          </cell>
        </row>
        <row r="4528">
          <cell r="A4528">
            <v>15801</v>
          </cell>
        </row>
        <row r="4529">
          <cell r="A4529">
            <v>15803</v>
          </cell>
        </row>
        <row r="4530">
          <cell r="A4530">
            <v>15805</v>
          </cell>
        </row>
        <row r="4531">
          <cell r="A4531">
            <v>15806</v>
          </cell>
        </row>
        <row r="4532">
          <cell r="A4532">
            <v>15808</v>
          </cell>
        </row>
        <row r="4533">
          <cell r="A4533">
            <v>15809</v>
          </cell>
        </row>
        <row r="4534">
          <cell r="A4534">
            <v>15812</v>
          </cell>
        </row>
        <row r="4535">
          <cell r="A4535">
            <v>15119</v>
          </cell>
        </row>
        <row r="4536">
          <cell r="A4536">
            <v>15819</v>
          </cell>
        </row>
        <row r="4537">
          <cell r="A4537">
            <v>15821</v>
          </cell>
        </row>
        <row r="4538">
          <cell r="A4538">
            <v>15823</v>
          </cell>
        </row>
        <row r="4539">
          <cell r="A4539">
            <v>15824</v>
          </cell>
        </row>
        <row r="4540">
          <cell r="A4540">
            <v>15827</v>
          </cell>
        </row>
        <row r="4541">
          <cell r="A4541">
            <v>15828</v>
          </cell>
        </row>
        <row r="4542">
          <cell r="A4542">
            <v>14911</v>
          </cell>
        </row>
        <row r="4543">
          <cell r="A4543">
            <v>14912</v>
          </cell>
        </row>
        <row r="4544">
          <cell r="A4544">
            <v>14913</v>
          </cell>
        </row>
        <row r="4545">
          <cell r="A4545">
            <v>14914</v>
          </cell>
        </row>
        <row r="4546">
          <cell r="A4546">
            <v>14915</v>
          </cell>
        </row>
        <row r="4547">
          <cell r="A4547">
            <v>14916</v>
          </cell>
        </row>
        <row r="4548">
          <cell r="A4548">
            <v>14917</v>
          </cell>
        </row>
        <row r="4549">
          <cell r="A4549">
            <v>15126</v>
          </cell>
        </row>
        <row r="4550">
          <cell r="A4550">
            <v>14918</v>
          </cell>
        </row>
        <row r="4551">
          <cell r="A4551">
            <v>14920</v>
          </cell>
        </row>
        <row r="4552">
          <cell r="A4552">
            <v>14919</v>
          </cell>
        </row>
        <row r="4553">
          <cell r="A4553">
            <v>14921</v>
          </cell>
        </row>
        <row r="4554">
          <cell r="A4554">
            <v>14922</v>
          </cell>
        </row>
        <row r="4555">
          <cell r="A4555">
            <v>14923</v>
          </cell>
        </row>
        <row r="4556">
          <cell r="A4556">
            <v>14925</v>
          </cell>
        </row>
        <row r="4557">
          <cell r="A4557">
            <v>14924</v>
          </cell>
        </row>
        <row r="4558">
          <cell r="A4558">
            <v>14926</v>
          </cell>
        </row>
        <row r="4559">
          <cell r="A4559">
            <v>14927</v>
          </cell>
        </row>
        <row r="4560">
          <cell r="A4560">
            <v>14931</v>
          </cell>
        </row>
        <row r="4561">
          <cell r="A4561">
            <v>15508</v>
          </cell>
        </row>
        <row r="4562">
          <cell r="A4562">
            <v>14933</v>
          </cell>
        </row>
        <row r="4563">
          <cell r="A4563">
            <v>14934</v>
          </cell>
        </row>
        <row r="4564">
          <cell r="A4564">
            <v>14935</v>
          </cell>
        </row>
        <row r="4565">
          <cell r="A4565">
            <v>16267</v>
          </cell>
        </row>
        <row r="4566">
          <cell r="A4566">
            <v>14939</v>
          </cell>
        </row>
        <row r="4567">
          <cell r="A4567">
            <v>16269</v>
          </cell>
        </row>
        <row r="4568">
          <cell r="A4568">
            <v>16273</v>
          </cell>
        </row>
        <row r="4569">
          <cell r="A4569">
            <v>14936</v>
          </cell>
        </row>
        <row r="4570">
          <cell r="A4570">
            <v>15515</v>
          </cell>
        </row>
        <row r="4571">
          <cell r="A4571">
            <v>15516</v>
          </cell>
        </row>
        <row r="4572">
          <cell r="A4572">
            <v>15519</v>
          </cell>
        </row>
        <row r="4573">
          <cell r="A4573">
            <v>15520</v>
          </cell>
        </row>
        <row r="4574">
          <cell r="A4574">
            <v>15521</v>
          </cell>
        </row>
        <row r="4575">
          <cell r="A4575">
            <v>15522</v>
          </cell>
        </row>
        <row r="4576">
          <cell r="A4576">
            <v>15523</v>
          </cell>
        </row>
        <row r="4577">
          <cell r="A4577">
            <v>15524</v>
          </cell>
        </row>
        <row r="4578">
          <cell r="A4578">
            <v>15526</v>
          </cell>
        </row>
        <row r="4579">
          <cell r="A4579">
            <v>15525</v>
          </cell>
        </row>
        <row r="4580">
          <cell r="A4580">
            <v>15527</v>
          </cell>
        </row>
        <row r="4581">
          <cell r="A4581">
            <v>15530</v>
          </cell>
        </row>
        <row r="4582">
          <cell r="A4582">
            <v>15528</v>
          </cell>
        </row>
        <row r="4583">
          <cell r="A4583">
            <v>15529</v>
          </cell>
        </row>
        <row r="4584">
          <cell r="A4584">
            <v>15531</v>
          </cell>
        </row>
        <row r="4585">
          <cell r="A4585">
            <v>15532</v>
          </cell>
        </row>
        <row r="4586">
          <cell r="A4586">
            <v>15988</v>
          </cell>
        </row>
        <row r="4587">
          <cell r="A4587">
            <v>15435</v>
          </cell>
        </row>
        <row r="4588">
          <cell r="A4588">
            <v>15437</v>
          </cell>
        </row>
        <row r="4589">
          <cell r="A4589">
            <v>15992</v>
          </cell>
        </row>
        <row r="4590">
          <cell r="A4590">
            <v>15994</v>
          </cell>
        </row>
        <row r="4591">
          <cell r="A4591">
            <v>15367</v>
          </cell>
        </row>
        <row r="4592">
          <cell r="A4592">
            <v>15368</v>
          </cell>
        </row>
        <row r="4593">
          <cell r="A4593">
            <v>16275</v>
          </cell>
        </row>
        <row r="4594">
          <cell r="A4594">
            <v>16279</v>
          </cell>
        </row>
        <row r="4595">
          <cell r="A4595">
            <v>16283</v>
          </cell>
        </row>
        <row r="4596">
          <cell r="A4596">
            <v>15363</v>
          </cell>
        </row>
        <row r="4597">
          <cell r="A4597">
            <v>15364</v>
          </cell>
        </row>
        <row r="4598">
          <cell r="A4598">
            <v>15365</v>
          </cell>
        </row>
        <row r="4599">
          <cell r="A4599">
            <v>15366</v>
          </cell>
        </row>
        <row r="4600">
          <cell r="A4600">
            <v>15533</v>
          </cell>
        </row>
        <row r="4601">
          <cell r="A4601">
            <v>15534</v>
          </cell>
        </row>
        <row r="4602">
          <cell r="A4602">
            <v>15537</v>
          </cell>
        </row>
        <row r="4603">
          <cell r="A4603">
            <v>15538</v>
          </cell>
        </row>
        <row r="4604">
          <cell r="A4604">
            <v>15540</v>
          </cell>
        </row>
        <row r="4605">
          <cell r="A4605">
            <v>15542</v>
          </cell>
        </row>
        <row r="4606">
          <cell r="A4606">
            <v>15544</v>
          </cell>
        </row>
        <row r="4607">
          <cell r="A4607">
            <v>15546</v>
          </cell>
        </row>
        <row r="4608">
          <cell r="A4608">
            <v>15547</v>
          </cell>
        </row>
        <row r="4609">
          <cell r="A4609">
            <v>15549</v>
          </cell>
        </row>
        <row r="4610">
          <cell r="A4610">
            <v>15158</v>
          </cell>
        </row>
        <row r="4611">
          <cell r="A4611">
            <v>15159</v>
          </cell>
        </row>
        <row r="4612">
          <cell r="A4612">
            <v>15555</v>
          </cell>
        </row>
        <row r="4613">
          <cell r="A4613">
            <v>15556</v>
          </cell>
        </row>
        <row r="4614">
          <cell r="A4614">
            <v>15557</v>
          </cell>
        </row>
        <row r="4615">
          <cell r="A4615">
            <v>15559</v>
          </cell>
        </row>
        <row r="4616">
          <cell r="A4616">
            <v>15560</v>
          </cell>
        </row>
        <row r="4617">
          <cell r="A4617">
            <v>15562</v>
          </cell>
        </row>
        <row r="4618">
          <cell r="A4618">
            <v>15563</v>
          </cell>
        </row>
        <row r="4619">
          <cell r="A4619">
            <v>15565</v>
          </cell>
        </row>
        <row r="4620">
          <cell r="A4620">
            <v>15566</v>
          </cell>
        </row>
        <row r="4621">
          <cell r="A4621">
            <v>15568</v>
          </cell>
        </row>
        <row r="4622">
          <cell r="A4622">
            <v>15572</v>
          </cell>
        </row>
        <row r="4623">
          <cell r="A4623">
            <v>15573</v>
          </cell>
        </row>
        <row r="4624">
          <cell r="A4624">
            <v>15575</v>
          </cell>
        </row>
        <row r="4625">
          <cell r="A4625">
            <v>15589</v>
          </cell>
        </row>
        <row r="4626">
          <cell r="A4626">
            <v>15620</v>
          </cell>
        </row>
        <row r="4627">
          <cell r="A4627">
            <v>15621</v>
          </cell>
        </row>
        <row r="4628">
          <cell r="A4628">
            <v>15323</v>
          </cell>
        </row>
        <row r="4629">
          <cell r="A4629">
            <v>15324</v>
          </cell>
        </row>
        <row r="4630">
          <cell r="A4630">
            <v>15577</v>
          </cell>
        </row>
        <row r="4631">
          <cell r="A4631">
            <v>16491</v>
          </cell>
        </row>
        <row r="4632">
          <cell r="A4632">
            <v>16492</v>
          </cell>
        </row>
        <row r="4633">
          <cell r="A4633">
            <v>14944</v>
          </cell>
        </row>
        <row r="4634">
          <cell r="A4634">
            <v>15439</v>
          </cell>
        </row>
        <row r="4635">
          <cell r="A4635">
            <v>16289</v>
          </cell>
        </row>
        <row r="4636">
          <cell r="A4636">
            <v>16292</v>
          </cell>
        </row>
        <row r="4637">
          <cell r="A4637">
            <v>16295</v>
          </cell>
        </row>
        <row r="4638">
          <cell r="A4638">
            <v>16299</v>
          </cell>
        </row>
        <row r="4639">
          <cell r="A4639">
            <v>16303</v>
          </cell>
        </row>
        <row r="4640">
          <cell r="A4640">
            <v>14946</v>
          </cell>
        </row>
        <row r="4641">
          <cell r="A4641">
            <v>14948</v>
          </cell>
        </row>
        <row r="4642">
          <cell r="A4642">
            <v>14950</v>
          </cell>
        </row>
        <row r="4643">
          <cell r="A4643">
            <v>16305</v>
          </cell>
        </row>
        <row r="4644">
          <cell r="A4644">
            <v>16307</v>
          </cell>
        </row>
        <row r="4645">
          <cell r="A4645">
            <v>16309</v>
          </cell>
        </row>
        <row r="4646">
          <cell r="A4646">
            <v>15870</v>
          </cell>
        </row>
        <row r="4647">
          <cell r="A4647">
            <v>15869</v>
          </cell>
        </row>
        <row r="4648">
          <cell r="A4648">
            <v>15871</v>
          </cell>
        </row>
        <row r="4649">
          <cell r="A4649">
            <v>15875</v>
          </cell>
        </row>
        <row r="4650">
          <cell r="A4650">
            <v>15874</v>
          </cell>
        </row>
        <row r="4651">
          <cell r="A4651">
            <v>15876</v>
          </cell>
        </row>
        <row r="4652">
          <cell r="A4652">
            <v>15877</v>
          </cell>
        </row>
        <row r="4653">
          <cell r="A4653">
            <v>15882</v>
          </cell>
        </row>
        <row r="4654">
          <cell r="A4654">
            <v>15884</v>
          </cell>
        </row>
        <row r="4655">
          <cell r="A4655">
            <v>15885</v>
          </cell>
        </row>
        <row r="4656">
          <cell r="A4656">
            <v>15888</v>
          </cell>
        </row>
        <row r="4657">
          <cell r="A4657">
            <v>15889</v>
          </cell>
        </row>
        <row r="4658">
          <cell r="A4658">
            <v>15890</v>
          </cell>
        </row>
        <row r="4659">
          <cell r="A4659">
            <v>16069</v>
          </cell>
        </row>
        <row r="4660">
          <cell r="A4660">
            <v>16070</v>
          </cell>
        </row>
        <row r="4661">
          <cell r="A4661">
            <v>16071</v>
          </cell>
        </row>
        <row r="4662">
          <cell r="A4662">
            <v>16072</v>
          </cell>
        </row>
        <row r="4663">
          <cell r="A4663">
            <v>16073</v>
          </cell>
        </row>
        <row r="4664">
          <cell r="A4664">
            <v>16074</v>
          </cell>
        </row>
        <row r="4665">
          <cell r="A4665">
            <v>16082</v>
          </cell>
        </row>
        <row r="4666">
          <cell r="A4666">
            <v>16075</v>
          </cell>
        </row>
        <row r="4667">
          <cell r="A4667">
            <v>16076</v>
          </cell>
        </row>
        <row r="4668">
          <cell r="A4668">
            <v>16077</v>
          </cell>
        </row>
        <row r="4669">
          <cell r="A4669">
            <v>16081</v>
          </cell>
        </row>
        <row r="4670">
          <cell r="A4670">
            <v>16102</v>
          </cell>
        </row>
        <row r="4671">
          <cell r="A4671">
            <v>16104</v>
          </cell>
        </row>
        <row r="4672">
          <cell r="A4672">
            <v>16105</v>
          </cell>
        </row>
        <row r="4673">
          <cell r="A4673">
            <v>16106</v>
          </cell>
        </row>
        <row r="4674">
          <cell r="A4674">
            <v>16108</v>
          </cell>
        </row>
        <row r="4675">
          <cell r="A4675">
            <v>16112</v>
          </cell>
        </row>
        <row r="4676">
          <cell r="A4676">
            <v>16116</v>
          </cell>
        </row>
        <row r="4677">
          <cell r="A4677">
            <v>16121</v>
          </cell>
        </row>
        <row r="4678">
          <cell r="A4678">
            <v>16122</v>
          </cell>
        </row>
        <row r="4679">
          <cell r="A4679">
            <v>16124</v>
          </cell>
        </row>
        <row r="4680">
          <cell r="A4680">
            <v>15625</v>
          </cell>
        </row>
        <row r="4681">
          <cell r="A4681">
            <v>14951</v>
          </cell>
        </row>
        <row r="4682">
          <cell r="A4682">
            <v>14952</v>
          </cell>
        </row>
        <row r="4683">
          <cell r="A4683">
            <v>15161</v>
          </cell>
        </row>
        <row r="4684">
          <cell r="A4684">
            <v>14954</v>
          </cell>
        </row>
        <row r="4685">
          <cell r="A4685">
            <v>14953</v>
          </cell>
        </row>
        <row r="4686">
          <cell r="A4686">
            <v>14956</v>
          </cell>
        </row>
        <row r="4687">
          <cell r="A4687">
            <v>14955</v>
          </cell>
        </row>
        <row r="4688">
          <cell r="A4688">
            <v>14957</v>
          </cell>
        </row>
        <row r="4689">
          <cell r="A4689">
            <v>14958</v>
          </cell>
        </row>
        <row r="4690">
          <cell r="A4690">
            <v>14959</v>
          </cell>
        </row>
        <row r="4691">
          <cell r="A4691">
            <v>14960</v>
          </cell>
        </row>
        <row r="4692">
          <cell r="A4692">
            <v>15634</v>
          </cell>
        </row>
        <row r="4693">
          <cell r="A4693">
            <v>15636</v>
          </cell>
        </row>
        <row r="4694">
          <cell r="A4694">
            <v>14961</v>
          </cell>
        </row>
        <row r="4695">
          <cell r="A4695">
            <v>15643</v>
          </cell>
        </row>
        <row r="4696">
          <cell r="A4696">
            <v>15644</v>
          </cell>
        </row>
        <row r="4697">
          <cell r="A4697">
            <v>15641</v>
          </cell>
        </row>
        <row r="4698">
          <cell r="A4698">
            <v>15642</v>
          </cell>
        </row>
        <row r="4699">
          <cell r="A4699">
            <v>15330</v>
          </cell>
        </row>
        <row r="4700">
          <cell r="A4700">
            <v>15645</v>
          </cell>
        </row>
        <row r="4701">
          <cell r="A4701">
            <v>15646</v>
          </cell>
        </row>
        <row r="4702">
          <cell r="A4702">
            <v>15647</v>
          </cell>
        </row>
        <row r="4703">
          <cell r="A4703">
            <v>15333</v>
          </cell>
        </row>
        <row r="4704">
          <cell r="A4704">
            <v>16496</v>
          </cell>
        </row>
        <row r="4705">
          <cell r="A4705">
            <v>16497</v>
          </cell>
        </row>
        <row r="4706">
          <cell r="A4706">
            <v>16498</v>
          </cell>
        </row>
        <row r="4707">
          <cell r="A4707">
            <v>16499</v>
          </cell>
        </row>
        <row r="4708">
          <cell r="A4708">
            <v>16500</v>
          </cell>
        </row>
        <row r="4709">
          <cell r="A4709">
            <v>16501</v>
          </cell>
        </row>
        <row r="4710">
          <cell r="A4710">
            <v>16502</v>
          </cell>
        </row>
        <row r="4711">
          <cell r="A4711">
            <v>16503</v>
          </cell>
        </row>
        <row r="4712">
          <cell r="A4712">
            <v>16504</v>
          </cell>
        </row>
        <row r="4713">
          <cell r="A4713">
            <v>16505</v>
          </cell>
        </row>
        <row r="4714">
          <cell r="A4714">
            <v>16511</v>
          </cell>
        </row>
        <row r="4715">
          <cell r="A4715">
            <v>16510</v>
          </cell>
        </row>
        <row r="4716">
          <cell r="A4716">
            <v>16509</v>
          </cell>
        </row>
        <row r="4717">
          <cell r="A4717">
            <v>16506</v>
          </cell>
        </row>
        <row r="4718">
          <cell r="A4718">
            <v>16507</v>
          </cell>
        </row>
        <row r="4719">
          <cell r="A4719">
            <v>14966</v>
          </cell>
        </row>
        <row r="4720">
          <cell r="A4720">
            <v>14977</v>
          </cell>
        </row>
        <row r="4721">
          <cell r="A4721">
            <v>16054</v>
          </cell>
        </row>
        <row r="4722">
          <cell r="A4722">
            <v>16062</v>
          </cell>
        </row>
        <row r="4723">
          <cell r="A4723">
            <v>16063</v>
          </cell>
        </row>
        <row r="4724">
          <cell r="A4724">
            <v>16064</v>
          </cell>
        </row>
        <row r="4725">
          <cell r="A4725">
            <v>15648</v>
          </cell>
        </row>
        <row r="4726">
          <cell r="A4726">
            <v>15651</v>
          </cell>
        </row>
        <row r="4727">
          <cell r="A4727">
            <v>14968</v>
          </cell>
        </row>
        <row r="4728">
          <cell r="A4728">
            <v>15443</v>
          </cell>
        </row>
        <row r="4729">
          <cell r="A4729">
            <v>16313</v>
          </cell>
        </row>
        <row r="4730">
          <cell r="A4730">
            <v>14969</v>
          </cell>
        </row>
        <row r="4731">
          <cell r="A4731">
            <v>14974</v>
          </cell>
        </row>
        <row r="4732">
          <cell r="A4732">
            <v>14973</v>
          </cell>
        </row>
        <row r="4733">
          <cell r="A4733">
            <v>14971</v>
          </cell>
        </row>
        <row r="4734">
          <cell r="A4734">
            <v>14992</v>
          </cell>
        </row>
        <row r="4735">
          <cell r="A4735">
            <v>14990</v>
          </cell>
        </row>
        <row r="4736">
          <cell r="A4736">
            <v>16317</v>
          </cell>
        </row>
        <row r="4737">
          <cell r="A4737">
            <v>16321</v>
          </cell>
        </row>
        <row r="4738">
          <cell r="A4738">
            <v>14987</v>
          </cell>
        </row>
        <row r="4739">
          <cell r="A4739">
            <v>14993</v>
          </cell>
        </row>
        <row r="4740">
          <cell r="A4740">
            <v>15004</v>
          </cell>
        </row>
        <row r="4741">
          <cell r="A4741">
            <v>15000</v>
          </cell>
        </row>
        <row r="4742">
          <cell r="A4742">
            <v>15005</v>
          </cell>
        </row>
        <row r="4743">
          <cell r="A4743">
            <v>15006</v>
          </cell>
        </row>
        <row r="4744">
          <cell r="A4744">
            <v>15002</v>
          </cell>
        </row>
        <row r="4745">
          <cell r="A4745">
            <v>16323</v>
          </cell>
        </row>
        <row r="4746">
          <cell r="A4746">
            <v>15019</v>
          </cell>
        </row>
        <row r="4747">
          <cell r="A4747">
            <v>15007</v>
          </cell>
        </row>
        <row r="4748">
          <cell r="A4748">
            <v>15011</v>
          </cell>
        </row>
        <row r="4749">
          <cell r="A4749">
            <v>15012</v>
          </cell>
        </row>
        <row r="4750">
          <cell r="A4750">
            <v>15017</v>
          </cell>
        </row>
        <row r="4751">
          <cell r="A4751">
            <v>15014</v>
          </cell>
        </row>
        <row r="4752">
          <cell r="A4752">
            <v>15016</v>
          </cell>
        </row>
        <row r="4753">
          <cell r="A4753">
            <v>14983</v>
          </cell>
        </row>
        <row r="4754">
          <cell r="A4754">
            <v>14985</v>
          </cell>
        </row>
        <row r="4755">
          <cell r="A4755">
            <v>14991</v>
          </cell>
        </row>
        <row r="4756">
          <cell r="A4756">
            <v>15205</v>
          </cell>
        </row>
        <row r="4757">
          <cell r="A4757">
            <v>15212</v>
          </cell>
        </row>
        <row r="4758">
          <cell r="A4758">
            <v>15253</v>
          </cell>
        </row>
        <row r="4759">
          <cell r="A4759">
            <v>15254</v>
          </cell>
        </row>
        <row r="4760">
          <cell r="A4760">
            <v>15256</v>
          </cell>
        </row>
        <row r="4761">
          <cell r="A4761">
            <v>15265</v>
          </cell>
        </row>
        <row r="4762">
          <cell r="A4762">
            <v>15263</v>
          </cell>
        </row>
        <row r="4763">
          <cell r="A4763">
            <v>15258</v>
          </cell>
        </row>
        <row r="4764">
          <cell r="A4764">
            <v>15257</v>
          </cell>
        </row>
        <row r="4765">
          <cell r="A4765">
            <v>15266</v>
          </cell>
        </row>
        <row r="4766">
          <cell r="A4766">
            <v>15255</v>
          </cell>
        </row>
        <row r="4767">
          <cell r="A4767">
            <v>15260</v>
          </cell>
        </row>
        <row r="4768">
          <cell r="A4768">
            <v>15269</v>
          </cell>
        </row>
        <row r="4769">
          <cell r="A4769">
            <v>15262</v>
          </cell>
        </row>
        <row r="4770">
          <cell r="A4770">
            <v>15264</v>
          </cell>
        </row>
        <row r="4771">
          <cell r="A4771">
            <v>15268</v>
          </cell>
        </row>
        <row r="4772">
          <cell r="A4772">
            <v>15267</v>
          </cell>
        </row>
        <row r="4773">
          <cell r="A4773">
            <v>15287</v>
          </cell>
        </row>
        <row r="4774">
          <cell r="A4774">
            <v>15654</v>
          </cell>
        </row>
        <row r="4775">
          <cell r="A4775">
            <v>15656</v>
          </cell>
        </row>
        <row r="4776">
          <cell r="A4776">
            <v>15334</v>
          </cell>
        </row>
        <row r="4777">
          <cell r="A4777">
            <v>15659</v>
          </cell>
        </row>
        <row r="4778">
          <cell r="A4778">
            <v>15660</v>
          </cell>
        </row>
        <row r="4779">
          <cell r="A4779">
            <v>15661</v>
          </cell>
        </row>
        <row r="4780">
          <cell r="A4780">
            <v>15023</v>
          </cell>
        </row>
        <row r="4781">
          <cell r="A4781">
            <v>15024</v>
          </cell>
        </row>
        <row r="4782">
          <cell r="A4782">
            <v>15030</v>
          </cell>
        </row>
        <row r="4783">
          <cell r="A4783">
            <v>15026</v>
          </cell>
        </row>
        <row r="4784">
          <cell r="A4784">
            <v>15338</v>
          </cell>
        </row>
        <row r="4785">
          <cell r="A4785">
            <v>15339</v>
          </cell>
        </row>
        <row r="4786">
          <cell r="A4786">
            <v>15032</v>
          </cell>
        </row>
        <row r="4787">
          <cell r="A4787">
            <v>15038</v>
          </cell>
        </row>
        <row r="4788">
          <cell r="A4788">
            <v>15041</v>
          </cell>
        </row>
        <row r="4789">
          <cell r="A4789">
            <v>15040</v>
          </cell>
        </row>
        <row r="4790">
          <cell r="A4790">
            <v>15081</v>
          </cell>
        </row>
        <row r="4791">
          <cell r="A4791">
            <v>15708</v>
          </cell>
        </row>
        <row r="4792">
          <cell r="A4792">
            <v>15703</v>
          </cell>
        </row>
        <row r="4793">
          <cell r="A4793">
            <v>15709</v>
          </cell>
        </row>
        <row r="4794">
          <cell r="A4794">
            <v>15063</v>
          </cell>
        </row>
        <row r="4795">
          <cell r="A4795">
            <v>15065</v>
          </cell>
        </row>
        <row r="4796">
          <cell r="A4796">
            <v>15043</v>
          </cell>
        </row>
        <row r="4797">
          <cell r="A4797">
            <v>15045</v>
          </cell>
        </row>
        <row r="4798">
          <cell r="A4798">
            <v>15047</v>
          </cell>
        </row>
        <row r="4799">
          <cell r="A4799">
            <v>15055</v>
          </cell>
        </row>
        <row r="4800">
          <cell r="A4800">
            <v>15057</v>
          </cell>
        </row>
        <row r="4801">
          <cell r="A4801">
            <v>15059</v>
          </cell>
        </row>
        <row r="4802">
          <cell r="A4802">
            <v>15067</v>
          </cell>
        </row>
        <row r="4803">
          <cell r="A4803">
            <v>15069</v>
          </cell>
        </row>
        <row r="4804">
          <cell r="A4804">
            <v>15071</v>
          </cell>
        </row>
        <row r="4805">
          <cell r="A4805">
            <v>15049</v>
          </cell>
        </row>
        <row r="4806">
          <cell r="A4806">
            <v>15051</v>
          </cell>
        </row>
        <row r="4807">
          <cell r="A4807">
            <v>15053</v>
          </cell>
        </row>
        <row r="4808">
          <cell r="A4808">
            <v>15073</v>
          </cell>
        </row>
        <row r="4809">
          <cell r="A4809">
            <v>15075</v>
          </cell>
        </row>
        <row r="4810">
          <cell r="A4810">
            <v>15077</v>
          </cell>
        </row>
        <row r="4811">
          <cell r="A4811">
            <v>15079</v>
          </cell>
        </row>
        <row r="4812">
          <cell r="A4812">
            <v>15061</v>
          </cell>
        </row>
        <row r="4813">
          <cell r="A4813">
            <v>15346</v>
          </cell>
        </row>
        <row r="4814">
          <cell r="A4814">
            <v>15713</v>
          </cell>
        </row>
        <row r="4815">
          <cell r="A4815">
            <v>15083</v>
          </cell>
        </row>
        <row r="4816">
          <cell r="A4816">
            <v>15716</v>
          </cell>
        </row>
        <row r="4817">
          <cell r="A4817">
            <v>15491</v>
          </cell>
        </row>
        <row r="4818">
          <cell r="A4818">
            <v>15719</v>
          </cell>
        </row>
        <row r="4819">
          <cell r="A4819">
            <v>15496</v>
          </cell>
        </row>
        <row r="4820">
          <cell r="A4820">
            <v>15727</v>
          </cell>
        </row>
        <row r="4821">
          <cell r="A4821">
            <v>15494</v>
          </cell>
        </row>
        <row r="4822">
          <cell r="A4822">
            <v>15495</v>
          </cell>
        </row>
        <row r="4823">
          <cell r="A4823">
            <v>15732</v>
          </cell>
        </row>
        <row r="4824">
          <cell r="A4824">
            <v>15735</v>
          </cell>
        </row>
        <row r="4825">
          <cell r="A4825">
            <v>15084</v>
          </cell>
        </row>
        <row r="4826">
          <cell r="A4826">
            <v>15086</v>
          </cell>
        </row>
        <row r="4827">
          <cell r="A4827">
            <v>15738</v>
          </cell>
        </row>
        <row r="4828">
          <cell r="A4828">
            <v>15087</v>
          </cell>
        </row>
        <row r="4829">
          <cell r="A4829">
            <v>15088</v>
          </cell>
        </row>
        <row r="4830">
          <cell r="A4830">
            <v>15090</v>
          </cell>
        </row>
        <row r="4831">
          <cell r="A4831">
            <v>16338</v>
          </cell>
        </row>
        <row r="4832">
          <cell r="A4832">
            <v>15094</v>
          </cell>
        </row>
        <row r="4833">
          <cell r="A4833">
            <v>15091</v>
          </cell>
        </row>
        <row r="4834">
          <cell r="A4834">
            <v>15092</v>
          </cell>
        </row>
        <row r="4835">
          <cell r="A4835">
            <v>15093</v>
          </cell>
        </row>
        <row r="4836">
          <cell r="A4836">
            <v>15095</v>
          </cell>
        </row>
        <row r="4837">
          <cell r="A4837">
            <v>15743</v>
          </cell>
        </row>
        <row r="4838">
          <cell r="A4838">
            <v>15099</v>
          </cell>
        </row>
        <row r="4839">
          <cell r="A4839">
            <v>15096</v>
          </cell>
        </row>
        <row r="4840">
          <cell r="A4840">
            <v>15097</v>
          </cell>
        </row>
        <row r="4841">
          <cell r="A4841">
            <v>15098</v>
          </cell>
        </row>
        <row r="4842">
          <cell r="A4842">
            <v>15744</v>
          </cell>
        </row>
        <row r="4843">
          <cell r="A4843">
            <v>15745</v>
          </cell>
        </row>
        <row r="4844">
          <cell r="A4844">
            <v>15746</v>
          </cell>
        </row>
        <row r="4845">
          <cell r="A4845">
            <v>15350</v>
          </cell>
        </row>
        <row r="4846">
          <cell r="A4846">
            <v>15353</v>
          </cell>
        </row>
        <row r="4847">
          <cell r="A4847">
            <v>15354</v>
          </cell>
        </row>
        <row r="4848">
          <cell r="A4848">
            <v>15355</v>
          </cell>
        </row>
        <row r="4849">
          <cell r="A4849">
            <v>15356</v>
          </cell>
        </row>
        <row r="4850">
          <cell r="A4850">
            <v>15432</v>
          </cell>
        </row>
        <row r="4851">
          <cell r="A4851">
            <v>15369</v>
          </cell>
        </row>
        <row r="4852">
          <cell r="A4852">
            <v>15370</v>
          </cell>
        </row>
        <row r="4853">
          <cell r="A4853">
            <v>15371</v>
          </cell>
        </row>
        <row r="4854">
          <cell r="A4854">
            <v>15375</v>
          </cell>
        </row>
        <row r="4855">
          <cell r="A4855">
            <v>15377</v>
          </cell>
        </row>
        <row r="4856">
          <cell r="A4856">
            <v>15378</v>
          </cell>
        </row>
        <row r="4857">
          <cell r="A4857">
            <v>15379</v>
          </cell>
        </row>
        <row r="4858">
          <cell r="A4858">
            <v>15445</v>
          </cell>
        </row>
        <row r="4859">
          <cell r="A4859">
            <v>15446</v>
          </cell>
        </row>
        <row r="4860">
          <cell r="A4860">
            <v>15373</v>
          </cell>
        </row>
        <row r="4861">
          <cell r="A4861">
            <v>15399</v>
          </cell>
        </row>
        <row r="4862">
          <cell r="A4862">
            <v>15401</v>
          </cell>
        </row>
        <row r="4863">
          <cell r="A4863">
            <v>15403</v>
          </cell>
        </row>
        <row r="4864">
          <cell r="A4864">
            <v>15404</v>
          </cell>
        </row>
        <row r="4865">
          <cell r="A4865">
            <v>15406</v>
          </cell>
        </row>
        <row r="4866">
          <cell r="A4866">
            <v>15408</v>
          </cell>
        </row>
        <row r="4867">
          <cell r="A4867">
            <v>15410</v>
          </cell>
        </row>
        <row r="4868">
          <cell r="A4868">
            <v>15412</v>
          </cell>
        </row>
        <row r="4869">
          <cell r="A4869">
            <v>15414</v>
          </cell>
        </row>
        <row r="4870">
          <cell r="A4870">
            <v>15416</v>
          </cell>
        </row>
        <row r="4871">
          <cell r="A4871">
            <v>15418</v>
          </cell>
        </row>
        <row r="4872">
          <cell r="A4872">
            <v>15420</v>
          </cell>
        </row>
        <row r="4873">
          <cell r="A4873">
            <v>15426</v>
          </cell>
        </row>
        <row r="4874">
          <cell r="A4874">
            <v>15428</v>
          </cell>
        </row>
        <row r="4875">
          <cell r="A4875">
            <v>15422</v>
          </cell>
        </row>
        <row r="4876">
          <cell r="A4876">
            <v>15424</v>
          </cell>
        </row>
        <row r="4877">
          <cell r="A4877">
            <v>15430</v>
          </cell>
        </row>
        <row r="4878">
          <cell r="A4878">
            <v>15100</v>
          </cell>
        </row>
        <row r="4879">
          <cell r="A4879">
            <v>15102</v>
          </cell>
        </row>
        <row r="4880">
          <cell r="A4880">
            <v>15107</v>
          </cell>
        </row>
        <row r="4881">
          <cell r="A4881">
            <v>15109</v>
          </cell>
        </row>
        <row r="4882">
          <cell r="A4882">
            <v>15111</v>
          </cell>
        </row>
        <row r="4883">
          <cell r="A4883">
            <v>15112</v>
          </cell>
        </row>
        <row r="4884">
          <cell r="A4884">
            <v>15113</v>
          </cell>
        </row>
        <row r="4885">
          <cell r="A4885">
            <v>16327</v>
          </cell>
        </row>
        <row r="4886">
          <cell r="A4886">
            <v>15114</v>
          </cell>
        </row>
        <row r="4887">
          <cell r="A4887">
            <v>16329</v>
          </cell>
        </row>
        <row r="4888">
          <cell r="A4888">
            <v>16333</v>
          </cell>
        </row>
        <row r="4889">
          <cell r="A4889">
            <v>15115</v>
          </cell>
        </row>
        <row r="4890">
          <cell r="A4890">
            <v>15166</v>
          </cell>
        </row>
        <row r="4891">
          <cell r="A4891">
            <v>15117</v>
          </cell>
        </row>
        <row r="4892">
          <cell r="A4892">
            <v>15130</v>
          </cell>
        </row>
        <row r="4893">
          <cell r="A4893">
            <v>15120</v>
          </cell>
        </row>
        <row r="4894">
          <cell r="A4894">
            <v>15123</v>
          </cell>
        </row>
        <row r="4895">
          <cell r="A4895">
            <v>15122</v>
          </cell>
        </row>
        <row r="4896">
          <cell r="A4896">
            <v>15127</v>
          </cell>
        </row>
        <row r="4897">
          <cell r="A4897">
            <v>15124</v>
          </cell>
        </row>
        <row r="4898">
          <cell r="A4898">
            <v>15118</v>
          </cell>
        </row>
        <row r="4899">
          <cell r="A4899">
            <v>15125</v>
          </cell>
        </row>
        <row r="4900">
          <cell r="A4900">
            <v>15131</v>
          </cell>
        </row>
        <row r="4901">
          <cell r="A4901">
            <v>15132</v>
          </cell>
        </row>
        <row r="4902">
          <cell r="A4902">
            <v>15133</v>
          </cell>
        </row>
        <row r="4903">
          <cell r="A4903">
            <v>15135</v>
          </cell>
        </row>
        <row r="4904">
          <cell r="A4904">
            <v>15137</v>
          </cell>
        </row>
        <row r="4905">
          <cell r="A4905">
            <v>15139</v>
          </cell>
        </row>
        <row r="4906">
          <cell r="A4906">
            <v>15141</v>
          </cell>
        </row>
        <row r="4907">
          <cell r="A4907">
            <v>15140</v>
          </cell>
        </row>
        <row r="4908">
          <cell r="A4908">
            <v>15142</v>
          </cell>
        </row>
        <row r="4909">
          <cell r="A4909">
            <v>15145</v>
          </cell>
        </row>
        <row r="4910">
          <cell r="A4910">
            <v>15148</v>
          </cell>
        </row>
        <row r="4911">
          <cell r="A4911">
            <v>15150</v>
          </cell>
        </row>
        <row r="4912">
          <cell r="A4912">
            <v>15151</v>
          </cell>
        </row>
        <row r="4913">
          <cell r="A4913">
            <v>15154</v>
          </cell>
        </row>
        <row r="4914">
          <cell r="A4914">
            <v>15160</v>
          </cell>
        </row>
        <row r="4915">
          <cell r="A4915">
            <v>15162</v>
          </cell>
        </row>
        <row r="4916">
          <cell r="A4916">
            <v>15165</v>
          </cell>
        </row>
        <row r="4917">
          <cell r="A4917">
            <v>15163</v>
          </cell>
        </row>
        <row r="4918">
          <cell r="A4918">
            <v>15231</v>
          </cell>
        </row>
        <row r="4919">
          <cell r="A4919">
            <v>15164</v>
          </cell>
        </row>
        <row r="4920">
          <cell r="A4920">
            <v>15232</v>
          </cell>
        </row>
        <row r="4921">
          <cell r="A4921">
            <v>15175</v>
          </cell>
        </row>
        <row r="4922">
          <cell r="A4922">
            <v>15184</v>
          </cell>
        </row>
        <row r="4923">
          <cell r="A4923">
            <v>15190</v>
          </cell>
        </row>
        <row r="4924">
          <cell r="A4924">
            <v>15168</v>
          </cell>
        </row>
        <row r="4925">
          <cell r="A4925">
            <v>15169</v>
          </cell>
        </row>
        <row r="4926">
          <cell r="A4926">
            <v>15170</v>
          </cell>
        </row>
        <row r="4927">
          <cell r="A4927">
            <v>15186</v>
          </cell>
        </row>
        <row r="4928">
          <cell r="A4928">
            <v>15183</v>
          </cell>
        </row>
        <row r="4929">
          <cell r="A4929">
            <v>15171</v>
          </cell>
        </row>
        <row r="4930">
          <cell r="A4930">
            <v>15177</v>
          </cell>
        </row>
        <row r="4931">
          <cell r="A4931">
            <v>15203</v>
          </cell>
        </row>
        <row r="4932">
          <cell r="A4932">
            <v>15198</v>
          </cell>
        </row>
        <row r="4933">
          <cell r="A4933">
            <v>15172</v>
          </cell>
        </row>
        <row r="4934">
          <cell r="A4934">
            <v>15173</v>
          </cell>
        </row>
        <row r="4935">
          <cell r="A4935">
            <v>15207</v>
          </cell>
        </row>
        <row r="4936">
          <cell r="A4936">
            <v>15176</v>
          </cell>
        </row>
        <row r="4937">
          <cell r="A4937">
            <v>15178</v>
          </cell>
        </row>
        <row r="4938">
          <cell r="A4938">
            <v>15180</v>
          </cell>
        </row>
        <row r="4939">
          <cell r="A4939">
            <v>15174</v>
          </cell>
        </row>
        <row r="4940">
          <cell r="A4940">
            <v>15179</v>
          </cell>
        </row>
        <row r="4941">
          <cell r="A4941">
            <v>15209</v>
          </cell>
        </row>
        <row r="4942">
          <cell r="A4942">
            <v>15210</v>
          </cell>
        </row>
        <row r="4943">
          <cell r="A4943">
            <v>15181</v>
          </cell>
        </row>
        <row r="4944">
          <cell r="A4944">
            <v>15182</v>
          </cell>
        </row>
        <row r="4945">
          <cell r="A4945">
            <v>15189</v>
          </cell>
        </row>
        <row r="4946">
          <cell r="A4946">
            <v>15187</v>
          </cell>
        </row>
        <row r="4947">
          <cell r="A4947">
            <v>15211</v>
          </cell>
        </row>
        <row r="4948">
          <cell r="A4948">
            <v>15194</v>
          </cell>
        </row>
        <row r="4949">
          <cell r="A4949">
            <v>15196</v>
          </cell>
        </row>
        <row r="4950">
          <cell r="A4950">
            <v>15195</v>
          </cell>
        </row>
        <row r="4951">
          <cell r="A4951">
            <v>15202</v>
          </cell>
        </row>
        <row r="4952">
          <cell r="A4952">
            <v>15214</v>
          </cell>
        </row>
        <row r="4953">
          <cell r="A4953">
            <v>15192</v>
          </cell>
        </row>
        <row r="4954">
          <cell r="A4954">
            <v>15199</v>
          </cell>
        </row>
        <row r="4955">
          <cell r="A4955">
            <v>15201</v>
          </cell>
        </row>
        <row r="4956">
          <cell r="A4956">
            <v>15206</v>
          </cell>
        </row>
        <row r="4957">
          <cell r="A4957">
            <v>15191</v>
          </cell>
        </row>
        <row r="4958">
          <cell r="A4958">
            <v>15215</v>
          </cell>
        </row>
        <row r="4959">
          <cell r="A4959">
            <v>15216</v>
          </cell>
        </row>
        <row r="4960">
          <cell r="A4960">
            <v>15217</v>
          </cell>
        </row>
        <row r="4961">
          <cell r="A4961">
            <v>15218</v>
          </cell>
        </row>
        <row r="4962">
          <cell r="A4962">
            <v>15219</v>
          </cell>
        </row>
        <row r="4963">
          <cell r="A4963">
            <v>15239</v>
          </cell>
        </row>
        <row r="4964">
          <cell r="A4964">
            <v>15227</v>
          </cell>
        </row>
        <row r="4965">
          <cell r="A4965">
            <v>15228</v>
          </cell>
        </row>
        <row r="4966">
          <cell r="A4966">
            <v>15222</v>
          </cell>
        </row>
        <row r="4967">
          <cell r="A4967">
            <v>15224</v>
          </cell>
        </row>
        <row r="4968">
          <cell r="A4968">
            <v>15234</v>
          </cell>
        </row>
        <row r="4969">
          <cell r="A4969">
            <v>15233</v>
          </cell>
        </row>
        <row r="4970">
          <cell r="A4970">
            <v>15235</v>
          </cell>
        </row>
        <row r="4971">
          <cell r="A4971">
            <v>15225</v>
          </cell>
        </row>
        <row r="4972">
          <cell r="A4972">
            <v>15226</v>
          </cell>
        </row>
        <row r="4973">
          <cell r="A4973">
            <v>15237</v>
          </cell>
        </row>
        <row r="4974">
          <cell r="A4974">
            <v>15229</v>
          </cell>
        </row>
        <row r="4975">
          <cell r="A4975">
            <v>15230</v>
          </cell>
        </row>
        <row r="4976">
          <cell r="A4976">
            <v>15236</v>
          </cell>
        </row>
        <row r="4977">
          <cell r="A4977">
            <v>15245</v>
          </cell>
        </row>
        <row r="4978">
          <cell r="A4978">
            <v>15242</v>
          </cell>
        </row>
        <row r="4979">
          <cell r="A4979">
            <v>15247</v>
          </cell>
        </row>
        <row r="4980">
          <cell r="A4980">
            <v>15251</v>
          </cell>
        </row>
        <row r="4981">
          <cell r="A4981">
            <v>15259</v>
          </cell>
        </row>
        <row r="4982">
          <cell r="A4982">
            <v>15261</v>
          </cell>
        </row>
        <row r="4983">
          <cell r="A4983">
            <v>15223</v>
          </cell>
        </row>
        <row r="4984">
          <cell r="A4984">
            <v>15249</v>
          </cell>
        </row>
        <row r="4985">
          <cell r="A4985">
            <v>15238</v>
          </cell>
        </row>
        <row r="4986">
          <cell r="A4986">
            <v>15274</v>
          </cell>
        </row>
        <row r="4987">
          <cell r="A4987">
            <v>15296</v>
          </cell>
        </row>
        <row r="4988">
          <cell r="A4988">
            <v>15276</v>
          </cell>
        </row>
        <row r="4989">
          <cell r="A4989">
            <v>15278</v>
          </cell>
        </row>
        <row r="4990">
          <cell r="A4990">
            <v>15280</v>
          </cell>
        </row>
        <row r="4991">
          <cell r="A4991">
            <v>15282</v>
          </cell>
        </row>
        <row r="4992">
          <cell r="A4992">
            <v>15299</v>
          </cell>
        </row>
        <row r="4993">
          <cell r="A4993">
            <v>15286</v>
          </cell>
        </row>
        <row r="4994">
          <cell r="A4994">
            <v>15288</v>
          </cell>
        </row>
        <row r="4995">
          <cell r="A4995">
            <v>15297</v>
          </cell>
        </row>
        <row r="4996">
          <cell r="A4996">
            <v>15243</v>
          </cell>
        </row>
        <row r="4997">
          <cell r="A4997">
            <v>15244</v>
          </cell>
        </row>
        <row r="4998">
          <cell r="A4998">
            <v>15289</v>
          </cell>
        </row>
        <row r="4999">
          <cell r="A4999">
            <v>15300</v>
          </cell>
        </row>
        <row r="5000">
          <cell r="A5000">
            <v>15302</v>
          </cell>
        </row>
        <row r="5001">
          <cell r="A5001">
            <v>15284</v>
          </cell>
        </row>
        <row r="5002">
          <cell r="A5002">
            <v>15246</v>
          </cell>
        </row>
        <row r="5003">
          <cell r="A5003">
            <v>15248</v>
          </cell>
        </row>
        <row r="5004">
          <cell r="A5004">
            <v>15250</v>
          </cell>
        </row>
        <row r="5005">
          <cell r="A5005">
            <v>15252</v>
          </cell>
        </row>
        <row r="5006">
          <cell r="A5006">
            <v>15270</v>
          </cell>
        </row>
        <row r="5007">
          <cell r="A5007">
            <v>15271</v>
          </cell>
        </row>
        <row r="5008">
          <cell r="A5008">
            <v>15272</v>
          </cell>
        </row>
        <row r="5009">
          <cell r="A5009">
            <v>15273</v>
          </cell>
        </row>
        <row r="5010">
          <cell r="A5010">
            <v>15303</v>
          </cell>
        </row>
        <row r="5011">
          <cell r="A5011">
            <v>15304</v>
          </cell>
        </row>
        <row r="5012">
          <cell r="A5012">
            <v>15305</v>
          </cell>
        </row>
        <row r="5013">
          <cell r="A5013">
            <v>15306</v>
          </cell>
        </row>
        <row r="5014">
          <cell r="A5014">
            <v>15307</v>
          </cell>
        </row>
        <row r="5015">
          <cell r="A5015">
            <v>15308</v>
          </cell>
        </row>
        <row r="5016">
          <cell r="A5016">
            <v>15309</v>
          </cell>
        </row>
        <row r="5017">
          <cell r="A5017">
            <v>15310</v>
          </cell>
        </row>
        <row r="5018">
          <cell r="A5018">
            <v>15311</v>
          </cell>
        </row>
        <row r="5019">
          <cell r="A5019">
            <v>15312</v>
          </cell>
        </row>
        <row r="5020">
          <cell r="A5020">
            <v>15313</v>
          </cell>
        </row>
        <row r="5021">
          <cell r="A5021">
            <v>15448</v>
          </cell>
        </row>
        <row r="5022">
          <cell r="A5022">
            <v>15315</v>
          </cell>
        </row>
        <row r="5023">
          <cell r="A5023">
            <v>15503</v>
          </cell>
        </row>
        <row r="5024">
          <cell r="A5024">
            <v>15799</v>
          </cell>
        </row>
        <row r="5025">
          <cell r="A5025">
            <v>15802</v>
          </cell>
        </row>
        <row r="5026">
          <cell r="A5026">
            <v>15810</v>
          </cell>
        </row>
        <row r="5027">
          <cell r="A5027">
            <v>15813</v>
          </cell>
        </row>
        <row r="5028">
          <cell r="A5028">
            <v>15513</v>
          </cell>
        </row>
        <row r="5029">
          <cell r="A5029">
            <v>15514</v>
          </cell>
        </row>
        <row r="5030">
          <cell r="A5030">
            <v>15517</v>
          </cell>
        </row>
        <row r="5031">
          <cell r="A5031">
            <v>15316</v>
          </cell>
        </row>
        <row r="5032">
          <cell r="A5032">
            <v>15318</v>
          </cell>
        </row>
        <row r="5033">
          <cell r="A5033">
            <v>15319</v>
          </cell>
        </row>
        <row r="5034">
          <cell r="A5034">
            <v>15320</v>
          </cell>
        </row>
        <row r="5035">
          <cell r="A5035">
            <v>15623</v>
          </cell>
        </row>
        <row r="5036">
          <cell r="A5036">
            <v>16482</v>
          </cell>
        </row>
        <row r="5037">
          <cell r="A5037">
            <v>16483</v>
          </cell>
        </row>
        <row r="5038">
          <cell r="A5038">
            <v>16489</v>
          </cell>
        </row>
        <row r="5039">
          <cell r="A5039">
            <v>16490</v>
          </cell>
        </row>
        <row r="5040">
          <cell r="A5040">
            <v>15327</v>
          </cell>
        </row>
        <row r="5041">
          <cell r="A5041">
            <v>15325</v>
          </cell>
        </row>
        <row r="5042">
          <cell r="A5042">
            <v>15328</v>
          </cell>
        </row>
        <row r="5043">
          <cell r="A5043">
            <v>16508</v>
          </cell>
        </row>
        <row r="5044">
          <cell r="A5044">
            <v>15714</v>
          </cell>
        </row>
        <row r="5045">
          <cell r="A5045">
            <v>15715</v>
          </cell>
        </row>
        <row r="5046">
          <cell r="A5046">
            <v>15726</v>
          </cell>
        </row>
        <row r="5047">
          <cell r="A5047">
            <v>15740</v>
          </cell>
        </row>
        <row r="5048">
          <cell r="A5048">
            <v>15829</v>
          </cell>
        </row>
        <row r="5049">
          <cell r="A5049">
            <v>15357</v>
          </cell>
        </row>
        <row r="5050">
          <cell r="A5050">
            <v>15358</v>
          </cell>
        </row>
        <row r="5051">
          <cell r="A5051">
            <v>15361</v>
          </cell>
        </row>
        <row r="5052">
          <cell r="A5052">
            <v>16445</v>
          </cell>
        </row>
        <row r="5053">
          <cell r="A5053">
            <v>15348</v>
          </cell>
        </row>
        <row r="5054">
          <cell r="A5054">
            <v>15433</v>
          </cell>
        </row>
        <row r="5055">
          <cell r="A5055">
            <v>15380</v>
          </cell>
        </row>
        <row r="5056">
          <cell r="A5056">
            <v>15455</v>
          </cell>
        </row>
        <row r="5057">
          <cell r="A5057">
            <v>15456</v>
          </cell>
        </row>
        <row r="5058">
          <cell r="A5058">
            <v>15457</v>
          </cell>
        </row>
        <row r="5059">
          <cell r="A5059">
            <v>15458</v>
          </cell>
        </row>
        <row r="5060">
          <cell r="A5060">
            <v>15459</v>
          </cell>
        </row>
        <row r="5061">
          <cell r="A5061">
            <v>15460</v>
          </cell>
        </row>
        <row r="5062">
          <cell r="A5062">
            <v>15465</v>
          </cell>
        </row>
        <row r="5063">
          <cell r="A5063">
            <v>15466</v>
          </cell>
        </row>
        <row r="5064">
          <cell r="A5064">
            <v>15467</v>
          </cell>
        </row>
        <row r="5065">
          <cell r="A5065">
            <v>15468</v>
          </cell>
        </row>
        <row r="5066">
          <cell r="A5066">
            <v>15469</v>
          </cell>
        </row>
        <row r="5067">
          <cell r="A5067">
            <v>15470</v>
          </cell>
        </row>
        <row r="5068">
          <cell r="A5068">
            <v>15472</v>
          </cell>
        </row>
        <row r="5069">
          <cell r="A5069">
            <v>15474</v>
          </cell>
        </row>
        <row r="5070">
          <cell r="A5070">
            <v>15475</v>
          </cell>
        </row>
        <row r="5071">
          <cell r="A5071">
            <v>15476</v>
          </cell>
        </row>
        <row r="5072">
          <cell r="A5072">
            <v>15478</v>
          </cell>
        </row>
        <row r="5073">
          <cell r="A5073">
            <v>15479</v>
          </cell>
        </row>
        <row r="5074">
          <cell r="A5074">
            <v>15480</v>
          </cell>
        </row>
        <row r="5075">
          <cell r="A5075">
            <v>15481</v>
          </cell>
        </row>
        <row r="5076">
          <cell r="A5076">
            <v>15483</v>
          </cell>
        </row>
        <row r="5077">
          <cell r="A5077">
            <v>15484</v>
          </cell>
        </row>
        <row r="5078">
          <cell r="A5078">
            <v>15485</v>
          </cell>
        </row>
        <row r="5079">
          <cell r="A5079">
            <v>15486</v>
          </cell>
        </row>
        <row r="5080">
          <cell r="A5080">
            <v>15487</v>
          </cell>
        </row>
        <row r="5081">
          <cell r="A5081">
            <v>15488</v>
          </cell>
        </row>
        <row r="5082">
          <cell r="A5082">
            <v>15352</v>
          </cell>
        </row>
        <row r="5083">
          <cell r="A5083">
            <v>15499</v>
          </cell>
        </row>
        <row r="5084">
          <cell r="A5084">
            <v>15920</v>
          </cell>
        </row>
        <row r="5085">
          <cell r="A5085">
            <v>15922</v>
          </cell>
        </row>
        <row r="5086">
          <cell r="A5086">
            <v>15702</v>
          </cell>
        </row>
        <row r="5087">
          <cell r="A5087">
            <v>15742</v>
          </cell>
        </row>
        <row r="5088">
          <cell r="A5088">
            <v>15737</v>
          </cell>
        </row>
        <row r="5089">
          <cell r="A5089">
            <v>15741</v>
          </cell>
        </row>
        <row r="5090">
          <cell r="A5090">
            <v>15749</v>
          </cell>
        </row>
        <row r="5091">
          <cell r="A5091">
            <v>15750</v>
          </cell>
        </row>
        <row r="5092">
          <cell r="A5092">
            <v>15751</v>
          </cell>
        </row>
        <row r="5093">
          <cell r="A5093">
            <v>15752</v>
          </cell>
        </row>
        <row r="5094">
          <cell r="A5094">
            <v>15753</v>
          </cell>
        </row>
        <row r="5095">
          <cell r="A5095">
            <v>15755</v>
          </cell>
        </row>
        <row r="5096">
          <cell r="A5096">
            <v>15758</v>
          </cell>
        </row>
        <row r="5097">
          <cell r="A5097">
            <v>15759</v>
          </cell>
        </row>
        <row r="5098">
          <cell r="A5098">
            <v>15761</v>
          </cell>
        </row>
        <row r="5099">
          <cell r="A5099">
            <v>15763</v>
          </cell>
        </row>
        <row r="5100">
          <cell r="A5100">
            <v>15771</v>
          </cell>
        </row>
        <row r="5101">
          <cell r="A5101">
            <v>15773</v>
          </cell>
        </row>
        <row r="5102">
          <cell r="A5102">
            <v>15775</v>
          </cell>
        </row>
        <row r="5103">
          <cell r="A5103">
            <v>15776</v>
          </cell>
        </row>
        <row r="5104">
          <cell r="A5104">
            <v>15777</v>
          </cell>
        </row>
        <row r="5105">
          <cell r="A5105">
            <v>15779</v>
          </cell>
        </row>
        <row r="5106">
          <cell r="A5106">
            <v>15780</v>
          </cell>
        </row>
        <row r="5107">
          <cell r="A5107">
            <v>15784</v>
          </cell>
        </row>
        <row r="5108">
          <cell r="A5108">
            <v>15788</v>
          </cell>
        </row>
        <row r="5109">
          <cell r="A5109">
            <v>15789</v>
          </cell>
        </row>
        <row r="5110">
          <cell r="A5110">
            <v>15822</v>
          </cell>
        </row>
        <row r="5111">
          <cell r="A5111">
            <v>15791</v>
          </cell>
        </row>
        <row r="5112">
          <cell r="A5112">
            <v>15658</v>
          </cell>
        </row>
        <row r="5113">
          <cell r="A5113">
            <v>15734</v>
          </cell>
        </row>
        <row r="5114">
          <cell r="A5114">
            <v>15359</v>
          </cell>
        </row>
        <row r="5115">
          <cell r="A5115">
            <v>15384</v>
          </cell>
        </row>
        <row r="5116">
          <cell r="A5116">
            <v>15793</v>
          </cell>
        </row>
        <row r="5117">
          <cell r="A5117">
            <v>15794</v>
          </cell>
        </row>
        <row r="5118">
          <cell r="A5118">
            <v>15796</v>
          </cell>
        </row>
        <row r="5119">
          <cell r="A5119">
            <v>15800</v>
          </cell>
        </row>
        <row r="5120">
          <cell r="A5120">
            <v>15804</v>
          </cell>
        </row>
        <row r="5121">
          <cell r="A5121">
            <v>15807</v>
          </cell>
        </row>
        <row r="5122">
          <cell r="A5122">
            <v>15811</v>
          </cell>
        </row>
        <row r="5123">
          <cell r="A5123">
            <v>15814</v>
          </cell>
        </row>
        <row r="5124">
          <cell r="A5124">
            <v>15817</v>
          </cell>
        </row>
        <row r="5125">
          <cell r="A5125">
            <v>15816</v>
          </cell>
        </row>
        <row r="5126">
          <cell r="A5126">
            <v>15825</v>
          </cell>
        </row>
        <row r="5127">
          <cell r="A5127">
            <v>15830</v>
          </cell>
        </row>
        <row r="5128">
          <cell r="A5128">
            <v>15831</v>
          </cell>
        </row>
        <row r="5129">
          <cell r="A5129">
            <v>15833</v>
          </cell>
        </row>
        <row r="5130">
          <cell r="A5130">
            <v>15835</v>
          </cell>
        </row>
        <row r="5131">
          <cell r="A5131">
            <v>15837</v>
          </cell>
        </row>
        <row r="5132">
          <cell r="A5132">
            <v>15839</v>
          </cell>
        </row>
        <row r="5133">
          <cell r="A5133">
            <v>15840</v>
          </cell>
        </row>
        <row r="5134">
          <cell r="A5134">
            <v>15842</v>
          </cell>
        </row>
        <row r="5135">
          <cell r="A5135">
            <v>15843</v>
          </cell>
        </row>
        <row r="5136">
          <cell r="A5136">
            <v>15845</v>
          </cell>
        </row>
        <row r="5137">
          <cell r="A5137">
            <v>15846</v>
          </cell>
        </row>
        <row r="5138">
          <cell r="A5138">
            <v>15854</v>
          </cell>
        </row>
        <row r="5139">
          <cell r="A5139">
            <v>15856</v>
          </cell>
        </row>
        <row r="5140">
          <cell r="A5140">
            <v>15859</v>
          </cell>
        </row>
        <row r="5141">
          <cell r="A5141">
            <v>15858</v>
          </cell>
        </row>
        <row r="5142">
          <cell r="A5142">
            <v>15860</v>
          </cell>
        </row>
        <row r="5143">
          <cell r="A5143">
            <v>15883</v>
          </cell>
        </row>
        <row r="5144">
          <cell r="A5144">
            <v>15892</v>
          </cell>
        </row>
        <row r="5145">
          <cell r="A5145">
            <v>15894</v>
          </cell>
        </row>
        <row r="5146">
          <cell r="A5146">
            <v>15896</v>
          </cell>
        </row>
        <row r="5147">
          <cell r="A5147">
            <v>15899</v>
          </cell>
        </row>
        <row r="5148">
          <cell r="A5148">
            <v>15900</v>
          </cell>
        </row>
        <row r="5149">
          <cell r="A5149">
            <v>15903</v>
          </cell>
        </row>
        <row r="5150">
          <cell r="A5150">
            <v>15904</v>
          </cell>
        </row>
        <row r="5151">
          <cell r="A5151">
            <v>15912</v>
          </cell>
        </row>
        <row r="5152">
          <cell r="A5152">
            <v>15924</v>
          </cell>
        </row>
        <row r="5153">
          <cell r="A5153">
            <v>15927</v>
          </cell>
        </row>
        <row r="5154">
          <cell r="A5154">
            <v>15935</v>
          </cell>
        </row>
        <row r="5155">
          <cell r="A5155">
            <v>15240</v>
          </cell>
        </row>
        <row r="5156">
          <cell r="A5156">
            <v>15241</v>
          </cell>
        </row>
        <row r="5157">
          <cell r="A5157">
            <v>15936</v>
          </cell>
        </row>
        <row r="5158">
          <cell r="A5158">
            <v>15937</v>
          </cell>
        </row>
        <row r="5159">
          <cell r="A5159">
            <v>15942</v>
          </cell>
        </row>
        <row r="5160">
          <cell r="A5160">
            <v>15938</v>
          </cell>
        </row>
        <row r="5161">
          <cell r="A5161">
            <v>15940</v>
          </cell>
        </row>
        <row r="5162">
          <cell r="A5162">
            <v>15947</v>
          </cell>
        </row>
        <row r="5163">
          <cell r="A5163">
            <v>15949</v>
          </cell>
        </row>
        <row r="5164">
          <cell r="A5164">
            <v>15951</v>
          </cell>
        </row>
        <row r="5165">
          <cell r="A5165">
            <v>15952</v>
          </cell>
        </row>
        <row r="5166">
          <cell r="A5166">
            <v>15954</v>
          </cell>
        </row>
        <row r="5167">
          <cell r="A5167">
            <v>15943</v>
          </cell>
        </row>
        <row r="5168">
          <cell r="A5168">
            <v>15956</v>
          </cell>
        </row>
        <row r="5169">
          <cell r="A5169">
            <v>16449</v>
          </cell>
        </row>
        <row r="5170">
          <cell r="A5170">
            <v>15397</v>
          </cell>
        </row>
        <row r="5171">
          <cell r="A5171">
            <v>15396</v>
          </cell>
        </row>
        <row r="5172">
          <cell r="A5172">
            <v>15957</v>
          </cell>
        </row>
        <row r="5173">
          <cell r="A5173">
            <v>15958</v>
          </cell>
        </row>
        <row r="5174">
          <cell r="A5174">
            <v>15959</v>
          </cell>
        </row>
        <row r="5175">
          <cell r="A5175">
            <v>15960</v>
          </cell>
        </row>
        <row r="5176">
          <cell r="A5176">
            <v>15963</v>
          </cell>
        </row>
        <row r="5177">
          <cell r="A5177">
            <v>15961</v>
          </cell>
        </row>
        <row r="5178">
          <cell r="A5178">
            <v>15972</v>
          </cell>
        </row>
        <row r="5179">
          <cell r="A5179">
            <v>15986</v>
          </cell>
        </row>
        <row r="5180">
          <cell r="A5180">
            <v>15990</v>
          </cell>
        </row>
        <row r="5181">
          <cell r="A5181">
            <v>15975</v>
          </cell>
        </row>
        <row r="5182">
          <cell r="A5182">
            <v>15979</v>
          </cell>
        </row>
        <row r="5183">
          <cell r="A5183">
            <v>15996</v>
          </cell>
        </row>
        <row r="5184">
          <cell r="A5184">
            <v>15981</v>
          </cell>
        </row>
        <row r="5185">
          <cell r="A5185">
            <v>15982</v>
          </cell>
        </row>
        <row r="5186">
          <cell r="A5186">
            <v>15984</v>
          </cell>
        </row>
        <row r="5187">
          <cell r="A5187">
            <v>15985</v>
          </cell>
        </row>
        <row r="5188">
          <cell r="A5188">
            <v>15980</v>
          </cell>
        </row>
        <row r="5189">
          <cell r="A5189">
            <v>15998</v>
          </cell>
        </row>
        <row r="5190">
          <cell r="A5190">
            <v>16000</v>
          </cell>
        </row>
        <row r="5191">
          <cell r="A5191">
            <v>15966</v>
          </cell>
        </row>
        <row r="5192">
          <cell r="A5192">
            <v>15965</v>
          </cell>
        </row>
        <row r="5193">
          <cell r="A5193">
            <v>15969</v>
          </cell>
        </row>
        <row r="5194">
          <cell r="A5194">
            <v>15971</v>
          </cell>
        </row>
        <row r="5195">
          <cell r="A5195">
            <v>16004</v>
          </cell>
        </row>
        <row r="5196">
          <cell r="A5196">
            <v>16002</v>
          </cell>
        </row>
        <row r="5197">
          <cell r="A5197">
            <v>15974</v>
          </cell>
        </row>
        <row r="5198">
          <cell r="A5198">
            <v>15977</v>
          </cell>
        </row>
        <row r="5199">
          <cell r="A5199">
            <v>16005</v>
          </cell>
        </row>
        <row r="5200">
          <cell r="A5200">
            <v>16009</v>
          </cell>
        </row>
        <row r="5201">
          <cell r="A5201">
            <v>15987</v>
          </cell>
        </row>
        <row r="5202">
          <cell r="A5202">
            <v>16007</v>
          </cell>
        </row>
        <row r="5203">
          <cell r="A5203">
            <v>16011</v>
          </cell>
        </row>
        <row r="5204">
          <cell r="A5204">
            <v>16012</v>
          </cell>
        </row>
        <row r="5205">
          <cell r="A5205">
            <v>16013</v>
          </cell>
        </row>
        <row r="5206">
          <cell r="A5206">
            <v>16018</v>
          </cell>
        </row>
        <row r="5207">
          <cell r="A5207">
            <v>16022</v>
          </cell>
        </row>
        <row r="5208">
          <cell r="A5208">
            <v>16023</v>
          </cell>
        </row>
        <row r="5209">
          <cell r="A5209">
            <v>16019</v>
          </cell>
        </row>
        <row r="5210">
          <cell r="A5210">
            <v>16020</v>
          </cell>
        </row>
        <row r="5211">
          <cell r="A5211">
            <v>16025</v>
          </cell>
        </row>
        <row r="5212">
          <cell r="A5212">
            <v>16026</v>
          </cell>
        </row>
        <row r="5213">
          <cell r="A5213">
            <v>16028</v>
          </cell>
        </row>
        <row r="5214">
          <cell r="A5214">
            <v>16034</v>
          </cell>
        </row>
        <row r="5215">
          <cell r="A5215">
            <v>16029</v>
          </cell>
        </row>
        <row r="5216">
          <cell r="A5216">
            <v>16037</v>
          </cell>
        </row>
        <row r="5217">
          <cell r="A5217">
            <v>16040</v>
          </cell>
        </row>
        <row r="5218">
          <cell r="A5218">
            <v>16031</v>
          </cell>
        </row>
        <row r="5219">
          <cell r="A5219">
            <v>16033</v>
          </cell>
        </row>
        <row r="5220">
          <cell r="A5220">
            <v>16042</v>
          </cell>
        </row>
        <row r="5221">
          <cell r="A5221">
            <v>16044</v>
          </cell>
        </row>
        <row r="5222">
          <cell r="A5222">
            <v>16047</v>
          </cell>
        </row>
        <row r="5223">
          <cell r="A5223">
            <v>16048</v>
          </cell>
        </row>
        <row r="5224">
          <cell r="A5224">
            <v>16050</v>
          </cell>
        </row>
        <row r="5225">
          <cell r="A5225">
            <v>16052</v>
          </cell>
        </row>
        <row r="5226">
          <cell r="A5226">
            <v>16053</v>
          </cell>
        </row>
        <row r="5227">
          <cell r="A5227">
            <v>16049</v>
          </cell>
        </row>
        <row r="5228">
          <cell r="A5228">
            <v>16035</v>
          </cell>
        </row>
        <row r="5229">
          <cell r="A5229">
            <v>16036</v>
          </cell>
        </row>
        <row r="5230">
          <cell r="A5230">
            <v>16041</v>
          </cell>
        </row>
        <row r="5231">
          <cell r="A5231">
            <v>16051</v>
          </cell>
        </row>
        <row r="5232">
          <cell r="A5232">
            <v>16039</v>
          </cell>
        </row>
        <row r="5233">
          <cell r="A5233">
            <v>16057</v>
          </cell>
        </row>
        <row r="5234">
          <cell r="A5234">
            <v>16056</v>
          </cell>
        </row>
        <row r="5235">
          <cell r="A5235">
            <v>16065</v>
          </cell>
        </row>
        <row r="5236">
          <cell r="A5236">
            <v>16066</v>
          </cell>
        </row>
        <row r="5237">
          <cell r="A5237">
            <v>16840</v>
          </cell>
        </row>
        <row r="5238">
          <cell r="A5238">
            <v>16058</v>
          </cell>
        </row>
        <row r="5239">
          <cell r="A5239">
            <v>16060</v>
          </cell>
        </row>
        <row r="5240">
          <cell r="A5240">
            <v>16061</v>
          </cell>
        </row>
        <row r="5241">
          <cell r="A5241">
            <v>16059</v>
          </cell>
        </row>
        <row r="5242">
          <cell r="A5242">
            <v>16067</v>
          </cell>
        </row>
        <row r="5243">
          <cell r="A5243">
            <v>16068</v>
          </cell>
        </row>
        <row r="5244">
          <cell r="A5244">
            <v>15847</v>
          </cell>
        </row>
        <row r="5245">
          <cell r="A5245">
            <v>15849</v>
          </cell>
        </row>
        <row r="5246">
          <cell r="A5246">
            <v>15850</v>
          </cell>
        </row>
        <row r="5247">
          <cell r="A5247">
            <v>15852</v>
          </cell>
        </row>
        <row r="5248">
          <cell r="A5248">
            <v>16078</v>
          </cell>
        </row>
        <row r="5249">
          <cell r="A5249">
            <v>16079</v>
          </cell>
        </row>
        <row r="5250">
          <cell r="A5250">
            <v>16080</v>
          </cell>
        </row>
        <row r="5251">
          <cell r="A5251">
            <v>16089</v>
          </cell>
        </row>
        <row r="5252">
          <cell r="A5252">
            <v>16090</v>
          </cell>
        </row>
        <row r="5253">
          <cell r="A5253">
            <v>16091</v>
          </cell>
        </row>
        <row r="5254">
          <cell r="A5254">
            <v>16092</v>
          </cell>
        </row>
        <row r="5255">
          <cell r="A5255">
            <v>16093</v>
          </cell>
        </row>
        <row r="5256">
          <cell r="A5256">
            <v>16098</v>
          </cell>
        </row>
        <row r="5257">
          <cell r="A5257">
            <v>16099</v>
          </cell>
        </row>
        <row r="5258">
          <cell r="A5258">
            <v>16100</v>
          </cell>
        </row>
        <row r="5259">
          <cell r="A5259">
            <v>16101</v>
          </cell>
        </row>
        <row r="5260">
          <cell r="A5260">
            <v>16119</v>
          </cell>
        </row>
        <row r="5261">
          <cell r="A5261">
            <v>16126</v>
          </cell>
        </row>
        <row r="5262">
          <cell r="A5262">
            <v>16128</v>
          </cell>
        </row>
        <row r="5263">
          <cell r="A5263">
            <v>16130</v>
          </cell>
        </row>
        <row r="5264">
          <cell r="A5264">
            <v>16156</v>
          </cell>
        </row>
        <row r="5265">
          <cell r="A5265">
            <v>16132</v>
          </cell>
        </row>
        <row r="5266">
          <cell r="A5266">
            <v>16134</v>
          </cell>
        </row>
        <row r="5267">
          <cell r="A5267">
            <v>16136</v>
          </cell>
        </row>
        <row r="5268">
          <cell r="A5268">
            <v>16137</v>
          </cell>
        </row>
        <row r="5269">
          <cell r="A5269">
            <v>16152</v>
          </cell>
        </row>
        <row r="5270">
          <cell r="A5270">
            <v>16154</v>
          </cell>
        </row>
        <row r="5271">
          <cell r="A5271">
            <v>16155</v>
          </cell>
        </row>
        <row r="5272">
          <cell r="A5272">
            <v>16654</v>
          </cell>
        </row>
        <row r="5273">
          <cell r="A5273">
            <v>16670</v>
          </cell>
        </row>
        <row r="5274">
          <cell r="A5274">
            <v>16773</v>
          </cell>
        </row>
        <row r="5275">
          <cell r="A5275">
            <v>16741</v>
          </cell>
        </row>
        <row r="5276">
          <cell r="A5276">
            <v>16692</v>
          </cell>
        </row>
        <row r="5277">
          <cell r="A5277">
            <v>16834</v>
          </cell>
        </row>
        <row r="5278">
          <cell r="A5278">
            <v>16590</v>
          </cell>
        </row>
        <row r="5279">
          <cell r="A5279">
            <v>16606</v>
          </cell>
        </row>
        <row r="5280">
          <cell r="A5280">
            <v>16686</v>
          </cell>
        </row>
        <row r="5281">
          <cell r="A5281">
            <v>16588</v>
          </cell>
        </row>
        <row r="5282">
          <cell r="A5282">
            <v>16589</v>
          </cell>
        </row>
        <row r="5283">
          <cell r="A5283">
            <v>16622</v>
          </cell>
        </row>
        <row r="5284">
          <cell r="A5284">
            <v>16833</v>
          </cell>
        </row>
        <row r="5285">
          <cell r="A5285">
            <v>16107</v>
          </cell>
        </row>
        <row r="5286">
          <cell r="A5286">
            <v>16110</v>
          </cell>
        </row>
        <row r="5287">
          <cell r="A5287">
            <v>16111</v>
          </cell>
        </row>
        <row r="5288">
          <cell r="A5288">
            <v>16114</v>
          </cell>
        </row>
        <row r="5289">
          <cell r="A5289">
            <v>16115</v>
          </cell>
        </row>
        <row r="5290">
          <cell r="A5290">
            <v>16118</v>
          </cell>
        </row>
        <row r="5291">
          <cell r="A5291">
            <v>16157</v>
          </cell>
        </row>
        <row r="5292">
          <cell r="A5292">
            <v>16164</v>
          </cell>
        </row>
        <row r="5293">
          <cell r="A5293">
            <v>16163</v>
          </cell>
        </row>
        <row r="5294">
          <cell r="A5294">
            <v>16341</v>
          </cell>
        </row>
        <row r="5295">
          <cell r="A5295">
            <v>16342</v>
          </cell>
        </row>
        <row r="5296">
          <cell r="A5296">
            <v>16169</v>
          </cell>
        </row>
        <row r="5297">
          <cell r="A5297">
            <v>16170</v>
          </cell>
        </row>
        <row r="5298">
          <cell r="A5298">
            <v>16171</v>
          </cell>
        </row>
        <row r="5299">
          <cell r="A5299">
            <v>15136</v>
          </cell>
        </row>
        <row r="5300">
          <cell r="A5300">
            <v>16087</v>
          </cell>
        </row>
        <row r="5301">
          <cell r="A5301">
            <v>16088</v>
          </cell>
        </row>
        <row r="5302">
          <cell r="A5302">
            <v>16083</v>
          </cell>
        </row>
        <row r="5303">
          <cell r="A5303">
            <v>16084</v>
          </cell>
        </row>
        <row r="5304">
          <cell r="A5304">
            <v>16085</v>
          </cell>
        </row>
        <row r="5305">
          <cell r="A5305">
            <v>16086</v>
          </cell>
        </row>
        <row r="5306">
          <cell r="A5306">
            <v>15441</v>
          </cell>
        </row>
        <row r="5307">
          <cell r="A5307">
            <v>15387</v>
          </cell>
        </row>
        <row r="5308">
          <cell r="A5308">
            <v>15393</v>
          </cell>
        </row>
        <row r="5309">
          <cell r="A5309">
            <v>16843</v>
          </cell>
        </row>
        <row r="5310">
          <cell r="A5310">
            <v>16172</v>
          </cell>
        </row>
        <row r="5311">
          <cell r="A5311">
            <v>16173</v>
          </cell>
        </row>
        <row r="5312">
          <cell r="A5312">
            <v>15501</v>
          </cell>
        </row>
        <row r="5313">
          <cell r="A5313">
            <v>16150</v>
          </cell>
        </row>
        <row r="5314">
          <cell r="A5314">
            <v>16138</v>
          </cell>
        </row>
        <row r="5315">
          <cell r="A5315">
            <v>16142</v>
          </cell>
        </row>
        <row r="5316">
          <cell r="A5316">
            <v>16196</v>
          </cell>
        </row>
        <row r="5317">
          <cell r="A5317">
            <v>16197</v>
          </cell>
        </row>
        <row r="5318">
          <cell r="A5318">
            <v>16179</v>
          </cell>
        </row>
        <row r="5319">
          <cell r="A5319">
            <v>16459</v>
          </cell>
        </row>
        <row r="5320">
          <cell r="A5320">
            <v>16461</v>
          </cell>
        </row>
        <row r="5321">
          <cell r="A5321">
            <v>16463</v>
          </cell>
        </row>
        <row r="5322">
          <cell r="A5322">
            <v>14975</v>
          </cell>
        </row>
        <row r="5323">
          <cell r="A5323">
            <v>14979</v>
          </cell>
        </row>
        <row r="5324">
          <cell r="A5324">
            <v>16193</v>
          </cell>
        </row>
        <row r="5325">
          <cell r="A5325">
            <v>16199</v>
          </cell>
        </row>
        <row r="5326">
          <cell r="A5326">
            <v>16198</v>
          </cell>
        </row>
        <row r="5327">
          <cell r="A5327">
            <v>16200</v>
          </cell>
        </row>
        <row r="5328">
          <cell r="A5328">
            <v>16195</v>
          </cell>
        </row>
        <row r="5329">
          <cell r="A5329">
            <v>16220</v>
          </cell>
        </row>
        <row r="5330">
          <cell r="A5330">
            <v>16206</v>
          </cell>
        </row>
        <row r="5331">
          <cell r="A5331">
            <v>16226</v>
          </cell>
        </row>
        <row r="5332">
          <cell r="A5332">
            <v>16228</v>
          </cell>
        </row>
        <row r="5333">
          <cell r="A5333">
            <v>16201</v>
          </cell>
        </row>
        <row r="5334">
          <cell r="A5334">
            <v>16211</v>
          </cell>
        </row>
        <row r="5335">
          <cell r="A5335">
            <v>16212</v>
          </cell>
        </row>
        <row r="5336">
          <cell r="A5336">
            <v>16203</v>
          </cell>
        </row>
        <row r="5337">
          <cell r="A5337">
            <v>16209</v>
          </cell>
        </row>
        <row r="5338">
          <cell r="A5338">
            <v>16215</v>
          </cell>
        </row>
        <row r="5339">
          <cell r="A5339">
            <v>16213</v>
          </cell>
        </row>
        <row r="5340">
          <cell r="A5340">
            <v>16205</v>
          </cell>
        </row>
        <row r="5341">
          <cell r="A5341">
            <v>16214</v>
          </cell>
        </row>
        <row r="5342">
          <cell r="A5342">
            <v>16207</v>
          </cell>
        </row>
        <row r="5343">
          <cell r="A5343">
            <v>16216</v>
          </cell>
        </row>
        <row r="5344">
          <cell r="A5344">
            <v>16218</v>
          </cell>
        </row>
        <row r="5345">
          <cell r="A5345">
            <v>16219</v>
          </cell>
        </row>
        <row r="5346">
          <cell r="A5346">
            <v>16217</v>
          </cell>
        </row>
        <row r="5347">
          <cell r="A5347">
            <v>16222</v>
          </cell>
        </row>
        <row r="5348">
          <cell r="A5348">
            <v>14994</v>
          </cell>
        </row>
        <row r="5349">
          <cell r="A5349">
            <v>16146</v>
          </cell>
        </row>
        <row r="5350">
          <cell r="A5350">
            <v>14998</v>
          </cell>
        </row>
        <row r="5351">
          <cell r="A5351">
            <v>16465</v>
          </cell>
        </row>
        <row r="5352">
          <cell r="A5352">
            <v>16467</v>
          </cell>
        </row>
        <row r="5353">
          <cell r="A5353">
            <v>16469</v>
          </cell>
        </row>
        <row r="5354">
          <cell r="A5354">
            <v>16471</v>
          </cell>
        </row>
        <row r="5355">
          <cell r="A5355">
            <v>16473</v>
          </cell>
        </row>
        <row r="5356">
          <cell r="A5356">
            <v>16252</v>
          </cell>
        </row>
        <row r="5357">
          <cell r="A5357">
            <v>16244</v>
          </cell>
        </row>
        <row r="5358">
          <cell r="A5358">
            <v>16241</v>
          </cell>
        </row>
        <row r="5359">
          <cell r="A5359">
            <v>16242</v>
          </cell>
        </row>
        <row r="5360">
          <cell r="A5360">
            <v>16243</v>
          </cell>
        </row>
        <row r="5361">
          <cell r="A5361">
            <v>16248</v>
          </cell>
        </row>
        <row r="5362">
          <cell r="A5362">
            <v>16229</v>
          </cell>
        </row>
        <row r="5363">
          <cell r="A5363">
            <v>16232</v>
          </cell>
        </row>
        <row r="5364">
          <cell r="A5364">
            <v>16238</v>
          </cell>
        </row>
        <row r="5365">
          <cell r="A5365">
            <v>16231</v>
          </cell>
        </row>
        <row r="5366">
          <cell r="A5366">
            <v>16235</v>
          </cell>
        </row>
        <row r="5367">
          <cell r="A5367">
            <v>16237</v>
          </cell>
        </row>
        <row r="5368">
          <cell r="A5368">
            <v>16260</v>
          </cell>
        </row>
        <row r="5369">
          <cell r="A5369">
            <v>16262</v>
          </cell>
        </row>
        <row r="5370">
          <cell r="A5370">
            <v>16266</v>
          </cell>
        </row>
        <row r="5371">
          <cell r="A5371">
            <v>16264</v>
          </cell>
        </row>
        <row r="5372">
          <cell r="A5372">
            <v>16270</v>
          </cell>
        </row>
        <row r="5373">
          <cell r="A5373">
            <v>16280</v>
          </cell>
        </row>
        <row r="5374">
          <cell r="A5374">
            <v>16284</v>
          </cell>
        </row>
        <row r="5375">
          <cell r="A5375">
            <v>16276</v>
          </cell>
        </row>
        <row r="5376">
          <cell r="A5376">
            <v>16296</v>
          </cell>
        </row>
        <row r="5377">
          <cell r="A5377">
            <v>16300</v>
          </cell>
        </row>
        <row r="5378">
          <cell r="A5378">
            <v>16311</v>
          </cell>
        </row>
        <row r="5379">
          <cell r="A5379">
            <v>16315</v>
          </cell>
        </row>
        <row r="5380">
          <cell r="A5380">
            <v>16318</v>
          </cell>
        </row>
        <row r="5381">
          <cell r="A5381">
            <v>16324</v>
          </cell>
        </row>
        <row r="5382">
          <cell r="A5382">
            <v>16330</v>
          </cell>
        </row>
        <row r="5383">
          <cell r="A5383">
            <v>16334</v>
          </cell>
        </row>
        <row r="5384">
          <cell r="A5384">
            <v>16287</v>
          </cell>
        </row>
        <row r="5385">
          <cell r="A5385">
            <v>16337</v>
          </cell>
        </row>
        <row r="5386">
          <cell r="A5386">
            <v>16340</v>
          </cell>
        </row>
        <row r="5387">
          <cell r="A5387">
            <v>16344</v>
          </cell>
        </row>
        <row r="5388">
          <cell r="A5388">
            <v>16347</v>
          </cell>
        </row>
        <row r="5389">
          <cell r="A5389">
            <v>16345</v>
          </cell>
        </row>
        <row r="5390">
          <cell r="A5390">
            <v>16349</v>
          </cell>
        </row>
        <row r="5391">
          <cell r="A5391">
            <v>16350</v>
          </cell>
        </row>
        <row r="5392">
          <cell r="A5392">
            <v>16352</v>
          </cell>
        </row>
        <row r="5393">
          <cell r="A5393">
            <v>16351</v>
          </cell>
        </row>
        <row r="5394">
          <cell r="A5394">
            <v>16353</v>
          </cell>
        </row>
        <row r="5395">
          <cell r="A5395">
            <v>16358</v>
          </cell>
        </row>
        <row r="5396">
          <cell r="A5396">
            <v>16359</v>
          </cell>
        </row>
        <row r="5397">
          <cell r="A5397">
            <v>16360</v>
          </cell>
        </row>
        <row r="5398">
          <cell r="A5398">
            <v>16366</v>
          </cell>
        </row>
        <row r="5399">
          <cell r="A5399">
            <v>16362</v>
          </cell>
        </row>
        <row r="5400">
          <cell r="A5400">
            <v>16367</v>
          </cell>
        </row>
        <row r="5401">
          <cell r="A5401">
            <v>16356</v>
          </cell>
        </row>
        <row r="5402">
          <cell r="A5402">
            <v>16357</v>
          </cell>
        </row>
        <row r="5403">
          <cell r="A5403">
            <v>16371</v>
          </cell>
        </row>
        <row r="5404">
          <cell r="A5404">
            <v>16374</v>
          </cell>
        </row>
        <row r="5405">
          <cell r="A5405">
            <v>16376</v>
          </cell>
        </row>
        <row r="5406">
          <cell r="A5406">
            <v>16375</v>
          </cell>
        </row>
        <row r="5407">
          <cell r="A5407">
            <v>16379</v>
          </cell>
        </row>
        <row r="5408">
          <cell r="A5408">
            <v>16377</v>
          </cell>
        </row>
        <row r="5409">
          <cell r="A5409">
            <v>16380</v>
          </cell>
        </row>
        <row r="5410">
          <cell r="A5410">
            <v>16381</v>
          </cell>
        </row>
        <row r="5411">
          <cell r="A5411">
            <v>16382</v>
          </cell>
        </row>
        <row r="5412">
          <cell r="A5412">
            <v>16383</v>
          </cell>
        </row>
        <row r="5413">
          <cell r="A5413">
            <v>16385</v>
          </cell>
        </row>
        <row r="5414">
          <cell r="A5414">
            <v>16387</v>
          </cell>
        </row>
        <row r="5415">
          <cell r="A5415">
            <v>15451</v>
          </cell>
        </row>
        <row r="5416">
          <cell r="A5416">
            <v>15452</v>
          </cell>
        </row>
        <row r="5417">
          <cell r="A5417">
            <v>15453</v>
          </cell>
        </row>
        <row r="5418">
          <cell r="A5418">
            <v>15454</v>
          </cell>
        </row>
        <row r="5419">
          <cell r="A5419">
            <v>16389</v>
          </cell>
        </row>
        <row r="5420">
          <cell r="A5420">
            <v>16390</v>
          </cell>
        </row>
        <row r="5421">
          <cell r="A5421">
            <v>16392</v>
          </cell>
        </row>
        <row r="5422">
          <cell r="A5422">
            <v>16393</v>
          </cell>
        </row>
        <row r="5423">
          <cell r="A5423">
            <v>16836</v>
          </cell>
        </row>
        <row r="5424">
          <cell r="A5424">
            <v>16395</v>
          </cell>
        </row>
        <row r="5425">
          <cell r="A5425">
            <v>16401</v>
          </cell>
        </row>
        <row r="5426">
          <cell r="A5426">
            <v>16402</v>
          </cell>
        </row>
        <row r="5427">
          <cell r="A5427">
            <v>16403</v>
          </cell>
        </row>
        <row r="5428">
          <cell r="A5428">
            <v>16405</v>
          </cell>
        </row>
        <row r="5429">
          <cell r="A5429">
            <v>16408</v>
          </cell>
        </row>
        <row r="5430">
          <cell r="A5430">
            <v>16406</v>
          </cell>
        </row>
        <row r="5431">
          <cell r="A5431">
            <v>16409</v>
          </cell>
        </row>
        <row r="5432">
          <cell r="A5432">
            <v>16410</v>
          </cell>
        </row>
        <row r="5433">
          <cell r="A5433">
            <v>16411</v>
          </cell>
        </row>
        <row r="5434">
          <cell r="A5434">
            <v>15449</v>
          </cell>
        </row>
        <row r="5435">
          <cell r="A5435">
            <v>15756</v>
          </cell>
        </row>
        <row r="5436">
          <cell r="A5436">
            <v>15757</v>
          </cell>
        </row>
        <row r="5437">
          <cell r="A5437">
            <v>16451</v>
          </cell>
        </row>
        <row r="5438">
          <cell r="A5438">
            <v>16457</v>
          </cell>
        </row>
        <row r="5439">
          <cell r="A5439">
            <v>16433</v>
          </cell>
        </row>
        <row r="5440">
          <cell r="A5440">
            <v>16412</v>
          </cell>
        </row>
        <row r="5441">
          <cell r="A5441">
            <v>16422</v>
          </cell>
        </row>
        <row r="5442">
          <cell r="A5442">
            <v>16413</v>
          </cell>
        </row>
        <row r="5443">
          <cell r="A5443">
            <v>16419</v>
          </cell>
        </row>
        <row r="5444">
          <cell r="A5444">
            <v>16416</v>
          </cell>
        </row>
        <row r="5445">
          <cell r="A5445">
            <v>16415</v>
          </cell>
        </row>
        <row r="5446">
          <cell r="A5446">
            <v>16417</v>
          </cell>
        </row>
        <row r="5447">
          <cell r="A5447">
            <v>16424</v>
          </cell>
        </row>
        <row r="5448">
          <cell r="A5448">
            <v>16425</v>
          </cell>
        </row>
        <row r="5449">
          <cell r="A5449">
            <v>16426</v>
          </cell>
        </row>
        <row r="5450">
          <cell r="A5450">
            <v>16427</v>
          </cell>
        </row>
        <row r="5451">
          <cell r="A5451">
            <v>15498</v>
          </cell>
        </row>
        <row r="5452">
          <cell r="A5452">
            <v>16428</v>
          </cell>
        </row>
        <row r="5453">
          <cell r="A5453">
            <v>16432</v>
          </cell>
        </row>
        <row r="5454">
          <cell r="A5454">
            <v>16435</v>
          </cell>
        </row>
        <row r="5455">
          <cell r="A5455">
            <v>16431</v>
          </cell>
        </row>
        <row r="5456">
          <cell r="A5456">
            <v>16437</v>
          </cell>
        </row>
        <row r="5457">
          <cell r="A5457">
            <v>16436</v>
          </cell>
        </row>
        <row r="5458">
          <cell r="A5458">
            <v>16440</v>
          </cell>
        </row>
        <row r="5459">
          <cell r="A5459">
            <v>16438</v>
          </cell>
        </row>
        <row r="5460">
          <cell r="A5460">
            <v>16441</v>
          </cell>
        </row>
        <row r="5461">
          <cell r="A5461">
            <v>16442</v>
          </cell>
        </row>
        <row r="5462">
          <cell r="A5462">
            <v>16443</v>
          </cell>
        </row>
        <row r="5463">
          <cell r="A5463">
            <v>16446</v>
          </cell>
        </row>
        <row r="5464">
          <cell r="A5464">
            <v>16444</v>
          </cell>
        </row>
        <row r="5465">
          <cell r="A5465">
            <v>16448</v>
          </cell>
        </row>
        <row r="5466">
          <cell r="A5466">
            <v>15489</v>
          </cell>
        </row>
        <row r="5467">
          <cell r="A5467">
            <v>15861</v>
          </cell>
        </row>
        <row r="5468">
          <cell r="A5468">
            <v>15864</v>
          </cell>
        </row>
        <row r="5469">
          <cell r="A5469">
            <v>15868</v>
          </cell>
        </row>
        <row r="5470">
          <cell r="A5470">
            <v>15873</v>
          </cell>
        </row>
        <row r="5471">
          <cell r="A5471">
            <v>15878</v>
          </cell>
        </row>
        <row r="5472">
          <cell r="A5472">
            <v>15879</v>
          </cell>
        </row>
        <row r="5473">
          <cell r="A5473">
            <v>15881</v>
          </cell>
        </row>
        <row r="5474">
          <cell r="A5474">
            <v>15886</v>
          </cell>
        </row>
        <row r="5475">
          <cell r="A5475">
            <v>15887</v>
          </cell>
        </row>
        <row r="5476">
          <cell r="A5476">
            <v>15891</v>
          </cell>
        </row>
        <row r="5477">
          <cell r="A5477">
            <v>16839</v>
          </cell>
        </row>
        <row r="5478">
          <cell r="A5478">
            <v>16573</v>
          </cell>
        </row>
        <row r="5479">
          <cell r="A5479">
            <v>16481</v>
          </cell>
        </row>
        <row r="5480">
          <cell r="A5480">
            <v>15507</v>
          </cell>
        </row>
        <row r="5481">
          <cell r="A5481">
            <v>16484</v>
          </cell>
        </row>
        <row r="5482">
          <cell r="A5482">
            <v>16485</v>
          </cell>
        </row>
        <row r="5483">
          <cell r="A5483">
            <v>16488</v>
          </cell>
        </row>
        <row r="5484">
          <cell r="A5484">
            <v>16493</v>
          </cell>
        </row>
        <row r="5485">
          <cell r="A5485">
            <v>16495</v>
          </cell>
        </row>
        <row r="5486">
          <cell r="A5486">
            <v>16512</v>
          </cell>
        </row>
        <row r="5487">
          <cell r="A5487">
            <v>16515</v>
          </cell>
        </row>
        <row r="5488">
          <cell r="A5488">
            <v>16516</v>
          </cell>
        </row>
        <row r="5489">
          <cell r="A5489">
            <v>16520</v>
          </cell>
        </row>
        <row r="5490">
          <cell r="A5490">
            <v>16525</v>
          </cell>
        </row>
        <row r="5491">
          <cell r="A5491">
            <v>16526</v>
          </cell>
        </row>
        <row r="5492">
          <cell r="A5492">
            <v>16527</v>
          </cell>
        </row>
        <row r="5493">
          <cell r="A5493">
            <v>16530</v>
          </cell>
        </row>
        <row r="5494">
          <cell r="A5494">
            <v>16531</v>
          </cell>
        </row>
        <row r="5495">
          <cell r="A5495">
            <v>16532</v>
          </cell>
        </row>
        <row r="5496">
          <cell r="A5496">
            <v>16533</v>
          </cell>
        </row>
        <row r="5497">
          <cell r="A5497">
            <v>16534</v>
          </cell>
        </row>
        <row r="5498">
          <cell r="A5498">
            <v>16537</v>
          </cell>
        </row>
        <row r="5499">
          <cell r="A5499">
            <v>16536</v>
          </cell>
        </row>
        <row r="5500">
          <cell r="A5500">
            <v>16541</v>
          </cell>
        </row>
        <row r="5501">
          <cell r="A5501">
            <v>16543</v>
          </cell>
        </row>
        <row r="5502">
          <cell r="A5502">
            <v>16547</v>
          </cell>
        </row>
        <row r="5503">
          <cell r="A5503">
            <v>16550</v>
          </cell>
        </row>
        <row r="5504">
          <cell r="A5504">
            <v>16554</v>
          </cell>
        </row>
        <row r="5505">
          <cell r="A5505">
            <v>16558</v>
          </cell>
        </row>
        <row r="5506">
          <cell r="A5506">
            <v>16562</v>
          </cell>
        </row>
        <row r="5507">
          <cell r="A5507">
            <v>16568</v>
          </cell>
        </row>
        <row r="5508">
          <cell r="A5508">
            <v>16583</v>
          </cell>
        </row>
        <row r="5509">
          <cell r="A5509">
            <v>16837</v>
          </cell>
        </row>
        <row r="5510">
          <cell r="A5510">
            <v>16841</v>
          </cell>
        </row>
        <row r="5511">
          <cell r="A5511">
            <v>16849</v>
          </cell>
        </row>
        <row r="5512">
          <cell r="A5512">
            <v>16851</v>
          </cell>
        </row>
        <row r="5513">
          <cell r="A5513">
            <v>16845</v>
          </cell>
        </row>
        <row r="5514">
          <cell r="A5514">
            <v>16847</v>
          </cell>
        </row>
        <row r="5515">
          <cell r="A5515">
            <v>19035</v>
          </cell>
        </row>
        <row r="5516">
          <cell r="A5516">
            <v>18920</v>
          </cell>
        </row>
        <row r="5517">
          <cell r="A5517">
            <v>18921</v>
          </cell>
        </row>
        <row r="5518">
          <cell r="A5518">
            <v>19008</v>
          </cell>
        </row>
        <row r="5519">
          <cell r="A5519">
            <v>19010</v>
          </cell>
        </row>
        <row r="5520">
          <cell r="A5520">
            <v>19012</v>
          </cell>
        </row>
        <row r="5521">
          <cell r="A5521">
            <v>19014</v>
          </cell>
        </row>
        <row r="5522">
          <cell r="A5522">
            <v>18809</v>
          </cell>
        </row>
        <row r="5523">
          <cell r="A5523">
            <v>18682</v>
          </cell>
        </row>
        <row r="5524">
          <cell r="A5524">
            <v>18683</v>
          </cell>
        </row>
        <row r="5525">
          <cell r="A5525">
            <v>18684</v>
          </cell>
        </row>
        <row r="5526">
          <cell r="A5526">
            <v>18685</v>
          </cell>
        </row>
        <row r="5527">
          <cell r="A5527">
            <v>18686</v>
          </cell>
        </row>
        <row r="5528">
          <cell r="A5528">
            <v>18687</v>
          </cell>
        </row>
        <row r="5529">
          <cell r="A5529">
            <v>18688</v>
          </cell>
        </row>
        <row r="5530">
          <cell r="A5530">
            <v>18689</v>
          </cell>
        </row>
        <row r="5531">
          <cell r="A5531">
            <v>18690</v>
          </cell>
        </row>
        <row r="5532">
          <cell r="A5532">
            <v>18691</v>
          </cell>
        </row>
        <row r="5533">
          <cell r="A5533">
            <v>18692</v>
          </cell>
        </row>
        <row r="5534">
          <cell r="A5534">
            <v>18695</v>
          </cell>
        </row>
        <row r="5535">
          <cell r="A5535">
            <v>18693</v>
          </cell>
        </row>
        <row r="5536">
          <cell r="A5536">
            <v>18694</v>
          </cell>
        </row>
        <row r="5537">
          <cell r="A5537">
            <v>18696</v>
          </cell>
        </row>
        <row r="5538">
          <cell r="A5538">
            <v>18725</v>
          </cell>
        </row>
        <row r="5539">
          <cell r="A5539">
            <v>18726</v>
          </cell>
        </row>
        <row r="5540">
          <cell r="A5540">
            <v>18727</v>
          </cell>
        </row>
        <row r="5541">
          <cell r="A5541">
            <v>18729</v>
          </cell>
        </row>
        <row r="5542">
          <cell r="A5542">
            <v>18730</v>
          </cell>
        </row>
        <row r="5543">
          <cell r="A5543">
            <v>18731</v>
          </cell>
        </row>
        <row r="5544">
          <cell r="A5544">
            <v>18718</v>
          </cell>
        </row>
        <row r="5545">
          <cell r="A5545">
            <v>18719</v>
          </cell>
        </row>
        <row r="5546">
          <cell r="A5546">
            <v>18720</v>
          </cell>
        </row>
        <row r="5547">
          <cell r="A5547">
            <v>18722</v>
          </cell>
        </row>
        <row r="5548">
          <cell r="A5548">
            <v>18723</v>
          </cell>
        </row>
        <row r="5549">
          <cell r="A5549">
            <v>18724</v>
          </cell>
        </row>
        <row r="5550">
          <cell r="A5550">
            <v>18721</v>
          </cell>
        </row>
        <row r="5551">
          <cell r="A5551">
            <v>18728</v>
          </cell>
        </row>
        <row r="5552">
          <cell r="A5552">
            <v>18732</v>
          </cell>
        </row>
        <row r="5553">
          <cell r="A5553">
            <v>18733</v>
          </cell>
        </row>
        <row r="5554">
          <cell r="A5554">
            <v>18734</v>
          </cell>
        </row>
        <row r="5555">
          <cell r="A5555">
            <v>18735</v>
          </cell>
        </row>
        <row r="5556">
          <cell r="A5556">
            <v>18736</v>
          </cell>
        </row>
        <row r="5557">
          <cell r="A5557">
            <v>18737</v>
          </cell>
        </row>
        <row r="5558">
          <cell r="A5558">
            <v>18738</v>
          </cell>
        </row>
        <row r="5559">
          <cell r="A5559">
            <v>18739</v>
          </cell>
        </row>
        <row r="5560">
          <cell r="A5560">
            <v>18740</v>
          </cell>
        </row>
        <row r="5561">
          <cell r="A5561">
            <v>19070</v>
          </cell>
        </row>
        <row r="5562">
          <cell r="A5562">
            <v>19088</v>
          </cell>
        </row>
        <row r="5563">
          <cell r="A5563">
            <v>19089</v>
          </cell>
        </row>
        <row r="5564">
          <cell r="A5564">
            <v>19091</v>
          </cell>
        </row>
        <row r="5565">
          <cell r="A5565">
            <v>19090</v>
          </cell>
        </row>
        <row r="5566">
          <cell r="A5566">
            <v>19069</v>
          </cell>
        </row>
        <row r="5567">
          <cell r="A5567">
            <v>19071</v>
          </cell>
        </row>
        <row r="5568">
          <cell r="A5568">
            <v>18742</v>
          </cell>
        </row>
        <row r="5569">
          <cell r="A5569">
            <v>19072</v>
          </cell>
        </row>
        <row r="5570">
          <cell r="A5570">
            <v>19073</v>
          </cell>
        </row>
        <row r="5571">
          <cell r="A5571">
            <v>19077</v>
          </cell>
        </row>
        <row r="5572">
          <cell r="A5572">
            <v>19080</v>
          </cell>
        </row>
        <row r="5573">
          <cell r="A5573">
            <v>19083</v>
          </cell>
        </row>
        <row r="5574">
          <cell r="A5574">
            <v>19078</v>
          </cell>
        </row>
        <row r="5575">
          <cell r="A5575">
            <v>19082</v>
          </cell>
        </row>
        <row r="5576">
          <cell r="A5576">
            <v>19081</v>
          </cell>
        </row>
        <row r="5577">
          <cell r="A5577">
            <v>19079</v>
          </cell>
        </row>
        <row r="5578">
          <cell r="A5578">
            <v>19074</v>
          </cell>
        </row>
        <row r="5579">
          <cell r="A5579">
            <v>19075</v>
          </cell>
        </row>
        <row r="5580">
          <cell r="A5580">
            <v>19019</v>
          </cell>
        </row>
        <row r="5581">
          <cell r="A5581">
            <v>19020</v>
          </cell>
        </row>
        <row r="5582">
          <cell r="A5582">
            <v>18746</v>
          </cell>
        </row>
        <row r="5583">
          <cell r="A5583">
            <v>18750</v>
          </cell>
        </row>
        <row r="5584">
          <cell r="A5584">
            <v>18752</v>
          </cell>
        </row>
        <row r="5585">
          <cell r="A5585">
            <v>18754</v>
          </cell>
        </row>
        <row r="5586">
          <cell r="A5586">
            <v>18756</v>
          </cell>
        </row>
        <row r="5587">
          <cell r="A5587">
            <v>18758</v>
          </cell>
        </row>
        <row r="5588">
          <cell r="A5588">
            <v>18760</v>
          </cell>
        </row>
        <row r="5589">
          <cell r="A5589">
            <v>18759</v>
          </cell>
        </row>
        <row r="5590">
          <cell r="A5590">
            <v>18761</v>
          </cell>
        </row>
        <row r="5591">
          <cell r="A5591">
            <v>18762</v>
          </cell>
        </row>
        <row r="5592">
          <cell r="A5592">
            <v>18763</v>
          </cell>
        </row>
        <row r="5593">
          <cell r="A5593">
            <v>18764</v>
          </cell>
        </row>
        <row r="5594">
          <cell r="A5594">
            <v>18765</v>
          </cell>
        </row>
        <row r="5595">
          <cell r="A5595">
            <v>18997</v>
          </cell>
        </row>
        <row r="5596">
          <cell r="A5596">
            <v>18768</v>
          </cell>
        </row>
        <row r="5597">
          <cell r="A5597">
            <v>19021</v>
          </cell>
        </row>
        <row r="5598">
          <cell r="A5598">
            <v>18766</v>
          </cell>
        </row>
        <row r="5599">
          <cell r="A5599">
            <v>18767</v>
          </cell>
        </row>
        <row r="5600">
          <cell r="A5600">
            <v>18769</v>
          </cell>
        </row>
        <row r="5601">
          <cell r="A5601">
            <v>18770</v>
          </cell>
        </row>
        <row r="5602">
          <cell r="A5602">
            <v>18771</v>
          </cell>
        </row>
        <row r="5603">
          <cell r="A5603">
            <v>18772</v>
          </cell>
        </row>
        <row r="5604">
          <cell r="A5604">
            <v>18773</v>
          </cell>
        </row>
        <row r="5605">
          <cell r="A5605">
            <v>18774</v>
          </cell>
        </row>
        <row r="5606">
          <cell r="A5606">
            <v>18790</v>
          </cell>
        </row>
        <row r="5607">
          <cell r="A5607">
            <v>18791</v>
          </cell>
        </row>
        <row r="5608">
          <cell r="A5608">
            <v>18748</v>
          </cell>
        </row>
        <row r="5609">
          <cell r="A5609">
            <v>18803</v>
          </cell>
        </row>
        <row r="5610">
          <cell r="A5610">
            <v>18807</v>
          </cell>
        </row>
        <row r="5611">
          <cell r="A5611">
            <v>18811</v>
          </cell>
        </row>
        <row r="5612">
          <cell r="A5612">
            <v>18840</v>
          </cell>
        </row>
        <row r="5613">
          <cell r="A5613">
            <v>18842</v>
          </cell>
        </row>
        <row r="5614">
          <cell r="A5614">
            <v>18844</v>
          </cell>
        </row>
        <row r="5615">
          <cell r="A5615">
            <v>18845</v>
          </cell>
        </row>
        <row r="5616">
          <cell r="A5616">
            <v>18848</v>
          </cell>
        </row>
        <row r="5617">
          <cell r="A5617">
            <v>18824</v>
          </cell>
        </row>
        <row r="5618">
          <cell r="A5618">
            <v>18841</v>
          </cell>
        </row>
        <row r="5619">
          <cell r="A5619">
            <v>18828</v>
          </cell>
        </row>
        <row r="5620">
          <cell r="A5620">
            <v>18829</v>
          </cell>
        </row>
        <row r="5621">
          <cell r="A5621">
            <v>18832</v>
          </cell>
        </row>
        <row r="5622">
          <cell r="A5622">
            <v>18830</v>
          </cell>
        </row>
        <row r="5623">
          <cell r="A5623">
            <v>18833</v>
          </cell>
        </row>
        <row r="5624">
          <cell r="A5624">
            <v>18849</v>
          </cell>
        </row>
        <row r="5625">
          <cell r="A5625">
            <v>18836</v>
          </cell>
        </row>
        <row r="5626">
          <cell r="A5626">
            <v>18837</v>
          </cell>
        </row>
        <row r="5627">
          <cell r="A5627">
            <v>18851</v>
          </cell>
        </row>
        <row r="5628">
          <cell r="A5628">
            <v>18843</v>
          </cell>
        </row>
        <row r="5629">
          <cell r="A5629">
            <v>18834</v>
          </cell>
        </row>
        <row r="5630">
          <cell r="A5630">
            <v>18847</v>
          </cell>
        </row>
        <row r="5631">
          <cell r="A5631">
            <v>18838</v>
          </cell>
        </row>
        <row r="5632">
          <cell r="A5632">
            <v>18839</v>
          </cell>
        </row>
        <row r="5633">
          <cell r="A5633">
            <v>18846</v>
          </cell>
        </row>
        <row r="5634">
          <cell r="A5634">
            <v>18850</v>
          </cell>
        </row>
        <row r="5635">
          <cell r="A5635">
            <v>18831</v>
          </cell>
        </row>
        <row r="5636">
          <cell r="A5636">
            <v>18801</v>
          </cell>
        </row>
        <row r="5637">
          <cell r="A5637">
            <v>18804</v>
          </cell>
        </row>
        <row r="5638">
          <cell r="A5638">
            <v>18805</v>
          </cell>
        </row>
        <row r="5639">
          <cell r="A5639">
            <v>18806</v>
          </cell>
        </row>
        <row r="5640">
          <cell r="A5640">
            <v>18808</v>
          </cell>
        </row>
        <row r="5641">
          <cell r="A5641">
            <v>18810</v>
          </cell>
        </row>
        <row r="5642">
          <cell r="A5642">
            <v>18812</v>
          </cell>
        </row>
        <row r="5643">
          <cell r="A5643">
            <v>18813</v>
          </cell>
        </row>
        <row r="5644">
          <cell r="A5644">
            <v>18814</v>
          </cell>
        </row>
        <row r="5645">
          <cell r="A5645">
            <v>18852</v>
          </cell>
        </row>
        <row r="5646">
          <cell r="A5646">
            <v>18860</v>
          </cell>
        </row>
        <row r="5647">
          <cell r="A5647">
            <v>18861</v>
          </cell>
        </row>
        <row r="5648">
          <cell r="A5648">
            <v>18853</v>
          </cell>
        </row>
        <row r="5649">
          <cell r="A5649">
            <v>18862</v>
          </cell>
        </row>
        <row r="5650">
          <cell r="A5650">
            <v>18854</v>
          </cell>
        </row>
        <row r="5651">
          <cell r="A5651">
            <v>18855</v>
          </cell>
        </row>
        <row r="5652">
          <cell r="A5652">
            <v>18863</v>
          </cell>
        </row>
        <row r="5653">
          <cell r="A5653">
            <v>18856</v>
          </cell>
        </row>
        <row r="5654">
          <cell r="A5654">
            <v>18865</v>
          </cell>
        </row>
        <row r="5655">
          <cell r="A5655">
            <v>18857</v>
          </cell>
        </row>
        <row r="5656">
          <cell r="A5656">
            <v>18867</v>
          </cell>
        </row>
        <row r="5657">
          <cell r="A5657">
            <v>18858</v>
          </cell>
        </row>
        <row r="5658">
          <cell r="A5658">
            <v>18868</v>
          </cell>
        </row>
        <row r="5659">
          <cell r="A5659">
            <v>18869</v>
          </cell>
        </row>
        <row r="5660">
          <cell r="A5660">
            <v>18866</v>
          </cell>
        </row>
        <row r="5661">
          <cell r="A5661">
            <v>18859</v>
          </cell>
        </row>
        <row r="5662">
          <cell r="A5662">
            <v>18870</v>
          </cell>
        </row>
        <row r="5663">
          <cell r="A5663">
            <v>18872</v>
          </cell>
        </row>
        <row r="5664">
          <cell r="A5664">
            <v>18875</v>
          </cell>
        </row>
        <row r="5665">
          <cell r="A5665">
            <v>18871</v>
          </cell>
        </row>
        <row r="5666">
          <cell r="A5666">
            <v>18873</v>
          </cell>
        </row>
        <row r="5667">
          <cell r="A5667">
            <v>18874</v>
          </cell>
        </row>
        <row r="5668">
          <cell r="A5668">
            <v>18876</v>
          </cell>
        </row>
        <row r="5669">
          <cell r="A5669">
            <v>18877</v>
          </cell>
        </row>
        <row r="5670">
          <cell r="A5670">
            <v>18881</v>
          </cell>
        </row>
        <row r="5671">
          <cell r="A5671">
            <v>18882</v>
          </cell>
        </row>
        <row r="5672">
          <cell r="A5672">
            <v>18884</v>
          </cell>
        </row>
        <row r="5673">
          <cell r="A5673">
            <v>18883</v>
          </cell>
        </row>
        <row r="5674">
          <cell r="A5674">
            <v>18886</v>
          </cell>
        </row>
        <row r="5675">
          <cell r="A5675">
            <v>18887</v>
          </cell>
        </row>
        <row r="5676">
          <cell r="A5676">
            <v>18878</v>
          </cell>
        </row>
        <row r="5677">
          <cell r="A5677">
            <v>18880</v>
          </cell>
        </row>
        <row r="5678">
          <cell r="A5678">
            <v>18889</v>
          </cell>
        </row>
        <row r="5679">
          <cell r="A5679">
            <v>18890</v>
          </cell>
        </row>
        <row r="5680">
          <cell r="A5680">
            <v>18888</v>
          </cell>
        </row>
        <row r="5681">
          <cell r="A5681">
            <v>18894</v>
          </cell>
        </row>
        <row r="5682">
          <cell r="A5682">
            <v>18896</v>
          </cell>
        </row>
        <row r="5683">
          <cell r="A5683">
            <v>18899</v>
          </cell>
        </row>
        <row r="5684">
          <cell r="A5684">
            <v>18901</v>
          </cell>
        </row>
        <row r="5685">
          <cell r="A5685">
            <v>18892</v>
          </cell>
        </row>
        <row r="5686">
          <cell r="A5686">
            <v>18891</v>
          </cell>
        </row>
        <row r="5687">
          <cell r="A5687">
            <v>18893</v>
          </cell>
        </row>
        <row r="5688">
          <cell r="A5688">
            <v>18895</v>
          </cell>
        </row>
        <row r="5689">
          <cell r="A5689">
            <v>18897</v>
          </cell>
        </row>
        <row r="5690">
          <cell r="A5690">
            <v>18898</v>
          </cell>
        </row>
        <row r="5691">
          <cell r="A5691">
            <v>18900</v>
          </cell>
        </row>
        <row r="5692">
          <cell r="A5692">
            <v>18902</v>
          </cell>
        </row>
        <row r="5693">
          <cell r="A5693">
            <v>18909</v>
          </cell>
        </row>
        <row r="5694">
          <cell r="A5694">
            <v>18905</v>
          </cell>
        </row>
        <row r="5695">
          <cell r="A5695">
            <v>18903</v>
          </cell>
        </row>
        <row r="5696">
          <cell r="A5696">
            <v>18904</v>
          </cell>
        </row>
        <row r="5697">
          <cell r="A5697">
            <v>18910</v>
          </cell>
        </row>
        <row r="5698">
          <cell r="A5698">
            <v>18911</v>
          </cell>
        </row>
        <row r="5699">
          <cell r="A5699">
            <v>18912</v>
          </cell>
        </row>
        <row r="5700">
          <cell r="A5700">
            <v>18879</v>
          </cell>
        </row>
        <row r="5701">
          <cell r="A5701">
            <v>18914</v>
          </cell>
        </row>
        <row r="5702">
          <cell r="A5702">
            <v>18916</v>
          </cell>
        </row>
        <row r="5703">
          <cell r="A5703">
            <v>18917</v>
          </cell>
        </row>
        <row r="5704">
          <cell r="A5704">
            <v>18918</v>
          </cell>
        </row>
        <row r="5705">
          <cell r="A5705">
            <v>18922</v>
          </cell>
        </row>
        <row r="5706">
          <cell r="A5706">
            <v>18923</v>
          </cell>
        </row>
        <row r="5707">
          <cell r="A5707">
            <v>18928</v>
          </cell>
        </row>
        <row r="5708">
          <cell r="A5708">
            <v>18924</v>
          </cell>
        </row>
        <row r="5709">
          <cell r="A5709">
            <v>18929</v>
          </cell>
        </row>
        <row r="5710">
          <cell r="A5710">
            <v>18930</v>
          </cell>
        </row>
        <row r="5711">
          <cell r="A5711">
            <v>18925</v>
          </cell>
        </row>
        <row r="5712">
          <cell r="A5712">
            <v>18936</v>
          </cell>
        </row>
        <row r="5713">
          <cell r="A5713">
            <v>18932</v>
          </cell>
        </row>
        <row r="5714">
          <cell r="A5714">
            <v>18974</v>
          </cell>
        </row>
        <row r="5715">
          <cell r="A5715">
            <v>18973</v>
          </cell>
        </row>
        <row r="5716">
          <cell r="A5716">
            <v>18940</v>
          </cell>
        </row>
        <row r="5717">
          <cell r="A5717">
            <v>18941</v>
          </cell>
        </row>
        <row r="5718">
          <cell r="A5718">
            <v>18947</v>
          </cell>
        </row>
        <row r="5719">
          <cell r="A5719">
            <v>18942</v>
          </cell>
        </row>
        <row r="5720">
          <cell r="A5720">
            <v>18950</v>
          </cell>
        </row>
        <row r="5721">
          <cell r="A5721">
            <v>18953</v>
          </cell>
        </row>
        <row r="5722">
          <cell r="A5722">
            <v>18955</v>
          </cell>
        </row>
        <row r="5723">
          <cell r="A5723">
            <v>18956</v>
          </cell>
        </row>
        <row r="5724">
          <cell r="A5724">
            <v>18968</v>
          </cell>
        </row>
        <row r="5725">
          <cell r="A5725">
            <v>18966</v>
          </cell>
        </row>
        <row r="5726">
          <cell r="A5726">
            <v>18961</v>
          </cell>
        </row>
        <row r="5727">
          <cell r="A5727">
            <v>18959</v>
          </cell>
        </row>
        <row r="5728">
          <cell r="A5728">
            <v>18963</v>
          </cell>
        </row>
        <row r="5729">
          <cell r="A5729">
            <v>18970</v>
          </cell>
        </row>
        <row r="5730">
          <cell r="A5730">
            <v>18972</v>
          </cell>
        </row>
        <row r="5731">
          <cell r="A5731">
            <v>18975</v>
          </cell>
        </row>
        <row r="5732">
          <cell r="A5732">
            <v>18977</v>
          </cell>
        </row>
        <row r="5733">
          <cell r="A5733">
            <v>18982</v>
          </cell>
        </row>
        <row r="5734">
          <cell r="A5734">
            <v>18984</v>
          </cell>
        </row>
        <row r="5735">
          <cell r="A5735">
            <v>18978</v>
          </cell>
        </row>
        <row r="5736">
          <cell r="A5736">
            <v>18979</v>
          </cell>
        </row>
        <row r="5737">
          <cell r="A5737">
            <v>18980</v>
          </cell>
        </row>
        <row r="5738">
          <cell r="A5738">
            <v>18986</v>
          </cell>
        </row>
        <row r="5739">
          <cell r="A5739">
            <v>18990</v>
          </cell>
        </row>
        <row r="5740">
          <cell r="A5740">
            <v>18981</v>
          </cell>
        </row>
        <row r="5741">
          <cell r="A5741">
            <v>18983</v>
          </cell>
        </row>
        <row r="5742">
          <cell r="A5742">
            <v>18985</v>
          </cell>
        </row>
        <row r="5743">
          <cell r="A5743">
            <v>18987</v>
          </cell>
        </row>
        <row r="5744">
          <cell r="A5744">
            <v>18991</v>
          </cell>
        </row>
        <row r="5745">
          <cell r="A5745">
            <v>18988</v>
          </cell>
        </row>
        <row r="5746">
          <cell r="A5746">
            <v>18989</v>
          </cell>
        </row>
        <row r="5747">
          <cell r="A5747">
            <v>18994</v>
          </cell>
        </row>
        <row r="5748">
          <cell r="A5748">
            <v>19084</v>
          </cell>
        </row>
        <row r="5749">
          <cell r="A5749">
            <v>19005</v>
          </cell>
        </row>
        <row r="5750">
          <cell r="A5750">
            <v>18996</v>
          </cell>
        </row>
        <row r="5751">
          <cell r="A5751">
            <v>19002</v>
          </cell>
        </row>
        <row r="5752">
          <cell r="A5752">
            <v>19000</v>
          </cell>
        </row>
        <row r="5753">
          <cell r="A5753">
            <v>19004</v>
          </cell>
        </row>
        <row r="5754">
          <cell r="A5754">
            <v>19006</v>
          </cell>
        </row>
        <row r="5755">
          <cell r="A5755">
            <v>19007</v>
          </cell>
        </row>
        <row r="5756">
          <cell r="A5756">
            <v>19016</v>
          </cell>
        </row>
        <row r="5757">
          <cell r="A5757">
            <v>19017</v>
          </cell>
        </row>
        <row r="5758">
          <cell r="A5758">
            <v>19018</v>
          </cell>
        </row>
        <row r="5759">
          <cell r="A5759">
            <v>18697</v>
          </cell>
        </row>
        <row r="5760">
          <cell r="A5760">
            <v>18698</v>
          </cell>
        </row>
        <row r="5761">
          <cell r="A5761">
            <v>18699</v>
          </cell>
        </row>
        <row r="5762">
          <cell r="A5762">
            <v>18700</v>
          </cell>
        </row>
        <row r="5763">
          <cell r="A5763">
            <v>18701</v>
          </cell>
        </row>
        <row r="5764">
          <cell r="A5764">
            <v>18702</v>
          </cell>
        </row>
        <row r="5765">
          <cell r="A5765">
            <v>18703</v>
          </cell>
        </row>
        <row r="5766">
          <cell r="A5766">
            <v>18704</v>
          </cell>
        </row>
        <row r="5767">
          <cell r="A5767">
            <v>18705</v>
          </cell>
        </row>
        <row r="5768">
          <cell r="A5768">
            <v>19022</v>
          </cell>
        </row>
        <row r="5769">
          <cell r="A5769">
            <v>19023</v>
          </cell>
        </row>
        <row r="5770">
          <cell r="A5770">
            <v>19024</v>
          </cell>
        </row>
        <row r="5771">
          <cell r="A5771">
            <v>19030</v>
          </cell>
        </row>
        <row r="5772">
          <cell r="A5772">
            <v>19031</v>
          </cell>
        </row>
        <row r="5773">
          <cell r="A5773">
            <v>19137</v>
          </cell>
        </row>
        <row r="5774">
          <cell r="A5774">
            <v>19032</v>
          </cell>
        </row>
        <row r="5775">
          <cell r="A5775">
            <v>19034</v>
          </cell>
        </row>
        <row r="5776">
          <cell r="A5776">
            <v>19033</v>
          </cell>
        </row>
        <row r="5777">
          <cell r="A5777">
            <v>18938</v>
          </cell>
        </row>
        <row r="5778">
          <cell r="A5778">
            <v>18885</v>
          </cell>
        </row>
        <row r="5779">
          <cell r="A5779">
            <v>19036</v>
          </cell>
        </row>
        <row r="5780">
          <cell r="A5780">
            <v>19037</v>
          </cell>
        </row>
        <row r="5781">
          <cell r="A5781">
            <v>19038</v>
          </cell>
        </row>
        <row r="5782">
          <cell r="A5782">
            <v>19039</v>
          </cell>
        </row>
        <row r="5783">
          <cell r="A5783">
            <v>19041</v>
          </cell>
        </row>
        <row r="5784">
          <cell r="A5784">
            <v>19043</v>
          </cell>
        </row>
        <row r="5785">
          <cell r="A5785">
            <v>19045</v>
          </cell>
        </row>
        <row r="5786">
          <cell r="A5786">
            <v>19047</v>
          </cell>
        </row>
        <row r="5787">
          <cell r="A5787">
            <v>19049</v>
          </cell>
        </row>
        <row r="5788">
          <cell r="A5788">
            <v>19051</v>
          </cell>
        </row>
        <row r="5789">
          <cell r="A5789">
            <v>19052</v>
          </cell>
        </row>
        <row r="5790">
          <cell r="A5790">
            <v>19055</v>
          </cell>
        </row>
        <row r="5791">
          <cell r="A5791">
            <v>19057</v>
          </cell>
        </row>
        <row r="5792">
          <cell r="A5792">
            <v>19058</v>
          </cell>
        </row>
        <row r="5793">
          <cell r="A5793">
            <v>19059</v>
          </cell>
        </row>
        <row r="5794">
          <cell r="A5794">
            <v>19056</v>
          </cell>
        </row>
        <row r="5795">
          <cell r="A5795">
            <v>19060</v>
          </cell>
        </row>
        <row r="5796">
          <cell r="A5796">
            <v>19061</v>
          </cell>
        </row>
        <row r="5797">
          <cell r="A5797">
            <v>19062</v>
          </cell>
        </row>
        <row r="5798">
          <cell r="A5798">
            <v>19053</v>
          </cell>
        </row>
        <row r="5799">
          <cell r="A5799">
            <v>19063</v>
          </cell>
        </row>
        <row r="5800">
          <cell r="A5800">
            <v>19064</v>
          </cell>
        </row>
        <row r="5801">
          <cell r="A5801">
            <v>18999</v>
          </cell>
        </row>
        <row r="5802">
          <cell r="A5802">
            <v>19065</v>
          </cell>
        </row>
        <row r="5803">
          <cell r="A5803">
            <v>19066</v>
          </cell>
        </row>
        <row r="5804">
          <cell r="A5804">
            <v>19067</v>
          </cell>
        </row>
        <row r="5805">
          <cell r="A5805">
            <v>19085</v>
          </cell>
        </row>
        <row r="5806">
          <cell r="A5806">
            <v>19086</v>
          </cell>
        </row>
        <row r="5807">
          <cell r="A5807">
            <v>19087</v>
          </cell>
        </row>
        <row r="5808">
          <cell r="A5808">
            <v>18951</v>
          </cell>
        </row>
        <row r="5809">
          <cell r="A5809">
            <v>18948</v>
          </cell>
        </row>
        <row r="5810">
          <cell r="A5810">
            <v>18706</v>
          </cell>
        </row>
        <row r="5811">
          <cell r="A5811">
            <v>18707</v>
          </cell>
        </row>
        <row r="5812">
          <cell r="A5812">
            <v>18708</v>
          </cell>
        </row>
        <row r="5813">
          <cell r="A5813">
            <v>18709</v>
          </cell>
        </row>
        <row r="5814">
          <cell r="A5814">
            <v>18710</v>
          </cell>
        </row>
        <row r="5815">
          <cell r="A5815">
            <v>18711</v>
          </cell>
        </row>
        <row r="5816">
          <cell r="A5816">
            <v>18712</v>
          </cell>
        </row>
        <row r="5817">
          <cell r="A5817">
            <v>18713</v>
          </cell>
        </row>
        <row r="5818">
          <cell r="A5818">
            <v>18714</v>
          </cell>
        </row>
        <row r="5819">
          <cell r="A5819">
            <v>18715</v>
          </cell>
        </row>
        <row r="5820">
          <cell r="A5820">
            <v>18716</v>
          </cell>
        </row>
        <row r="5821">
          <cell r="A5821">
            <v>18717</v>
          </cell>
        </row>
        <row r="5822">
          <cell r="A5822">
            <v>19001</v>
          </cell>
        </row>
        <row r="5823">
          <cell r="A5823">
            <v>19003</v>
          </cell>
        </row>
        <row r="5824">
          <cell r="A5824">
            <v>19068</v>
          </cell>
        </row>
        <row r="5825">
          <cell r="A5825">
            <v>18993</v>
          </cell>
        </row>
        <row r="5826">
          <cell r="A5826">
            <v>19098</v>
          </cell>
        </row>
        <row r="5827">
          <cell r="A5827">
            <v>19096</v>
          </cell>
        </row>
        <row r="5828">
          <cell r="A5828">
            <v>19099</v>
          </cell>
        </row>
        <row r="5829">
          <cell r="A5829">
            <v>19097</v>
          </cell>
        </row>
        <row r="5830">
          <cell r="A5830">
            <v>19092</v>
          </cell>
        </row>
        <row r="5831">
          <cell r="A5831">
            <v>19093</v>
          </cell>
        </row>
        <row r="5832">
          <cell r="A5832">
            <v>19094</v>
          </cell>
        </row>
        <row r="5833">
          <cell r="A5833">
            <v>19095</v>
          </cell>
        </row>
        <row r="5834">
          <cell r="A5834">
            <v>19100</v>
          </cell>
        </row>
        <row r="5835">
          <cell r="A5835">
            <v>19101</v>
          </cell>
        </row>
        <row r="5836">
          <cell r="A5836">
            <v>19103</v>
          </cell>
        </row>
        <row r="5837">
          <cell r="A5837">
            <v>19106</v>
          </cell>
        </row>
        <row r="5838">
          <cell r="A5838">
            <v>19104</v>
          </cell>
        </row>
        <row r="5839">
          <cell r="A5839">
            <v>19107</v>
          </cell>
        </row>
        <row r="5840">
          <cell r="A5840">
            <v>19108</v>
          </cell>
        </row>
        <row r="5841">
          <cell r="A5841">
            <v>19110</v>
          </cell>
        </row>
        <row r="5842">
          <cell r="A5842">
            <v>18919</v>
          </cell>
        </row>
        <row r="5843">
          <cell r="A5843">
            <v>18957</v>
          </cell>
        </row>
        <row r="5844">
          <cell r="A5844">
            <v>19112</v>
          </cell>
        </row>
        <row r="5845">
          <cell r="A5845">
            <v>19145</v>
          </cell>
        </row>
        <row r="5846">
          <cell r="A5846">
            <v>19119</v>
          </cell>
        </row>
        <row r="5847">
          <cell r="A5847">
            <v>19146</v>
          </cell>
        </row>
        <row r="5848">
          <cell r="A5848">
            <v>19142</v>
          </cell>
        </row>
        <row r="5849">
          <cell r="A5849">
            <v>19143</v>
          </cell>
        </row>
        <row r="5850">
          <cell r="A5850">
            <v>19144</v>
          </cell>
        </row>
        <row r="5851">
          <cell r="A5851">
            <v>19120</v>
          </cell>
        </row>
        <row r="5852">
          <cell r="A5852">
            <v>19121</v>
          </cell>
        </row>
        <row r="5853">
          <cell r="A5853">
            <v>19122</v>
          </cell>
        </row>
        <row r="5854">
          <cell r="A5854">
            <v>19113</v>
          </cell>
        </row>
        <row r="5855">
          <cell r="A5855">
            <v>19117</v>
          </cell>
        </row>
        <row r="5856">
          <cell r="A5856">
            <v>19118</v>
          </cell>
        </row>
        <row r="5857">
          <cell r="A5857">
            <v>19141</v>
          </cell>
        </row>
        <row r="5858">
          <cell r="A5858">
            <v>19114</v>
          </cell>
        </row>
        <row r="5859">
          <cell r="A5859">
            <v>19130</v>
          </cell>
        </row>
        <row r="5860">
          <cell r="A5860">
            <v>19131</v>
          </cell>
        </row>
        <row r="5861">
          <cell r="A5861">
            <v>19132</v>
          </cell>
        </row>
        <row r="5862">
          <cell r="A5862">
            <v>19133</v>
          </cell>
        </row>
        <row r="5863">
          <cell r="A5863">
            <v>19115</v>
          </cell>
        </row>
        <row r="5864">
          <cell r="A5864">
            <v>19125</v>
          </cell>
        </row>
        <row r="5865">
          <cell r="A5865">
            <v>19126</v>
          </cell>
        </row>
        <row r="5866">
          <cell r="A5866">
            <v>19127</v>
          </cell>
        </row>
        <row r="5867">
          <cell r="A5867">
            <v>19140</v>
          </cell>
        </row>
        <row r="5868">
          <cell r="A5868">
            <v>19116</v>
          </cell>
        </row>
        <row r="5869">
          <cell r="A5869">
            <v>19123</v>
          </cell>
        </row>
        <row r="5870">
          <cell r="A5870">
            <v>19129</v>
          </cell>
        </row>
        <row r="5871">
          <cell r="A5871">
            <v>19134</v>
          </cell>
        </row>
        <row r="5872">
          <cell r="A5872">
            <v>19135</v>
          </cell>
        </row>
        <row r="5873">
          <cell r="A5873">
            <v>19136</v>
          </cell>
        </row>
        <row r="5874">
          <cell r="A5874">
            <v>19138</v>
          </cell>
        </row>
        <row r="5875">
          <cell r="A5875">
            <v>19139</v>
          </cell>
        </row>
        <row r="5876">
          <cell r="A5876">
            <v>19124</v>
          </cell>
        </row>
        <row r="5877">
          <cell r="A5877">
            <v>19128</v>
          </cell>
        </row>
        <row r="5878">
          <cell r="A5878">
            <v>19147</v>
          </cell>
        </row>
        <row r="5879">
          <cell r="A5879">
            <v>19324</v>
          </cell>
        </row>
        <row r="5880">
          <cell r="A5880">
            <v>19325</v>
          </cell>
        </row>
        <row r="5881">
          <cell r="A5881">
            <v>19328</v>
          </cell>
        </row>
        <row r="5882">
          <cell r="A5882">
            <v>19329</v>
          </cell>
        </row>
        <row r="5883">
          <cell r="A5883">
            <v>19332</v>
          </cell>
        </row>
        <row r="5884">
          <cell r="A5884">
            <v>19299</v>
          </cell>
        </row>
        <row r="5885">
          <cell r="A5885">
            <v>19301</v>
          </cell>
        </row>
        <row r="5886">
          <cell r="A5886">
            <v>19303</v>
          </cell>
        </row>
        <row r="5887">
          <cell r="A5887">
            <v>19305</v>
          </cell>
        </row>
        <row r="5888">
          <cell r="A5888">
            <v>19334</v>
          </cell>
        </row>
        <row r="5889">
          <cell r="A5889">
            <v>19337</v>
          </cell>
        </row>
        <row r="5890">
          <cell r="A5890">
            <v>19148</v>
          </cell>
        </row>
        <row r="5891">
          <cell r="A5891">
            <v>19149</v>
          </cell>
        </row>
        <row r="5892">
          <cell r="A5892">
            <v>19150</v>
          </cell>
        </row>
        <row r="5893">
          <cell r="A5893">
            <v>19151</v>
          </cell>
        </row>
        <row r="5894">
          <cell r="A5894">
            <v>19152</v>
          </cell>
        </row>
        <row r="5895">
          <cell r="A5895">
            <v>19153</v>
          </cell>
        </row>
        <row r="5896">
          <cell r="A5896">
            <v>19353</v>
          </cell>
        </row>
        <row r="5897">
          <cell r="A5897">
            <v>19368</v>
          </cell>
        </row>
        <row r="5898">
          <cell r="A5898">
            <v>19369</v>
          </cell>
        </row>
        <row r="5899">
          <cell r="A5899">
            <v>19371</v>
          </cell>
        </row>
        <row r="5900">
          <cell r="A5900">
            <v>19370</v>
          </cell>
        </row>
        <row r="5901">
          <cell r="A5901">
            <v>19354</v>
          </cell>
        </row>
        <row r="5902">
          <cell r="A5902">
            <v>19155</v>
          </cell>
        </row>
        <row r="5903">
          <cell r="A5903">
            <v>19355</v>
          </cell>
        </row>
        <row r="5904">
          <cell r="A5904">
            <v>19356</v>
          </cell>
        </row>
        <row r="5905">
          <cell r="A5905">
            <v>19357</v>
          </cell>
        </row>
        <row r="5906">
          <cell r="A5906">
            <v>19358</v>
          </cell>
        </row>
        <row r="5907">
          <cell r="A5907">
            <v>19311</v>
          </cell>
        </row>
        <row r="5908">
          <cell r="A5908">
            <v>19272</v>
          </cell>
        </row>
        <row r="5909">
          <cell r="A5909">
            <v>19274</v>
          </cell>
        </row>
        <row r="5910">
          <cell r="A5910">
            <v>19276</v>
          </cell>
        </row>
        <row r="5911">
          <cell r="A5911">
            <v>19278</v>
          </cell>
        </row>
        <row r="5912">
          <cell r="A5912">
            <v>19280</v>
          </cell>
        </row>
        <row r="5913">
          <cell r="A5913">
            <v>19282</v>
          </cell>
        </row>
        <row r="5914">
          <cell r="A5914">
            <v>19161</v>
          </cell>
        </row>
        <row r="5915">
          <cell r="A5915">
            <v>19159</v>
          </cell>
        </row>
        <row r="5916">
          <cell r="A5916">
            <v>19163</v>
          </cell>
        </row>
        <row r="5917">
          <cell r="A5917">
            <v>19165</v>
          </cell>
        </row>
        <row r="5918">
          <cell r="A5918">
            <v>19167</v>
          </cell>
        </row>
        <row r="5919">
          <cell r="A5919">
            <v>19169</v>
          </cell>
        </row>
        <row r="5920">
          <cell r="A5920">
            <v>19173</v>
          </cell>
        </row>
        <row r="5921">
          <cell r="A5921">
            <v>19171</v>
          </cell>
        </row>
        <row r="5922">
          <cell r="A5922">
            <v>19172</v>
          </cell>
        </row>
        <row r="5923">
          <cell r="A5923">
            <v>19174</v>
          </cell>
        </row>
        <row r="5924">
          <cell r="A5924">
            <v>19175</v>
          </cell>
        </row>
        <row r="5925">
          <cell r="A5925">
            <v>19176</v>
          </cell>
        </row>
        <row r="5926">
          <cell r="A5926">
            <v>19177</v>
          </cell>
        </row>
        <row r="5927">
          <cell r="A5927">
            <v>19178</v>
          </cell>
        </row>
        <row r="5928">
          <cell r="A5928">
            <v>19360</v>
          </cell>
        </row>
        <row r="5929">
          <cell r="A5929">
            <v>19363</v>
          </cell>
        </row>
        <row r="5930">
          <cell r="A5930">
            <v>19366</v>
          </cell>
        </row>
        <row r="5931">
          <cell r="A5931">
            <v>19361</v>
          </cell>
        </row>
        <row r="5932">
          <cell r="A5932">
            <v>19364</v>
          </cell>
        </row>
        <row r="5933">
          <cell r="A5933">
            <v>19365</v>
          </cell>
        </row>
        <row r="5934">
          <cell r="A5934">
            <v>19362</v>
          </cell>
        </row>
        <row r="5935">
          <cell r="A5935">
            <v>19310</v>
          </cell>
        </row>
        <row r="5936">
          <cell r="A5936">
            <v>19181</v>
          </cell>
        </row>
        <row r="5937">
          <cell r="A5937">
            <v>19312</v>
          </cell>
        </row>
        <row r="5938">
          <cell r="A5938">
            <v>19179</v>
          </cell>
        </row>
        <row r="5939">
          <cell r="A5939">
            <v>19180</v>
          </cell>
        </row>
        <row r="5940">
          <cell r="A5940">
            <v>19182</v>
          </cell>
        </row>
        <row r="5941">
          <cell r="A5941">
            <v>19183</v>
          </cell>
        </row>
        <row r="5942">
          <cell r="A5942">
            <v>19184</v>
          </cell>
        </row>
        <row r="5943">
          <cell r="A5943">
            <v>19185</v>
          </cell>
        </row>
        <row r="5944">
          <cell r="A5944">
            <v>19186</v>
          </cell>
        </row>
        <row r="5945">
          <cell r="A5945">
            <v>19187</v>
          </cell>
        </row>
        <row r="5946">
          <cell r="A5946">
            <v>19203</v>
          </cell>
        </row>
        <row r="5947">
          <cell r="A5947">
            <v>19204</v>
          </cell>
        </row>
        <row r="5948">
          <cell r="A5948">
            <v>19214</v>
          </cell>
        </row>
        <row r="5949">
          <cell r="A5949">
            <v>19216</v>
          </cell>
        </row>
        <row r="5950">
          <cell r="A5950">
            <v>19224</v>
          </cell>
        </row>
        <row r="5951">
          <cell r="A5951">
            <v>19225</v>
          </cell>
        </row>
        <row r="5952">
          <cell r="A5952">
            <v>19217</v>
          </cell>
        </row>
        <row r="5953">
          <cell r="A5953">
            <v>19226</v>
          </cell>
        </row>
        <row r="5954">
          <cell r="A5954">
            <v>19218</v>
          </cell>
        </row>
        <row r="5955">
          <cell r="A5955">
            <v>19219</v>
          </cell>
        </row>
        <row r="5956">
          <cell r="A5956">
            <v>19227</v>
          </cell>
        </row>
        <row r="5957">
          <cell r="A5957">
            <v>19220</v>
          </cell>
        </row>
        <row r="5958">
          <cell r="A5958">
            <v>19229</v>
          </cell>
        </row>
        <row r="5959">
          <cell r="A5959">
            <v>19221</v>
          </cell>
        </row>
        <row r="5960">
          <cell r="A5960">
            <v>19231</v>
          </cell>
        </row>
        <row r="5961">
          <cell r="A5961">
            <v>19222</v>
          </cell>
        </row>
        <row r="5962">
          <cell r="A5962">
            <v>19232</v>
          </cell>
        </row>
        <row r="5963">
          <cell r="A5963">
            <v>19233</v>
          </cell>
        </row>
        <row r="5964">
          <cell r="A5964">
            <v>19230</v>
          </cell>
        </row>
        <row r="5965">
          <cell r="A5965">
            <v>19223</v>
          </cell>
        </row>
        <row r="5966">
          <cell r="A5966">
            <v>19237</v>
          </cell>
        </row>
        <row r="5967">
          <cell r="A5967">
            <v>19238</v>
          </cell>
        </row>
        <row r="5968">
          <cell r="A5968">
            <v>19240</v>
          </cell>
        </row>
        <row r="5969">
          <cell r="A5969">
            <v>19239</v>
          </cell>
        </row>
        <row r="5970">
          <cell r="A5970">
            <v>19242</v>
          </cell>
        </row>
        <row r="5971">
          <cell r="A5971">
            <v>19243</v>
          </cell>
        </row>
        <row r="5972">
          <cell r="A5972">
            <v>19234</v>
          </cell>
        </row>
        <row r="5973">
          <cell r="A5973">
            <v>19236</v>
          </cell>
        </row>
        <row r="5974">
          <cell r="A5974">
            <v>19246</v>
          </cell>
        </row>
        <row r="5975">
          <cell r="A5975">
            <v>19245</v>
          </cell>
        </row>
        <row r="5976">
          <cell r="A5976">
            <v>19244</v>
          </cell>
        </row>
        <row r="5977">
          <cell r="A5977">
            <v>19250</v>
          </cell>
        </row>
        <row r="5978">
          <cell r="A5978">
            <v>19252</v>
          </cell>
        </row>
        <row r="5979">
          <cell r="A5979">
            <v>19255</v>
          </cell>
        </row>
        <row r="5980">
          <cell r="A5980">
            <v>19257</v>
          </cell>
        </row>
        <row r="5981">
          <cell r="A5981">
            <v>19248</v>
          </cell>
        </row>
        <row r="5982">
          <cell r="A5982">
            <v>19247</v>
          </cell>
        </row>
        <row r="5983">
          <cell r="A5983">
            <v>19249</v>
          </cell>
        </row>
        <row r="5984">
          <cell r="A5984">
            <v>19251</v>
          </cell>
        </row>
        <row r="5985">
          <cell r="A5985">
            <v>19253</v>
          </cell>
        </row>
        <row r="5986">
          <cell r="A5986">
            <v>19254</v>
          </cell>
        </row>
        <row r="5987">
          <cell r="A5987">
            <v>19256</v>
          </cell>
        </row>
        <row r="5988">
          <cell r="A5988">
            <v>19258</v>
          </cell>
        </row>
        <row r="5989">
          <cell r="A5989">
            <v>19259</v>
          </cell>
        </row>
        <row r="5990">
          <cell r="A5990">
            <v>19260</v>
          </cell>
        </row>
        <row r="5991">
          <cell r="A5991">
            <v>19261</v>
          </cell>
        </row>
        <row r="5992">
          <cell r="A5992">
            <v>19235</v>
          </cell>
        </row>
        <row r="5993">
          <cell r="A5993">
            <v>19263</v>
          </cell>
        </row>
        <row r="5994">
          <cell r="A5994">
            <v>19264</v>
          </cell>
        </row>
        <row r="5995">
          <cell r="A5995">
            <v>19267</v>
          </cell>
        </row>
        <row r="5996">
          <cell r="A5996">
            <v>19265</v>
          </cell>
        </row>
        <row r="5997">
          <cell r="A5997">
            <v>19269</v>
          </cell>
        </row>
        <row r="5998">
          <cell r="A5998">
            <v>19270</v>
          </cell>
        </row>
        <row r="5999">
          <cell r="A5999">
            <v>19271</v>
          </cell>
        </row>
        <row r="6000">
          <cell r="A6000">
            <v>19367</v>
          </cell>
        </row>
        <row r="6001">
          <cell r="A6001">
            <v>19296</v>
          </cell>
        </row>
        <row r="6002">
          <cell r="A6002">
            <v>19284</v>
          </cell>
        </row>
        <row r="6003">
          <cell r="A6003">
            <v>19287</v>
          </cell>
        </row>
        <row r="6004">
          <cell r="A6004">
            <v>19293</v>
          </cell>
        </row>
        <row r="6005">
          <cell r="A6005">
            <v>19289</v>
          </cell>
        </row>
        <row r="6006">
          <cell r="A6006">
            <v>19288</v>
          </cell>
        </row>
        <row r="6007">
          <cell r="A6007">
            <v>19291</v>
          </cell>
        </row>
        <row r="6008">
          <cell r="A6008">
            <v>19290</v>
          </cell>
        </row>
        <row r="6009">
          <cell r="A6009">
            <v>19295</v>
          </cell>
        </row>
        <row r="6010">
          <cell r="A6010">
            <v>19297</v>
          </cell>
        </row>
        <row r="6011">
          <cell r="A6011">
            <v>19298</v>
          </cell>
        </row>
        <row r="6012">
          <cell r="A6012">
            <v>19307</v>
          </cell>
        </row>
        <row r="6013">
          <cell r="A6013">
            <v>19308</v>
          </cell>
        </row>
        <row r="6014">
          <cell r="A6014">
            <v>19309</v>
          </cell>
        </row>
        <row r="6015">
          <cell r="A6015">
            <v>19313</v>
          </cell>
        </row>
        <row r="6016">
          <cell r="A6016">
            <v>19314</v>
          </cell>
        </row>
        <row r="6017">
          <cell r="A6017">
            <v>19315</v>
          </cell>
        </row>
        <row r="6018">
          <cell r="A6018">
            <v>19321</v>
          </cell>
        </row>
        <row r="6019">
          <cell r="A6019">
            <v>19323</v>
          </cell>
        </row>
        <row r="6020">
          <cell r="A6020">
            <v>19322</v>
          </cell>
        </row>
        <row r="6021">
          <cell r="A6021">
            <v>19241</v>
          </cell>
        </row>
        <row r="6022">
          <cell r="A6022">
            <v>19326</v>
          </cell>
        </row>
        <row r="6023">
          <cell r="A6023">
            <v>19341</v>
          </cell>
        </row>
        <row r="6024">
          <cell r="A6024">
            <v>19343</v>
          </cell>
        </row>
        <row r="6025">
          <cell r="A6025">
            <v>19344</v>
          </cell>
        </row>
        <row r="6026">
          <cell r="A6026">
            <v>19345</v>
          </cell>
        </row>
        <row r="6027">
          <cell r="A6027">
            <v>19342</v>
          </cell>
        </row>
        <row r="6028">
          <cell r="A6028">
            <v>19346</v>
          </cell>
        </row>
        <row r="6029">
          <cell r="A6029">
            <v>19347</v>
          </cell>
        </row>
        <row r="6030">
          <cell r="A6030">
            <v>19348</v>
          </cell>
        </row>
        <row r="6031">
          <cell r="A6031">
            <v>19339</v>
          </cell>
        </row>
        <row r="6032">
          <cell r="A6032">
            <v>19349</v>
          </cell>
        </row>
        <row r="6033">
          <cell r="A6033">
            <v>19350</v>
          </cell>
        </row>
        <row r="6034">
          <cell r="A6034">
            <v>19351</v>
          </cell>
        </row>
        <row r="6035">
          <cell r="A6035">
            <v>19292</v>
          </cell>
        </row>
        <row r="6036">
          <cell r="A6036">
            <v>19294</v>
          </cell>
        </row>
        <row r="6037">
          <cell r="A6037">
            <v>19352</v>
          </cell>
        </row>
        <row r="6038">
          <cell r="A6038">
            <v>19384</v>
          </cell>
        </row>
        <row r="6039">
          <cell r="A6039">
            <v>19385</v>
          </cell>
        </row>
        <row r="6040">
          <cell r="A6040">
            <v>19372</v>
          </cell>
        </row>
        <row r="6041">
          <cell r="A6041">
            <v>19391</v>
          </cell>
        </row>
        <row r="6042">
          <cell r="A6042">
            <v>19390</v>
          </cell>
        </row>
        <row r="6043">
          <cell r="A6043">
            <v>19373</v>
          </cell>
        </row>
        <row r="6044">
          <cell r="A6044">
            <v>19374</v>
          </cell>
        </row>
        <row r="6045">
          <cell r="A6045">
            <v>19375</v>
          </cell>
        </row>
        <row r="6046">
          <cell r="A6046">
            <v>19377</v>
          </cell>
        </row>
        <row r="6047">
          <cell r="A6047">
            <v>19379</v>
          </cell>
        </row>
        <row r="6048">
          <cell r="A6048">
            <v>19381</v>
          </cell>
        </row>
        <row r="6049">
          <cell r="A6049">
            <v>19395</v>
          </cell>
        </row>
        <row r="6050">
          <cell r="A6050">
            <v>19396</v>
          </cell>
        </row>
        <row r="6051">
          <cell r="A6051">
            <v>19397</v>
          </cell>
        </row>
        <row r="6052">
          <cell r="A6052">
            <v>19398</v>
          </cell>
        </row>
        <row r="6053">
          <cell r="A6053">
            <v>19399</v>
          </cell>
        </row>
        <row r="6054">
          <cell r="A6054">
            <v>19400</v>
          </cell>
        </row>
        <row r="6055">
          <cell r="A6055">
            <v>19401</v>
          </cell>
        </row>
        <row r="6056">
          <cell r="A6056">
            <v>19402</v>
          </cell>
        </row>
        <row r="6057">
          <cell r="A6057">
            <v>19403</v>
          </cell>
        </row>
        <row r="6058">
          <cell r="A6058">
            <v>19404</v>
          </cell>
        </row>
        <row r="6059">
          <cell r="A6059">
            <v>19405</v>
          </cell>
        </row>
        <row r="6060">
          <cell r="A6060">
            <v>19383</v>
          </cell>
        </row>
        <row r="6061">
          <cell r="A6061">
            <v>19386</v>
          </cell>
        </row>
        <row r="6062">
          <cell r="A6062">
            <v>19387</v>
          </cell>
        </row>
        <row r="6063">
          <cell r="A6063">
            <v>19389</v>
          </cell>
        </row>
        <row r="6064">
          <cell r="A6064">
            <v>19388</v>
          </cell>
        </row>
        <row r="6065">
          <cell r="A6065">
            <v>19392</v>
          </cell>
        </row>
        <row r="6066">
          <cell r="A6066">
            <v>19393</v>
          </cell>
        </row>
        <row r="6067">
          <cell r="A6067">
            <v>19394</v>
          </cell>
        </row>
        <row r="6068">
          <cell r="A6068">
            <v>19406</v>
          </cell>
        </row>
        <row r="6069">
          <cell r="A6069">
            <v>19407</v>
          </cell>
        </row>
        <row r="6070">
          <cell r="A6070">
            <v>19408</v>
          </cell>
        </row>
        <row r="6071">
          <cell r="A6071">
            <v>19409</v>
          </cell>
        </row>
        <row r="6072">
          <cell r="A6072">
            <v>19410</v>
          </cell>
        </row>
        <row r="6073">
          <cell r="A6073">
            <v>19411</v>
          </cell>
        </row>
        <row r="6074">
          <cell r="A6074">
            <v>19412</v>
          </cell>
        </row>
        <row r="6075">
          <cell r="A6075">
            <v>19418</v>
          </cell>
        </row>
        <row r="6076">
          <cell r="A6076">
            <v>19419</v>
          </cell>
        </row>
        <row r="6077">
          <cell r="A6077">
            <v>19415</v>
          </cell>
        </row>
        <row r="6078">
          <cell r="A6078">
            <v>19416</v>
          </cell>
        </row>
        <row r="6079">
          <cell r="A6079">
            <v>19417</v>
          </cell>
        </row>
        <row r="6080">
          <cell r="A6080">
            <v>19414</v>
          </cell>
        </row>
        <row r="6081">
          <cell r="A6081">
            <v>19413</v>
          </cell>
        </row>
        <row r="6082">
          <cell r="A6082">
            <v>19420</v>
          </cell>
        </row>
        <row r="6083">
          <cell r="A6083">
            <v>9873</v>
          </cell>
          <cell r="Y6083">
            <v>1200</v>
          </cell>
        </row>
        <row r="6084">
          <cell r="A6084">
            <v>9874</v>
          </cell>
          <cell r="Y6084">
            <v>1200</v>
          </cell>
        </row>
        <row r="6085">
          <cell r="A6085">
            <v>9875</v>
          </cell>
          <cell r="Y6085">
            <v>1200</v>
          </cell>
        </row>
        <row r="6086">
          <cell r="A6086">
            <v>9876</v>
          </cell>
          <cell r="Y6086">
            <v>1200</v>
          </cell>
        </row>
        <row r="6087">
          <cell r="A6087">
            <v>9877</v>
          </cell>
          <cell r="Y6087">
            <v>1200</v>
          </cell>
        </row>
        <row r="6088">
          <cell r="A6088">
            <v>9878</v>
          </cell>
          <cell r="Y6088">
            <v>1200</v>
          </cell>
        </row>
        <row r="6089">
          <cell r="A6089">
            <v>9879</v>
          </cell>
          <cell r="Y6089">
            <v>1200</v>
          </cell>
        </row>
        <row r="6090">
          <cell r="A6090">
            <v>9882</v>
          </cell>
          <cell r="Y6090">
            <v>1200</v>
          </cell>
        </row>
        <row r="6091">
          <cell r="A6091">
            <v>9880</v>
          </cell>
          <cell r="Y6091">
            <v>1200</v>
          </cell>
        </row>
        <row r="6092">
          <cell r="A6092">
            <v>9881</v>
          </cell>
          <cell r="Y6092">
            <v>1200</v>
          </cell>
        </row>
        <row r="6093">
          <cell r="A6093">
            <v>9883</v>
          </cell>
          <cell r="Y6093">
            <v>1200</v>
          </cell>
        </row>
        <row r="6094">
          <cell r="A6094">
            <v>9884</v>
          </cell>
          <cell r="Y6094">
            <v>1200</v>
          </cell>
        </row>
        <row r="6095">
          <cell r="A6095">
            <v>9956</v>
          </cell>
          <cell r="Y6095">
            <v>0</v>
          </cell>
        </row>
        <row r="6096">
          <cell r="A6096">
            <v>9885</v>
          </cell>
          <cell r="Y6096">
            <v>1200</v>
          </cell>
        </row>
        <row r="6097">
          <cell r="A6097">
            <v>9886</v>
          </cell>
          <cell r="Y6097">
            <v>1200</v>
          </cell>
        </row>
        <row r="6098">
          <cell r="A6098">
            <v>9887</v>
          </cell>
          <cell r="Y6098">
            <v>1200</v>
          </cell>
        </row>
        <row r="6099">
          <cell r="A6099">
            <v>9888</v>
          </cell>
          <cell r="Y6099">
            <v>1200</v>
          </cell>
        </row>
        <row r="6100">
          <cell r="A6100">
            <v>9889</v>
          </cell>
          <cell r="Y6100">
            <v>1200</v>
          </cell>
        </row>
        <row r="6101">
          <cell r="A6101">
            <v>9890</v>
          </cell>
          <cell r="Y6101">
            <v>1200</v>
          </cell>
        </row>
        <row r="6102">
          <cell r="A6102">
            <v>9891</v>
          </cell>
          <cell r="Y6102">
            <v>1200</v>
          </cell>
        </row>
        <row r="6103">
          <cell r="A6103">
            <v>9892</v>
          </cell>
          <cell r="Y6103">
            <v>1200</v>
          </cell>
        </row>
        <row r="6104">
          <cell r="A6104">
            <v>9893</v>
          </cell>
          <cell r="Y6104">
            <v>1200</v>
          </cell>
        </row>
        <row r="6105">
          <cell r="A6105">
            <v>9894</v>
          </cell>
          <cell r="Y6105">
            <v>1200</v>
          </cell>
        </row>
        <row r="6106">
          <cell r="A6106">
            <v>9895</v>
          </cell>
          <cell r="Y6106">
            <v>1200</v>
          </cell>
        </row>
        <row r="6107">
          <cell r="A6107">
            <v>9896</v>
          </cell>
          <cell r="Y6107">
            <v>1200</v>
          </cell>
        </row>
        <row r="6108">
          <cell r="A6108">
            <v>9897</v>
          </cell>
          <cell r="Y6108">
            <v>1200</v>
          </cell>
        </row>
        <row r="6109">
          <cell r="A6109">
            <v>9898</v>
          </cell>
          <cell r="Y6109">
            <v>1200</v>
          </cell>
        </row>
        <row r="6110">
          <cell r="A6110">
            <v>9899</v>
          </cell>
          <cell r="Y6110">
            <v>1200</v>
          </cell>
        </row>
        <row r="6111">
          <cell r="A6111">
            <v>9900</v>
          </cell>
          <cell r="Y6111">
            <v>1200</v>
          </cell>
        </row>
        <row r="6112">
          <cell r="A6112">
            <v>9901</v>
          </cell>
          <cell r="Y6112">
            <v>1200</v>
          </cell>
        </row>
        <row r="6113">
          <cell r="A6113">
            <v>9902</v>
          </cell>
          <cell r="Y6113">
            <v>1200</v>
          </cell>
        </row>
        <row r="6114">
          <cell r="A6114">
            <v>9906</v>
          </cell>
          <cell r="Y6114">
            <v>1200</v>
          </cell>
        </row>
        <row r="6115">
          <cell r="A6115">
            <v>9904</v>
          </cell>
          <cell r="Y6115">
            <v>0</v>
          </cell>
        </row>
        <row r="6116">
          <cell r="A6116">
            <v>9903</v>
          </cell>
          <cell r="Y6116">
            <v>0</v>
          </cell>
        </row>
        <row r="6117">
          <cell r="A6117">
            <v>9905</v>
          </cell>
          <cell r="Y6117">
            <v>1200</v>
          </cell>
        </row>
        <row r="6118">
          <cell r="A6118">
            <v>9907</v>
          </cell>
          <cell r="Y6118">
            <v>0</v>
          </cell>
        </row>
        <row r="6119">
          <cell r="A6119">
            <v>9908</v>
          </cell>
          <cell r="Y6119">
            <v>1200</v>
          </cell>
        </row>
        <row r="6120">
          <cell r="A6120">
            <v>9909</v>
          </cell>
          <cell r="Y6120">
            <v>1200</v>
          </cell>
        </row>
        <row r="6121">
          <cell r="A6121">
            <v>9910</v>
          </cell>
          <cell r="Y6121">
            <v>1200</v>
          </cell>
        </row>
        <row r="6122">
          <cell r="A6122">
            <v>9911</v>
          </cell>
          <cell r="Y6122">
            <v>0</v>
          </cell>
        </row>
        <row r="6123">
          <cell r="A6123">
            <v>9912</v>
          </cell>
          <cell r="Y6123">
            <v>0</v>
          </cell>
        </row>
        <row r="6124">
          <cell r="A6124">
            <v>9913</v>
          </cell>
          <cell r="Y6124">
            <v>0</v>
          </cell>
        </row>
        <row r="6125">
          <cell r="A6125">
            <v>9914</v>
          </cell>
          <cell r="Y6125">
            <v>0</v>
          </cell>
        </row>
        <row r="6126">
          <cell r="A6126">
            <v>9915</v>
          </cell>
          <cell r="Y6126">
            <v>0</v>
          </cell>
        </row>
        <row r="6127">
          <cell r="A6127">
            <v>9916</v>
          </cell>
          <cell r="Y6127">
            <v>0</v>
          </cell>
        </row>
        <row r="6128">
          <cell r="A6128">
            <v>9917</v>
          </cell>
          <cell r="Y6128">
            <v>0</v>
          </cell>
        </row>
        <row r="6129">
          <cell r="A6129">
            <v>9920</v>
          </cell>
          <cell r="Y6129">
            <v>1200</v>
          </cell>
        </row>
        <row r="6130">
          <cell r="A6130">
            <v>9918</v>
          </cell>
          <cell r="Y6130">
            <v>1200</v>
          </cell>
        </row>
        <row r="6131">
          <cell r="A6131">
            <v>9919</v>
          </cell>
          <cell r="Y6131">
            <v>1200</v>
          </cell>
        </row>
        <row r="6132">
          <cell r="A6132">
            <v>9921</v>
          </cell>
          <cell r="Y6132">
            <v>1200</v>
          </cell>
        </row>
        <row r="6133">
          <cell r="A6133">
            <v>9922</v>
          </cell>
          <cell r="Y6133">
            <v>1200</v>
          </cell>
        </row>
        <row r="6134">
          <cell r="A6134">
            <v>8340</v>
          </cell>
          <cell r="Y6134">
            <v>436800</v>
          </cell>
        </row>
        <row r="6135">
          <cell r="A6135">
            <v>8338</v>
          </cell>
          <cell r="Y6135">
            <v>60000</v>
          </cell>
        </row>
        <row r="6136">
          <cell r="A6136">
            <v>8339</v>
          </cell>
          <cell r="Y6136">
            <v>1514400</v>
          </cell>
        </row>
        <row r="6137">
          <cell r="A6137">
            <v>8336</v>
          </cell>
          <cell r="Y6137">
            <v>8400</v>
          </cell>
        </row>
        <row r="6138">
          <cell r="A6138">
            <v>8337</v>
          </cell>
          <cell r="Y6138">
            <v>177600</v>
          </cell>
        </row>
        <row r="6139">
          <cell r="A6139">
            <v>8335</v>
          </cell>
          <cell r="Y6139">
            <v>21600</v>
          </cell>
        </row>
        <row r="6140">
          <cell r="A6140">
            <v>8345</v>
          </cell>
          <cell r="Y6140">
            <v>139200</v>
          </cell>
        </row>
        <row r="6141">
          <cell r="A6141">
            <v>8343</v>
          </cell>
          <cell r="Y6141">
            <v>18000</v>
          </cell>
        </row>
        <row r="6142">
          <cell r="A6142">
            <v>8344</v>
          </cell>
          <cell r="Y6142">
            <v>433200</v>
          </cell>
        </row>
        <row r="6143">
          <cell r="A6143">
            <v>8341</v>
          </cell>
          <cell r="Y6143">
            <v>2400</v>
          </cell>
        </row>
        <row r="6144">
          <cell r="A6144">
            <v>8342</v>
          </cell>
          <cell r="Y6144">
            <v>50400</v>
          </cell>
        </row>
        <row r="6145">
          <cell r="A6145">
            <v>8349</v>
          </cell>
          <cell r="Y6145">
            <v>249600</v>
          </cell>
        </row>
        <row r="6146">
          <cell r="A6146">
            <v>8347</v>
          </cell>
          <cell r="Y6146">
            <v>33600</v>
          </cell>
        </row>
        <row r="6147">
          <cell r="A6147">
            <v>8348</v>
          </cell>
          <cell r="Y6147">
            <v>843600</v>
          </cell>
        </row>
        <row r="6148">
          <cell r="A6148">
            <v>8346</v>
          </cell>
          <cell r="Y6148">
            <v>93600</v>
          </cell>
        </row>
        <row r="6149">
          <cell r="A6149">
            <v>3232</v>
          </cell>
          <cell r="Y6149">
            <v>7200</v>
          </cell>
        </row>
        <row r="6150">
          <cell r="A6150">
            <v>3233</v>
          </cell>
          <cell r="Y6150">
            <v>1200</v>
          </cell>
        </row>
        <row r="6151">
          <cell r="A6151">
            <v>3234</v>
          </cell>
          <cell r="Y6151">
            <v>1200</v>
          </cell>
        </row>
        <row r="6152">
          <cell r="A6152">
            <v>3235</v>
          </cell>
          <cell r="Y6152">
            <v>3600</v>
          </cell>
        </row>
        <row r="6153">
          <cell r="A6153">
            <v>3236</v>
          </cell>
          <cell r="Y6153">
            <v>13200</v>
          </cell>
        </row>
        <row r="6154">
          <cell r="A6154">
            <v>3237</v>
          </cell>
          <cell r="Y6154">
            <v>8400</v>
          </cell>
        </row>
        <row r="6155">
          <cell r="A6155">
            <v>3238</v>
          </cell>
          <cell r="Y6155">
            <v>1200</v>
          </cell>
        </row>
        <row r="6156">
          <cell r="A6156">
            <v>8350</v>
          </cell>
          <cell r="Y6156">
            <v>2400</v>
          </cell>
        </row>
        <row r="6157">
          <cell r="A6157">
            <v>8351</v>
          </cell>
          <cell r="Y6157">
            <v>25200</v>
          </cell>
        </row>
        <row r="6158">
          <cell r="A6158">
            <v>8352</v>
          </cell>
          <cell r="Y6158">
            <v>2400</v>
          </cell>
        </row>
        <row r="6159">
          <cell r="A6159">
            <v>8353</v>
          </cell>
          <cell r="Y6159">
            <v>4800</v>
          </cell>
        </row>
        <row r="6160">
          <cell r="A6160">
            <v>8354</v>
          </cell>
          <cell r="Y6160">
            <v>4800</v>
          </cell>
        </row>
        <row r="6161">
          <cell r="A6161">
            <v>537</v>
          </cell>
          <cell r="Y6161">
            <v>14400</v>
          </cell>
        </row>
        <row r="6162">
          <cell r="A6162">
            <v>539</v>
          </cell>
          <cell r="Y6162">
            <v>12000</v>
          </cell>
        </row>
        <row r="6163">
          <cell r="A6163">
            <v>538</v>
          </cell>
          <cell r="Y6163">
            <v>25200</v>
          </cell>
        </row>
        <row r="6164">
          <cell r="A6164">
            <v>540</v>
          </cell>
          <cell r="Y6164">
            <v>26400</v>
          </cell>
        </row>
        <row r="6165">
          <cell r="A6165">
            <v>541</v>
          </cell>
          <cell r="Y6165">
            <v>24000</v>
          </cell>
        </row>
        <row r="6166">
          <cell r="A6166">
            <v>542</v>
          </cell>
          <cell r="Y6166">
            <v>21600</v>
          </cell>
        </row>
        <row r="6167">
          <cell r="A6167">
            <v>543</v>
          </cell>
          <cell r="Y6167">
            <v>8400</v>
          </cell>
        </row>
        <row r="6168">
          <cell r="A6168">
            <v>544</v>
          </cell>
          <cell r="Y6168">
            <v>21600</v>
          </cell>
        </row>
        <row r="6169">
          <cell r="A6169">
            <v>545</v>
          </cell>
          <cell r="Y6169">
            <v>9600</v>
          </cell>
        </row>
        <row r="6170">
          <cell r="A6170">
            <v>546</v>
          </cell>
          <cell r="Y6170">
            <v>33600</v>
          </cell>
        </row>
        <row r="6171">
          <cell r="A6171">
            <v>547</v>
          </cell>
          <cell r="Y6171">
            <v>34800</v>
          </cell>
        </row>
        <row r="6172">
          <cell r="A6172">
            <v>597</v>
          </cell>
          <cell r="Y6172">
            <v>1200</v>
          </cell>
        </row>
        <row r="6173">
          <cell r="A6173">
            <v>598</v>
          </cell>
          <cell r="Y6173">
            <v>1200</v>
          </cell>
        </row>
        <row r="6174">
          <cell r="A6174">
            <v>599</v>
          </cell>
          <cell r="Y6174">
            <v>3600</v>
          </cell>
        </row>
        <row r="6175">
          <cell r="A6175">
            <v>584</v>
          </cell>
          <cell r="Y6175">
            <v>2400</v>
          </cell>
        </row>
        <row r="6176">
          <cell r="A6176">
            <v>585</v>
          </cell>
          <cell r="Y6176">
            <v>3600</v>
          </cell>
        </row>
        <row r="6177">
          <cell r="A6177">
            <v>586</v>
          </cell>
          <cell r="Y6177">
            <v>2400</v>
          </cell>
        </row>
        <row r="6178">
          <cell r="A6178">
            <v>587</v>
          </cell>
          <cell r="Y6178">
            <v>3600</v>
          </cell>
        </row>
        <row r="6179">
          <cell r="A6179">
            <v>600</v>
          </cell>
          <cell r="Y6179">
            <v>1200</v>
          </cell>
        </row>
        <row r="6180">
          <cell r="A6180">
            <v>560</v>
          </cell>
          <cell r="Y6180">
            <v>3600</v>
          </cell>
        </row>
        <row r="6181">
          <cell r="A6181">
            <v>588</v>
          </cell>
          <cell r="Y6181">
            <v>1200</v>
          </cell>
        </row>
        <row r="6182">
          <cell r="A6182">
            <v>589</v>
          </cell>
          <cell r="Y6182">
            <v>1200</v>
          </cell>
        </row>
        <row r="6183">
          <cell r="A6183">
            <v>590</v>
          </cell>
          <cell r="Y6183">
            <v>1200</v>
          </cell>
        </row>
        <row r="6184">
          <cell r="A6184">
            <v>591</v>
          </cell>
          <cell r="Y6184">
            <v>1200</v>
          </cell>
        </row>
        <row r="6185">
          <cell r="A6185">
            <v>592</v>
          </cell>
          <cell r="Y6185">
            <v>1200</v>
          </cell>
        </row>
        <row r="6186">
          <cell r="A6186">
            <v>593</v>
          </cell>
          <cell r="Y6186">
            <v>1200</v>
          </cell>
        </row>
        <row r="6187">
          <cell r="A6187">
            <v>594</v>
          </cell>
          <cell r="Y6187">
            <v>1200</v>
          </cell>
        </row>
        <row r="6188">
          <cell r="A6188">
            <v>561</v>
          </cell>
          <cell r="Y6188">
            <v>3600</v>
          </cell>
        </row>
        <row r="6189">
          <cell r="A6189">
            <v>562</v>
          </cell>
          <cell r="Y6189">
            <v>2400</v>
          </cell>
        </row>
        <row r="6190">
          <cell r="A6190">
            <v>563</v>
          </cell>
          <cell r="Y6190">
            <v>1200</v>
          </cell>
        </row>
        <row r="6191">
          <cell r="A6191">
            <v>564</v>
          </cell>
          <cell r="Y6191">
            <v>4800</v>
          </cell>
        </row>
        <row r="6192">
          <cell r="A6192">
            <v>536</v>
          </cell>
          <cell r="Y6192">
            <v>3600</v>
          </cell>
        </row>
        <row r="6193">
          <cell r="A6193">
            <v>566</v>
          </cell>
          <cell r="Y6193">
            <v>2400</v>
          </cell>
        </row>
        <row r="6194">
          <cell r="A6194">
            <v>548</v>
          </cell>
          <cell r="Y6194">
            <v>10800</v>
          </cell>
        </row>
        <row r="6195">
          <cell r="A6195">
            <v>549</v>
          </cell>
          <cell r="Y6195">
            <v>10800</v>
          </cell>
        </row>
        <row r="6196">
          <cell r="A6196">
            <v>550</v>
          </cell>
          <cell r="Y6196">
            <v>12000</v>
          </cell>
        </row>
        <row r="6197">
          <cell r="A6197">
            <v>551</v>
          </cell>
          <cell r="Y6197">
            <v>12000</v>
          </cell>
        </row>
        <row r="6198">
          <cell r="A6198">
            <v>552</v>
          </cell>
          <cell r="Y6198">
            <v>10800</v>
          </cell>
        </row>
        <row r="6199">
          <cell r="A6199">
            <v>553</v>
          </cell>
          <cell r="Y6199">
            <v>10800</v>
          </cell>
        </row>
        <row r="6200">
          <cell r="A6200">
            <v>567</v>
          </cell>
          <cell r="Y6200">
            <v>2400</v>
          </cell>
        </row>
        <row r="6201">
          <cell r="A6201">
            <v>568</v>
          </cell>
          <cell r="Y6201">
            <v>2400</v>
          </cell>
        </row>
        <row r="6202">
          <cell r="A6202">
            <v>569</v>
          </cell>
          <cell r="Y6202">
            <v>3600</v>
          </cell>
        </row>
        <row r="6203">
          <cell r="A6203">
            <v>595</v>
          </cell>
          <cell r="Y6203">
            <v>0</v>
          </cell>
        </row>
        <row r="6204">
          <cell r="A6204">
            <v>554</v>
          </cell>
          <cell r="Y6204">
            <v>9600</v>
          </cell>
        </row>
        <row r="6205">
          <cell r="A6205">
            <v>555</v>
          </cell>
          <cell r="Y6205">
            <v>9600</v>
          </cell>
        </row>
        <row r="6206">
          <cell r="A6206">
            <v>556</v>
          </cell>
          <cell r="Y6206">
            <v>15600</v>
          </cell>
        </row>
        <row r="6207">
          <cell r="A6207">
            <v>557</v>
          </cell>
          <cell r="Y6207">
            <v>13200</v>
          </cell>
        </row>
        <row r="6208">
          <cell r="A6208">
            <v>596</v>
          </cell>
          <cell r="Y6208">
            <v>0</v>
          </cell>
        </row>
        <row r="6209">
          <cell r="A6209">
            <v>558</v>
          </cell>
          <cell r="Y6209">
            <v>13200</v>
          </cell>
        </row>
        <row r="6210">
          <cell r="A6210">
            <v>559</v>
          </cell>
          <cell r="Y6210">
            <v>13200</v>
          </cell>
        </row>
        <row r="6211">
          <cell r="A6211">
            <v>532</v>
          </cell>
          <cell r="Y6211">
            <v>26400</v>
          </cell>
        </row>
        <row r="6212">
          <cell r="A6212">
            <v>531</v>
          </cell>
          <cell r="Y6212">
            <v>13200</v>
          </cell>
        </row>
        <row r="6213">
          <cell r="A6213">
            <v>3239</v>
          </cell>
          <cell r="Y6213">
            <v>8400</v>
          </cell>
        </row>
        <row r="6214">
          <cell r="A6214">
            <v>3240</v>
          </cell>
          <cell r="Y6214">
            <v>1200</v>
          </cell>
        </row>
        <row r="6215">
          <cell r="A6215">
            <v>3241</v>
          </cell>
          <cell r="Y6215">
            <v>25200</v>
          </cell>
        </row>
        <row r="6216">
          <cell r="A6216">
            <v>3242</v>
          </cell>
          <cell r="Y6216">
            <v>73200</v>
          </cell>
        </row>
        <row r="6217">
          <cell r="A6217">
            <v>2713</v>
          </cell>
          <cell r="Y6217">
            <v>2400</v>
          </cell>
        </row>
        <row r="6218">
          <cell r="A6218">
            <v>2714</v>
          </cell>
          <cell r="Y6218">
            <v>18000</v>
          </cell>
        </row>
        <row r="6219">
          <cell r="A6219">
            <v>2715</v>
          </cell>
          <cell r="Y6219">
            <v>22800</v>
          </cell>
        </row>
        <row r="6220">
          <cell r="A6220">
            <v>2716</v>
          </cell>
          <cell r="Y6220">
            <v>28800</v>
          </cell>
        </row>
        <row r="6221">
          <cell r="A6221">
            <v>2717</v>
          </cell>
          <cell r="Y6221">
            <v>37200</v>
          </cell>
        </row>
        <row r="6222">
          <cell r="A6222">
            <v>2676</v>
          </cell>
          <cell r="Y6222">
            <v>2400</v>
          </cell>
        </row>
        <row r="6223">
          <cell r="A6223">
            <v>2677</v>
          </cell>
          <cell r="Y6223">
            <v>2400</v>
          </cell>
        </row>
        <row r="6224">
          <cell r="A6224">
            <v>2678</v>
          </cell>
          <cell r="Y6224">
            <v>1200</v>
          </cell>
        </row>
        <row r="6225">
          <cell r="A6225">
            <v>2679</v>
          </cell>
          <cell r="Y6225">
            <v>1200</v>
          </cell>
        </row>
        <row r="6226">
          <cell r="A6226">
            <v>2680</v>
          </cell>
          <cell r="Y6226">
            <v>0</v>
          </cell>
        </row>
        <row r="6227">
          <cell r="A6227">
            <v>2681</v>
          </cell>
          <cell r="Y6227">
            <v>3600</v>
          </cell>
        </row>
        <row r="6228">
          <cell r="A6228">
            <v>2682</v>
          </cell>
          <cell r="Y6228">
            <v>6000</v>
          </cell>
        </row>
        <row r="6229">
          <cell r="A6229">
            <v>2683</v>
          </cell>
          <cell r="Y6229">
            <v>1200</v>
          </cell>
        </row>
        <row r="6230">
          <cell r="A6230">
            <v>2684</v>
          </cell>
          <cell r="Y6230">
            <v>1200</v>
          </cell>
        </row>
        <row r="6231">
          <cell r="A6231">
            <v>2685</v>
          </cell>
          <cell r="Y6231">
            <v>7200</v>
          </cell>
        </row>
        <row r="6232">
          <cell r="A6232">
            <v>2686</v>
          </cell>
          <cell r="Y6232">
            <v>2400</v>
          </cell>
        </row>
        <row r="6233">
          <cell r="A6233">
            <v>2689</v>
          </cell>
          <cell r="Y6233">
            <v>12000</v>
          </cell>
        </row>
        <row r="6234">
          <cell r="A6234">
            <v>2688</v>
          </cell>
          <cell r="Y6234">
            <v>8400</v>
          </cell>
        </row>
        <row r="6235">
          <cell r="A6235">
            <v>2690</v>
          </cell>
          <cell r="Y6235">
            <v>18000</v>
          </cell>
        </row>
        <row r="6236">
          <cell r="A6236">
            <v>2691</v>
          </cell>
          <cell r="Y6236">
            <v>14400</v>
          </cell>
        </row>
        <row r="6237">
          <cell r="A6237">
            <v>2687</v>
          </cell>
          <cell r="Y6237">
            <v>3600</v>
          </cell>
        </row>
        <row r="6238">
          <cell r="A6238">
            <v>2696</v>
          </cell>
          <cell r="Y6238">
            <v>25200</v>
          </cell>
        </row>
        <row r="6239">
          <cell r="A6239">
            <v>2695</v>
          </cell>
          <cell r="Y6239">
            <v>19200</v>
          </cell>
        </row>
        <row r="6240">
          <cell r="A6240">
            <v>2697</v>
          </cell>
          <cell r="Y6240">
            <v>36000</v>
          </cell>
        </row>
        <row r="6241">
          <cell r="A6241">
            <v>2698</v>
          </cell>
          <cell r="Y6241">
            <v>31200</v>
          </cell>
        </row>
        <row r="6242">
          <cell r="A6242">
            <v>2692</v>
          </cell>
          <cell r="Y6242">
            <v>15600</v>
          </cell>
        </row>
        <row r="6243">
          <cell r="A6243">
            <v>2693</v>
          </cell>
          <cell r="Y6243">
            <v>25200</v>
          </cell>
        </row>
        <row r="6244">
          <cell r="A6244">
            <v>2694</v>
          </cell>
          <cell r="Y6244">
            <v>3600</v>
          </cell>
        </row>
        <row r="6245">
          <cell r="A6245">
            <v>2704</v>
          </cell>
          <cell r="Y6245">
            <v>45600</v>
          </cell>
        </row>
        <row r="6246">
          <cell r="A6246">
            <v>2703</v>
          </cell>
          <cell r="Y6246">
            <v>31200</v>
          </cell>
        </row>
        <row r="6247">
          <cell r="A6247">
            <v>2705</v>
          </cell>
          <cell r="Y6247">
            <v>56400</v>
          </cell>
        </row>
        <row r="6248">
          <cell r="A6248">
            <v>2706</v>
          </cell>
          <cell r="Y6248">
            <v>42000</v>
          </cell>
        </row>
        <row r="6249">
          <cell r="A6249">
            <v>2700</v>
          </cell>
          <cell r="Y6249">
            <v>25200</v>
          </cell>
        </row>
        <row r="6250">
          <cell r="A6250">
            <v>2701</v>
          </cell>
          <cell r="Y6250">
            <v>33600</v>
          </cell>
        </row>
        <row r="6251">
          <cell r="A6251">
            <v>2702</v>
          </cell>
          <cell r="Y6251">
            <v>6000</v>
          </cell>
        </row>
        <row r="6252">
          <cell r="A6252">
            <v>2710</v>
          </cell>
          <cell r="Y6252">
            <v>85200</v>
          </cell>
        </row>
        <row r="6253">
          <cell r="A6253">
            <v>2711</v>
          </cell>
          <cell r="Y6253">
            <v>56400</v>
          </cell>
        </row>
        <row r="6254">
          <cell r="A6254">
            <v>2708</v>
          </cell>
          <cell r="Y6254">
            <v>45600</v>
          </cell>
        </row>
        <row r="6255">
          <cell r="A6255">
            <v>2709</v>
          </cell>
          <cell r="Y6255">
            <v>12000</v>
          </cell>
        </row>
        <row r="6256">
          <cell r="A6256">
            <v>2699</v>
          </cell>
          <cell r="Y6256">
            <v>1200</v>
          </cell>
        </row>
        <row r="6257">
          <cell r="A6257">
            <v>2723</v>
          </cell>
          <cell r="Y6257">
            <v>1200</v>
          </cell>
        </row>
        <row r="6258">
          <cell r="A6258">
            <v>2718</v>
          </cell>
          <cell r="Y6258">
            <v>4800</v>
          </cell>
        </row>
        <row r="6259">
          <cell r="A6259">
            <v>2724</v>
          </cell>
          <cell r="Y6259">
            <v>1200</v>
          </cell>
        </row>
        <row r="6260">
          <cell r="A6260">
            <v>2720</v>
          </cell>
          <cell r="Y6260">
            <v>0</v>
          </cell>
        </row>
        <row r="6261">
          <cell r="A6261">
            <v>2721</v>
          </cell>
          <cell r="Y6261">
            <v>0</v>
          </cell>
        </row>
        <row r="6262">
          <cell r="A6262">
            <v>958</v>
          </cell>
          <cell r="Y6262">
            <v>1200</v>
          </cell>
        </row>
        <row r="6263">
          <cell r="A6263">
            <v>9923</v>
          </cell>
          <cell r="Y6263">
            <v>1200</v>
          </cell>
        </row>
        <row r="6264">
          <cell r="A6264">
            <v>898</v>
          </cell>
          <cell r="Y6264">
            <v>44400</v>
          </cell>
        </row>
        <row r="6265">
          <cell r="A6265">
            <v>899</v>
          </cell>
          <cell r="Y6265">
            <v>44400</v>
          </cell>
        </row>
        <row r="6266">
          <cell r="A6266">
            <v>900</v>
          </cell>
          <cell r="Y6266">
            <v>1200</v>
          </cell>
        </row>
        <row r="6267">
          <cell r="A6267">
            <v>901</v>
          </cell>
          <cell r="Y6267">
            <v>6000</v>
          </cell>
        </row>
        <row r="6268">
          <cell r="A6268">
            <v>902</v>
          </cell>
          <cell r="Y6268">
            <v>6000</v>
          </cell>
        </row>
        <row r="6269">
          <cell r="A6269">
            <v>903</v>
          </cell>
          <cell r="Y6269">
            <v>6000</v>
          </cell>
        </row>
        <row r="6270">
          <cell r="A6270">
            <v>904</v>
          </cell>
          <cell r="Y6270">
            <v>6000</v>
          </cell>
        </row>
        <row r="6271">
          <cell r="A6271">
            <v>905</v>
          </cell>
          <cell r="Y6271">
            <v>6000</v>
          </cell>
        </row>
        <row r="6272">
          <cell r="A6272">
            <v>906</v>
          </cell>
          <cell r="Y6272">
            <v>6000</v>
          </cell>
        </row>
        <row r="6273">
          <cell r="A6273">
            <v>907</v>
          </cell>
          <cell r="Y6273">
            <v>6000</v>
          </cell>
        </row>
        <row r="6274">
          <cell r="A6274">
            <v>908</v>
          </cell>
          <cell r="Y6274">
            <v>6000</v>
          </cell>
        </row>
        <row r="6275">
          <cell r="A6275">
            <v>909</v>
          </cell>
          <cell r="Y6275">
            <v>15600</v>
          </cell>
        </row>
        <row r="6276">
          <cell r="A6276">
            <v>6271</v>
          </cell>
          <cell r="Y6276">
            <v>12000</v>
          </cell>
        </row>
        <row r="6277">
          <cell r="A6277">
            <v>6272</v>
          </cell>
          <cell r="Y6277">
            <v>12000</v>
          </cell>
        </row>
        <row r="6278">
          <cell r="A6278">
            <v>910</v>
          </cell>
          <cell r="Y6278">
            <v>27600</v>
          </cell>
        </row>
        <row r="6279">
          <cell r="A6279">
            <v>911</v>
          </cell>
          <cell r="Y6279">
            <v>10800</v>
          </cell>
        </row>
        <row r="6280">
          <cell r="A6280">
            <v>912</v>
          </cell>
          <cell r="Y6280">
            <v>10800</v>
          </cell>
        </row>
        <row r="6281">
          <cell r="A6281">
            <v>913</v>
          </cell>
          <cell r="Y6281">
            <v>10800</v>
          </cell>
        </row>
        <row r="6282">
          <cell r="A6282">
            <v>914</v>
          </cell>
          <cell r="Y6282">
            <v>10800</v>
          </cell>
        </row>
        <row r="6283">
          <cell r="A6283">
            <v>915</v>
          </cell>
          <cell r="Y6283">
            <v>10800</v>
          </cell>
        </row>
        <row r="6284">
          <cell r="A6284">
            <v>916</v>
          </cell>
          <cell r="Y6284">
            <v>10800</v>
          </cell>
        </row>
        <row r="6285">
          <cell r="A6285">
            <v>917</v>
          </cell>
          <cell r="Y6285">
            <v>10800</v>
          </cell>
        </row>
        <row r="6286">
          <cell r="A6286">
            <v>918</v>
          </cell>
          <cell r="Y6286">
            <v>10800</v>
          </cell>
        </row>
        <row r="6287">
          <cell r="A6287">
            <v>919</v>
          </cell>
          <cell r="Y6287">
            <v>6000</v>
          </cell>
        </row>
        <row r="6288">
          <cell r="A6288">
            <v>920</v>
          </cell>
          <cell r="Y6288">
            <v>6000</v>
          </cell>
        </row>
        <row r="6289">
          <cell r="A6289">
            <v>921</v>
          </cell>
          <cell r="Y6289">
            <v>6000</v>
          </cell>
        </row>
        <row r="6290">
          <cell r="A6290">
            <v>922</v>
          </cell>
          <cell r="Y6290">
            <v>6000</v>
          </cell>
        </row>
        <row r="6291">
          <cell r="A6291">
            <v>923</v>
          </cell>
          <cell r="Y6291">
            <v>6000</v>
          </cell>
        </row>
        <row r="6292">
          <cell r="A6292">
            <v>924</v>
          </cell>
          <cell r="Y6292">
            <v>6000</v>
          </cell>
        </row>
        <row r="6293">
          <cell r="A6293">
            <v>925</v>
          </cell>
          <cell r="Y6293">
            <v>6000</v>
          </cell>
        </row>
        <row r="6294">
          <cell r="A6294">
            <v>926</v>
          </cell>
          <cell r="Y6294">
            <v>6000</v>
          </cell>
        </row>
        <row r="6295">
          <cell r="A6295">
            <v>8612</v>
          </cell>
        </row>
        <row r="6296">
          <cell r="A6296">
            <v>8627</v>
          </cell>
        </row>
        <row r="6297">
          <cell r="A6297">
            <v>8628</v>
          </cell>
        </row>
        <row r="6298">
          <cell r="A6298">
            <v>8629</v>
          </cell>
        </row>
        <row r="6299">
          <cell r="A6299">
            <v>8630</v>
          </cell>
        </row>
        <row r="6300">
          <cell r="A6300">
            <v>8613</v>
          </cell>
        </row>
        <row r="6301">
          <cell r="A6301">
            <v>8614</v>
          </cell>
        </row>
        <row r="6302">
          <cell r="A6302">
            <v>8615</v>
          </cell>
        </row>
        <row r="6303">
          <cell r="A6303">
            <v>8616</v>
          </cell>
        </row>
        <row r="6304">
          <cell r="A6304">
            <v>8622</v>
          </cell>
        </row>
        <row r="6305">
          <cell r="A6305">
            <v>8623</v>
          </cell>
        </row>
        <row r="6306">
          <cell r="A6306">
            <v>8624</v>
          </cell>
        </row>
        <row r="6307">
          <cell r="A6307">
            <v>8625</v>
          </cell>
        </row>
        <row r="6308">
          <cell r="A6308">
            <v>8626</v>
          </cell>
        </row>
        <row r="6309">
          <cell r="A6309">
            <v>8631</v>
          </cell>
        </row>
        <row r="6310">
          <cell r="A6310">
            <v>8632</v>
          </cell>
        </row>
        <row r="6311">
          <cell r="A6311">
            <v>8633</v>
          </cell>
        </row>
        <row r="6312">
          <cell r="A6312">
            <v>8634</v>
          </cell>
        </row>
        <row r="6313">
          <cell r="A6313">
            <v>8635</v>
          </cell>
        </row>
        <row r="6314">
          <cell r="A6314">
            <v>8636</v>
          </cell>
        </row>
        <row r="6315">
          <cell r="A6315">
            <v>8611</v>
          </cell>
        </row>
        <row r="6316">
          <cell r="A6316">
            <v>8617</v>
          </cell>
        </row>
        <row r="6317">
          <cell r="A6317">
            <v>8618</v>
          </cell>
        </row>
        <row r="6318">
          <cell r="A6318">
            <v>8619</v>
          </cell>
          <cell r="Y6318">
            <v>1200</v>
          </cell>
        </row>
        <row r="6319">
          <cell r="A6319">
            <v>8620</v>
          </cell>
        </row>
        <row r="6320">
          <cell r="A6320">
            <v>1211</v>
          </cell>
          <cell r="Y6320">
            <v>36000</v>
          </cell>
        </row>
        <row r="6321">
          <cell r="A6321">
            <v>1212</v>
          </cell>
          <cell r="Y6321">
            <v>36000</v>
          </cell>
        </row>
        <row r="6322">
          <cell r="A6322">
            <v>1213</v>
          </cell>
          <cell r="Y6322">
            <v>52800</v>
          </cell>
        </row>
        <row r="6323">
          <cell r="A6323">
            <v>1214</v>
          </cell>
          <cell r="Y6323">
            <v>52800</v>
          </cell>
        </row>
        <row r="6324">
          <cell r="A6324">
            <v>1215</v>
          </cell>
          <cell r="Y6324">
            <v>19200</v>
          </cell>
        </row>
        <row r="6325">
          <cell r="A6325">
            <v>2833</v>
          </cell>
          <cell r="Y6325">
            <v>1200</v>
          </cell>
        </row>
        <row r="6326">
          <cell r="A6326">
            <v>2834</v>
          </cell>
          <cell r="Y6326">
            <v>1200</v>
          </cell>
        </row>
        <row r="6327">
          <cell r="A6327">
            <v>8202</v>
          </cell>
        </row>
        <row r="6328">
          <cell r="A6328">
            <v>9674</v>
          </cell>
        </row>
        <row r="6329">
          <cell r="A6329">
            <v>8203</v>
          </cell>
        </row>
        <row r="6330">
          <cell r="A6330">
            <v>389</v>
          </cell>
        </row>
        <row r="6331">
          <cell r="A6331">
            <v>390</v>
          </cell>
        </row>
        <row r="6332">
          <cell r="A6332">
            <v>9489</v>
          </cell>
        </row>
        <row r="6333">
          <cell r="A6333">
            <v>9490</v>
          </cell>
        </row>
        <row r="6334">
          <cell r="A6334">
            <v>5834</v>
          </cell>
        </row>
        <row r="6335">
          <cell r="A6335">
            <v>9481</v>
          </cell>
        </row>
        <row r="6336">
          <cell r="A6336">
            <v>9482</v>
          </cell>
        </row>
        <row r="6337">
          <cell r="A6337">
            <v>9483</v>
          </cell>
        </row>
        <row r="6338">
          <cell r="A6338">
            <v>5005</v>
          </cell>
        </row>
        <row r="6339">
          <cell r="A6339">
            <v>9517</v>
          </cell>
        </row>
        <row r="6340">
          <cell r="A6340">
            <v>4349</v>
          </cell>
        </row>
        <row r="6341">
          <cell r="A6341">
            <v>9518</v>
          </cell>
        </row>
        <row r="6342">
          <cell r="A6342">
            <v>2644</v>
          </cell>
        </row>
        <row r="6343">
          <cell r="A6343">
            <v>9224</v>
          </cell>
        </row>
        <row r="6344">
          <cell r="A6344">
            <v>9318</v>
          </cell>
        </row>
        <row r="6345">
          <cell r="A6345">
            <v>9319</v>
          </cell>
        </row>
        <row r="6346">
          <cell r="A6346">
            <v>9317</v>
          </cell>
        </row>
        <row r="6347">
          <cell r="A6347">
            <v>9320</v>
          </cell>
        </row>
        <row r="6348">
          <cell r="A6348">
            <v>9321</v>
          </cell>
        </row>
        <row r="6349">
          <cell r="A6349">
            <v>9322</v>
          </cell>
        </row>
        <row r="6350">
          <cell r="A6350">
            <v>9323</v>
          </cell>
        </row>
        <row r="6351">
          <cell r="A6351">
            <v>9225</v>
          </cell>
        </row>
        <row r="6352">
          <cell r="A6352">
            <v>9622</v>
          </cell>
        </row>
        <row r="6353">
          <cell r="A6353">
            <v>9781</v>
          </cell>
        </row>
        <row r="6354">
          <cell r="A6354">
            <v>9713</v>
          </cell>
        </row>
        <row r="6355">
          <cell r="A6355">
            <v>10178</v>
          </cell>
        </row>
        <row r="6356">
          <cell r="A6356">
            <v>10179</v>
          </cell>
        </row>
        <row r="6357">
          <cell r="A6357">
            <v>10180</v>
          </cell>
        </row>
        <row r="6358">
          <cell r="A6358">
            <v>9623</v>
          </cell>
        </row>
        <row r="6359">
          <cell r="A6359">
            <v>9714</v>
          </cell>
        </row>
        <row r="6360">
          <cell r="A6360">
            <v>391</v>
          </cell>
        </row>
        <row r="6361">
          <cell r="A6361">
            <v>6085</v>
          </cell>
        </row>
        <row r="6362">
          <cell r="A6362">
            <v>8991</v>
          </cell>
        </row>
        <row r="6363">
          <cell r="A6363">
            <v>8992</v>
          </cell>
        </row>
        <row r="6364">
          <cell r="A6364">
            <v>8993</v>
          </cell>
        </row>
        <row r="6365">
          <cell r="A6365">
            <v>8994</v>
          </cell>
        </row>
        <row r="6366">
          <cell r="A6366">
            <v>8995</v>
          </cell>
        </row>
        <row r="6367">
          <cell r="A6367">
            <v>8996</v>
          </cell>
        </row>
        <row r="6368">
          <cell r="A6368">
            <v>8997</v>
          </cell>
        </row>
        <row r="6369">
          <cell r="A6369">
            <v>8998</v>
          </cell>
        </row>
        <row r="6370">
          <cell r="A6370">
            <v>10758</v>
          </cell>
        </row>
        <row r="6371">
          <cell r="A6371">
            <v>8999</v>
          </cell>
        </row>
        <row r="6372">
          <cell r="A6372">
            <v>9000</v>
          </cell>
        </row>
        <row r="6373">
          <cell r="A6373">
            <v>9001</v>
          </cell>
        </row>
        <row r="6374">
          <cell r="A6374">
            <v>9002</v>
          </cell>
        </row>
        <row r="6375">
          <cell r="A6375">
            <v>9003</v>
          </cell>
        </row>
        <row r="6376">
          <cell r="A6376">
            <v>9004</v>
          </cell>
        </row>
        <row r="6377">
          <cell r="A6377">
            <v>9005</v>
          </cell>
        </row>
        <row r="6378">
          <cell r="A6378">
            <v>9006</v>
          </cell>
        </row>
        <row r="6379">
          <cell r="A6379">
            <v>9007</v>
          </cell>
        </row>
        <row r="6380">
          <cell r="A6380">
            <v>9008</v>
          </cell>
        </row>
        <row r="6381">
          <cell r="A6381">
            <v>9009</v>
          </cell>
        </row>
        <row r="6382">
          <cell r="A6382">
            <v>9010</v>
          </cell>
        </row>
        <row r="6383">
          <cell r="A6383">
            <v>9011</v>
          </cell>
        </row>
        <row r="6384">
          <cell r="A6384">
            <v>9012</v>
          </cell>
        </row>
        <row r="6385">
          <cell r="A6385">
            <v>9013</v>
          </cell>
        </row>
        <row r="6386">
          <cell r="A6386">
            <v>9014</v>
          </cell>
        </row>
        <row r="6387">
          <cell r="A6387">
            <v>9015</v>
          </cell>
        </row>
        <row r="6388">
          <cell r="A6388">
            <v>9016</v>
          </cell>
        </row>
        <row r="6389">
          <cell r="A6389">
            <v>9017</v>
          </cell>
        </row>
        <row r="6390">
          <cell r="A6390">
            <v>9018</v>
          </cell>
        </row>
        <row r="6391">
          <cell r="A6391">
            <v>9019</v>
          </cell>
        </row>
        <row r="6392">
          <cell r="A6392">
            <v>9020</v>
          </cell>
        </row>
        <row r="6393">
          <cell r="A6393">
            <v>9782</v>
          </cell>
        </row>
        <row r="6394">
          <cell r="A6394">
            <v>392</v>
          </cell>
        </row>
        <row r="6395">
          <cell r="A6395">
            <v>9783</v>
          </cell>
        </row>
        <row r="6396">
          <cell r="A6396">
            <v>9492</v>
          </cell>
        </row>
        <row r="6397">
          <cell r="A6397">
            <v>9690</v>
          </cell>
        </row>
        <row r="6398">
          <cell r="A6398">
            <v>9586</v>
          </cell>
        </row>
        <row r="6399">
          <cell r="A6399">
            <v>9624</v>
          </cell>
        </row>
        <row r="6400">
          <cell r="A6400">
            <v>9587</v>
          </cell>
        </row>
        <row r="6401">
          <cell r="A6401">
            <v>6086</v>
          </cell>
        </row>
        <row r="6402">
          <cell r="A6402">
            <v>9494</v>
          </cell>
        </row>
        <row r="6403">
          <cell r="A6403">
            <v>10181</v>
          </cell>
        </row>
        <row r="6404">
          <cell r="A6404">
            <v>9021</v>
          </cell>
        </row>
        <row r="6405">
          <cell r="A6405">
            <v>1610</v>
          </cell>
        </row>
        <row r="6406">
          <cell r="A6406">
            <v>393</v>
          </cell>
        </row>
        <row r="6407">
          <cell r="A6407">
            <v>9651</v>
          </cell>
        </row>
        <row r="6408">
          <cell r="A6408">
            <v>9652</v>
          </cell>
        </row>
        <row r="6409">
          <cell r="A6409">
            <v>9653</v>
          </cell>
        </row>
        <row r="6410">
          <cell r="A6410">
            <v>2645</v>
          </cell>
        </row>
        <row r="6411">
          <cell r="A6411">
            <v>9433</v>
          </cell>
        </row>
        <row r="6412">
          <cell r="A6412">
            <v>9434</v>
          </cell>
        </row>
        <row r="6413">
          <cell r="A6413">
            <v>9227</v>
          </cell>
        </row>
        <row r="6414">
          <cell r="A6414">
            <v>4350</v>
          </cell>
        </row>
        <row r="6415">
          <cell r="A6415">
            <v>9206</v>
          </cell>
        </row>
        <row r="6416">
          <cell r="A6416">
            <v>1611</v>
          </cell>
        </row>
        <row r="6417">
          <cell r="A6417">
            <v>9207</v>
          </cell>
        </row>
        <row r="6418">
          <cell r="A6418">
            <v>9022</v>
          </cell>
        </row>
        <row r="6419">
          <cell r="A6419">
            <v>1612</v>
          </cell>
        </row>
        <row r="6420">
          <cell r="A6420">
            <v>1613</v>
          </cell>
        </row>
        <row r="6421">
          <cell r="A6421">
            <v>9505</v>
          </cell>
        </row>
        <row r="6422">
          <cell r="A6422">
            <v>9506</v>
          </cell>
        </row>
        <row r="6423">
          <cell r="A6423">
            <v>9507</v>
          </cell>
        </row>
        <row r="6424">
          <cell r="A6424">
            <v>9508</v>
          </cell>
        </row>
        <row r="6425">
          <cell r="A6425">
            <v>6087</v>
          </cell>
        </row>
        <row r="6426">
          <cell r="A6426">
            <v>1614</v>
          </cell>
        </row>
        <row r="6427">
          <cell r="A6427">
            <v>9229</v>
          </cell>
        </row>
        <row r="6428">
          <cell r="A6428">
            <v>1615</v>
          </cell>
        </row>
        <row r="6429">
          <cell r="A6429">
            <v>9728</v>
          </cell>
        </row>
        <row r="6430">
          <cell r="A6430">
            <v>1616</v>
          </cell>
        </row>
        <row r="6431">
          <cell r="A6431">
            <v>9438</v>
          </cell>
        </row>
        <row r="6432">
          <cell r="A6432">
            <v>10761</v>
          </cell>
        </row>
        <row r="6433">
          <cell r="A6433">
            <v>394</v>
          </cell>
        </row>
        <row r="6434">
          <cell r="A6434">
            <v>9435</v>
          </cell>
        </row>
        <row r="6435">
          <cell r="A6435">
            <v>788</v>
          </cell>
        </row>
        <row r="6436">
          <cell r="A6436">
            <v>789</v>
          </cell>
        </row>
        <row r="6437">
          <cell r="A6437">
            <v>790</v>
          </cell>
        </row>
        <row r="6438">
          <cell r="A6438">
            <v>8204</v>
          </cell>
        </row>
        <row r="6439">
          <cell r="A6439">
            <v>2646</v>
          </cell>
        </row>
        <row r="6440">
          <cell r="A6440">
            <v>9729</v>
          </cell>
        </row>
        <row r="6441">
          <cell r="A6441">
            <v>9730</v>
          </cell>
        </row>
        <row r="6442">
          <cell r="A6442">
            <v>10759</v>
          </cell>
        </row>
        <row r="6443">
          <cell r="A6443">
            <v>9509</v>
          </cell>
        </row>
        <row r="6444">
          <cell r="A6444">
            <v>9693</v>
          </cell>
        </row>
        <row r="6445">
          <cell r="A6445">
            <v>9208</v>
          </cell>
        </row>
        <row r="6446">
          <cell r="A6446">
            <v>9625</v>
          </cell>
        </row>
        <row r="6447">
          <cell r="A6447">
            <v>9203</v>
          </cell>
        </row>
        <row r="6448">
          <cell r="A6448">
            <v>9626</v>
          </cell>
        </row>
        <row r="6449">
          <cell r="A6449">
            <v>9627</v>
          </cell>
        </row>
        <row r="6450">
          <cell r="A6450">
            <v>9715</v>
          </cell>
        </row>
        <row r="6451">
          <cell r="A6451">
            <v>9628</v>
          </cell>
        </row>
        <row r="6452">
          <cell r="A6452">
            <v>2725</v>
          </cell>
        </row>
        <row r="6453">
          <cell r="A6453">
            <v>2726</v>
          </cell>
        </row>
        <row r="6454">
          <cell r="A6454">
            <v>9403</v>
          </cell>
        </row>
        <row r="6455">
          <cell r="A6455">
            <v>6299</v>
          </cell>
        </row>
        <row r="6456">
          <cell r="A6456">
            <v>9404</v>
          </cell>
        </row>
        <row r="6457">
          <cell r="A6457">
            <v>9629</v>
          </cell>
        </row>
        <row r="6458">
          <cell r="A6458">
            <v>10760</v>
          </cell>
        </row>
        <row r="6459">
          <cell r="A6459">
            <v>6429</v>
          </cell>
        </row>
        <row r="6460">
          <cell r="A6460">
            <v>6430</v>
          </cell>
        </row>
        <row r="6461">
          <cell r="A6461">
            <v>6431</v>
          </cell>
        </row>
        <row r="6462">
          <cell r="A6462">
            <v>9694</v>
          </cell>
        </row>
        <row r="6463">
          <cell r="A6463">
            <v>8307</v>
          </cell>
        </row>
        <row r="6464">
          <cell r="A6464">
            <v>10762</v>
          </cell>
        </row>
        <row r="6465">
          <cell r="A6465">
            <v>5750</v>
          </cell>
        </row>
        <row r="6466">
          <cell r="A6466">
            <v>1617</v>
          </cell>
        </row>
        <row r="6467">
          <cell r="A6467">
            <v>9717</v>
          </cell>
        </row>
        <row r="6468">
          <cell r="A6468">
            <v>9695</v>
          </cell>
        </row>
        <row r="6469">
          <cell r="A6469">
            <v>9023</v>
          </cell>
        </row>
        <row r="6470">
          <cell r="A6470">
            <v>2647</v>
          </cell>
        </row>
        <row r="6471">
          <cell r="A6471">
            <v>1618</v>
          </cell>
        </row>
        <row r="6472">
          <cell r="A6472">
            <v>10182</v>
          </cell>
        </row>
        <row r="6473">
          <cell r="A6473">
            <v>9523</v>
          </cell>
        </row>
        <row r="6474">
          <cell r="A6474">
            <v>10183</v>
          </cell>
        </row>
        <row r="6475">
          <cell r="A6475">
            <v>6300</v>
          </cell>
        </row>
        <row r="6476">
          <cell r="A6476">
            <v>6301</v>
          </cell>
        </row>
        <row r="6477">
          <cell r="A6477">
            <v>2776</v>
          </cell>
        </row>
        <row r="6478">
          <cell r="A6478">
            <v>9510</v>
          </cell>
        </row>
        <row r="6479">
          <cell r="A6479">
            <v>1852</v>
          </cell>
        </row>
        <row r="6480">
          <cell r="A6480">
            <v>9511</v>
          </cell>
        </row>
        <row r="6481">
          <cell r="A6481">
            <v>395</v>
          </cell>
        </row>
        <row r="6482">
          <cell r="A6482">
            <v>396</v>
          </cell>
        </row>
        <row r="6483">
          <cell r="A6483">
            <v>5751</v>
          </cell>
        </row>
        <row r="6484">
          <cell r="A6484">
            <v>6088</v>
          </cell>
        </row>
        <row r="6485">
          <cell r="A6485">
            <v>9496</v>
          </cell>
        </row>
        <row r="6486">
          <cell r="A6486">
            <v>1619</v>
          </cell>
        </row>
        <row r="6487">
          <cell r="A6487">
            <v>10409</v>
          </cell>
        </row>
        <row r="6488">
          <cell r="A6488">
            <v>9204</v>
          </cell>
        </row>
        <row r="6489">
          <cell r="A6489">
            <v>10410</v>
          </cell>
        </row>
        <row r="6490">
          <cell r="A6490">
            <v>9696</v>
          </cell>
        </row>
        <row r="6491">
          <cell r="A6491">
            <v>9697</v>
          </cell>
        </row>
        <row r="6492">
          <cell r="A6492">
            <v>6173</v>
          </cell>
        </row>
        <row r="6493">
          <cell r="A6493">
            <v>9787</v>
          </cell>
        </row>
        <row r="6494">
          <cell r="A6494">
            <v>397</v>
          </cell>
        </row>
        <row r="6495">
          <cell r="A6495">
            <v>8205</v>
          </cell>
        </row>
        <row r="6496">
          <cell r="A6496">
            <v>398</v>
          </cell>
        </row>
        <row r="6497">
          <cell r="A6497">
            <v>399</v>
          </cell>
        </row>
        <row r="6498">
          <cell r="A6498">
            <v>9718</v>
          </cell>
        </row>
        <row r="6499">
          <cell r="A6499">
            <v>9026</v>
          </cell>
        </row>
        <row r="6500">
          <cell r="A6500">
            <v>9027</v>
          </cell>
        </row>
        <row r="6501">
          <cell r="A6501">
            <v>9028</v>
          </cell>
        </row>
        <row r="6502">
          <cell r="A6502">
            <v>9029</v>
          </cell>
        </row>
        <row r="6503">
          <cell r="A6503">
            <v>9030</v>
          </cell>
        </row>
        <row r="6504">
          <cell r="A6504">
            <v>9031</v>
          </cell>
        </row>
        <row r="6505">
          <cell r="A6505">
            <v>9032</v>
          </cell>
        </row>
        <row r="6506">
          <cell r="A6506">
            <v>9033</v>
          </cell>
        </row>
        <row r="6507">
          <cell r="A6507">
            <v>9034</v>
          </cell>
        </row>
        <row r="6508">
          <cell r="A6508">
            <v>9035</v>
          </cell>
        </row>
        <row r="6509">
          <cell r="A6509">
            <v>9036</v>
          </cell>
        </row>
        <row r="6510">
          <cell r="A6510">
            <v>9037</v>
          </cell>
        </row>
        <row r="6511">
          <cell r="A6511">
            <v>9038</v>
          </cell>
        </row>
        <row r="6512">
          <cell r="A6512">
            <v>9039</v>
          </cell>
        </row>
        <row r="6513">
          <cell r="A6513">
            <v>9040</v>
          </cell>
        </row>
        <row r="6514">
          <cell r="A6514">
            <v>9041</v>
          </cell>
        </row>
        <row r="6515">
          <cell r="A6515">
            <v>9042</v>
          </cell>
        </row>
        <row r="6516">
          <cell r="A6516">
            <v>9043</v>
          </cell>
        </row>
        <row r="6517">
          <cell r="A6517">
            <v>9044</v>
          </cell>
        </row>
        <row r="6518">
          <cell r="A6518">
            <v>9045</v>
          </cell>
        </row>
        <row r="6519">
          <cell r="A6519">
            <v>9046</v>
          </cell>
        </row>
        <row r="6520">
          <cell r="A6520">
            <v>9047</v>
          </cell>
        </row>
        <row r="6521">
          <cell r="A6521">
            <v>9048</v>
          </cell>
        </row>
        <row r="6522">
          <cell r="A6522">
            <v>9049</v>
          </cell>
        </row>
        <row r="6523">
          <cell r="A6523">
            <v>9050</v>
          </cell>
        </row>
        <row r="6524">
          <cell r="A6524">
            <v>9051</v>
          </cell>
        </row>
        <row r="6525">
          <cell r="A6525">
            <v>9052</v>
          </cell>
        </row>
        <row r="6526">
          <cell r="A6526">
            <v>9053</v>
          </cell>
        </row>
        <row r="6527">
          <cell r="A6527">
            <v>9719</v>
          </cell>
        </row>
        <row r="6528">
          <cell r="A6528">
            <v>10765</v>
          </cell>
        </row>
        <row r="6529">
          <cell r="A6529">
            <v>10766</v>
          </cell>
        </row>
        <row r="6530">
          <cell r="A6530">
            <v>10763</v>
          </cell>
        </row>
        <row r="6531">
          <cell r="A6531">
            <v>6892</v>
          </cell>
        </row>
        <row r="6532">
          <cell r="A6532">
            <v>1620</v>
          </cell>
        </row>
        <row r="6533">
          <cell r="A6533">
            <v>9054</v>
          </cell>
        </row>
        <row r="6534">
          <cell r="A6534">
            <v>9055</v>
          </cell>
        </row>
        <row r="6535">
          <cell r="A6535">
            <v>9056</v>
          </cell>
        </row>
        <row r="6536">
          <cell r="A6536">
            <v>9057</v>
          </cell>
        </row>
        <row r="6537">
          <cell r="A6537">
            <v>9058</v>
          </cell>
        </row>
        <row r="6538">
          <cell r="A6538">
            <v>9059</v>
          </cell>
        </row>
        <row r="6539">
          <cell r="A6539">
            <v>6174</v>
          </cell>
        </row>
        <row r="6540">
          <cell r="A6540">
            <v>6206</v>
          </cell>
        </row>
        <row r="6541">
          <cell r="A6541">
            <v>9525</v>
          </cell>
        </row>
        <row r="6542">
          <cell r="A6542">
            <v>9698</v>
          </cell>
        </row>
        <row r="6543">
          <cell r="A6543">
            <v>9631</v>
          </cell>
        </row>
        <row r="6544">
          <cell r="A6544">
            <v>9789</v>
          </cell>
        </row>
        <row r="6545">
          <cell r="A6545">
            <v>9790</v>
          </cell>
        </row>
        <row r="6546">
          <cell r="A6546">
            <v>9654</v>
          </cell>
        </row>
        <row r="6547">
          <cell r="A6547">
            <v>400</v>
          </cell>
        </row>
        <row r="6548">
          <cell r="A6548">
            <v>10184</v>
          </cell>
        </row>
        <row r="6549">
          <cell r="A6549">
            <v>2173</v>
          </cell>
        </row>
        <row r="6550">
          <cell r="A6550">
            <v>401</v>
          </cell>
        </row>
        <row r="6551">
          <cell r="A6551">
            <v>9060</v>
          </cell>
        </row>
        <row r="6552">
          <cell r="A6552">
            <v>402</v>
          </cell>
        </row>
        <row r="6553">
          <cell r="A6553">
            <v>9405</v>
          </cell>
        </row>
        <row r="6554">
          <cell r="A6554">
            <v>1853</v>
          </cell>
        </row>
        <row r="6555">
          <cell r="A6555">
            <v>1621</v>
          </cell>
        </row>
        <row r="6556">
          <cell r="A6556">
            <v>9234</v>
          </cell>
        </row>
        <row r="6557">
          <cell r="A6557">
            <v>2727</v>
          </cell>
        </row>
        <row r="6558">
          <cell r="A6558">
            <v>9235</v>
          </cell>
        </row>
        <row r="6559">
          <cell r="A6559">
            <v>5752</v>
          </cell>
        </row>
        <row r="6560">
          <cell r="A6560">
            <v>403</v>
          </cell>
        </row>
        <row r="6561">
          <cell r="A6561">
            <v>404</v>
          </cell>
        </row>
        <row r="6562">
          <cell r="A6562">
            <v>405</v>
          </cell>
        </row>
        <row r="6563">
          <cell r="A6563">
            <v>406</v>
          </cell>
        </row>
        <row r="6564">
          <cell r="A6564">
            <v>407</v>
          </cell>
        </row>
        <row r="6565">
          <cell r="A6565">
            <v>408</v>
          </cell>
        </row>
        <row r="6566">
          <cell r="A6566">
            <v>409</v>
          </cell>
        </row>
        <row r="6567">
          <cell r="A6567">
            <v>410</v>
          </cell>
        </row>
        <row r="6568">
          <cell r="A6568">
            <v>411</v>
          </cell>
        </row>
        <row r="6569">
          <cell r="A6569">
            <v>412</v>
          </cell>
        </row>
        <row r="6570">
          <cell r="A6570">
            <v>9236</v>
          </cell>
        </row>
        <row r="6571">
          <cell r="A6571">
            <v>10764</v>
          </cell>
        </row>
        <row r="6572">
          <cell r="A6572">
            <v>9792</v>
          </cell>
        </row>
        <row r="6573">
          <cell r="A6573">
            <v>9732</v>
          </cell>
        </row>
        <row r="6574">
          <cell r="A6574">
            <v>9793</v>
          </cell>
        </row>
        <row r="6575">
          <cell r="A6575">
            <v>1854</v>
          </cell>
        </row>
        <row r="6576">
          <cell r="A6576">
            <v>9733</v>
          </cell>
        </row>
        <row r="6577">
          <cell r="A6577">
            <v>9720</v>
          </cell>
        </row>
        <row r="6578">
          <cell r="A6578">
            <v>9734</v>
          </cell>
        </row>
        <row r="6579">
          <cell r="A6579">
            <v>10767</v>
          </cell>
        </row>
        <row r="6580">
          <cell r="A6580">
            <v>9735</v>
          </cell>
        </row>
        <row r="6581">
          <cell r="A6581">
            <v>9807</v>
          </cell>
        </row>
        <row r="6582">
          <cell r="A6582">
            <v>9794</v>
          </cell>
        </row>
        <row r="6583">
          <cell r="A6583">
            <v>9736</v>
          </cell>
        </row>
        <row r="6584">
          <cell r="A6584">
            <v>10185</v>
          </cell>
        </row>
        <row r="6585">
          <cell r="A6585">
            <v>10186</v>
          </cell>
        </row>
        <row r="6586">
          <cell r="A6586">
            <v>10187</v>
          </cell>
        </row>
        <row r="6587">
          <cell r="A6587">
            <v>10188</v>
          </cell>
        </row>
        <row r="6588">
          <cell r="A6588">
            <v>5753</v>
          </cell>
        </row>
        <row r="6589">
          <cell r="A6589">
            <v>5754</v>
          </cell>
        </row>
        <row r="6590">
          <cell r="A6590">
            <v>9737</v>
          </cell>
        </row>
        <row r="6591">
          <cell r="A6591">
            <v>10169</v>
          </cell>
        </row>
        <row r="6592">
          <cell r="A6592">
            <v>2650</v>
          </cell>
        </row>
        <row r="6593">
          <cell r="A6593">
            <v>5755</v>
          </cell>
        </row>
        <row r="6594">
          <cell r="A6594">
            <v>10189</v>
          </cell>
        </row>
        <row r="6595">
          <cell r="A6595">
            <v>9795</v>
          </cell>
        </row>
        <row r="6596">
          <cell r="A6596">
            <v>413</v>
          </cell>
        </row>
        <row r="6597">
          <cell r="A6597">
            <v>10769</v>
          </cell>
        </row>
        <row r="6598">
          <cell r="A6598">
            <v>10770</v>
          </cell>
        </row>
        <row r="6599">
          <cell r="A6599">
            <v>10771</v>
          </cell>
        </row>
        <row r="6600">
          <cell r="A6600">
            <v>1087</v>
          </cell>
        </row>
        <row r="6601">
          <cell r="A6601">
            <v>9338</v>
          </cell>
        </row>
        <row r="6602">
          <cell r="A6602">
            <v>414</v>
          </cell>
        </row>
        <row r="6603">
          <cell r="A6603">
            <v>415</v>
          </cell>
        </row>
        <row r="6604">
          <cell r="A6604">
            <v>1088</v>
          </cell>
        </row>
        <row r="6605">
          <cell r="A6605">
            <v>1089</v>
          </cell>
        </row>
        <row r="6606">
          <cell r="A6606">
            <v>1622</v>
          </cell>
        </row>
        <row r="6607">
          <cell r="A6607">
            <v>1623</v>
          </cell>
        </row>
        <row r="6608">
          <cell r="A6608">
            <v>10190</v>
          </cell>
        </row>
        <row r="6609">
          <cell r="A6609">
            <v>1624</v>
          </cell>
        </row>
        <row r="6610">
          <cell r="A6610">
            <v>6893</v>
          </cell>
        </row>
        <row r="6611">
          <cell r="A6611">
            <v>416</v>
          </cell>
        </row>
        <row r="6612">
          <cell r="A6612">
            <v>9205</v>
          </cell>
        </row>
        <row r="6613">
          <cell r="A6613">
            <v>9632</v>
          </cell>
        </row>
        <row r="6614">
          <cell r="A6614">
            <v>668</v>
          </cell>
        </row>
        <row r="6615">
          <cell r="A6615">
            <v>10292</v>
          </cell>
        </row>
        <row r="6616">
          <cell r="A6616">
            <v>669</v>
          </cell>
        </row>
        <row r="6617">
          <cell r="A6617">
            <v>670</v>
          </cell>
        </row>
        <row r="6618">
          <cell r="A6618">
            <v>671</v>
          </cell>
        </row>
        <row r="6619">
          <cell r="A6619">
            <v>672</v>
          </cell>
        </row>
        <row r="6620">
          <cell r="A6620">
            <v>417</v>
          </cell>
        </row>
        <row r="6621">
          <cell r="A6621">
            <v>418</v>
          </cell>
        </row>
        <row r="6622">
          <cell r="A6622">
            <v>419</v>
          </cell>
        </row>
        <row r="6623">
          <cell r="A6623">
            <v>420</v>
          </cell>
        </row>
        <row r="6624">
          <cell r="A6624">
            <v>421</v>
          </cell>
        </row>
        <row r="6625">
          <cell r="A6625">
            <v>422</v>
          </cell>
        </row>
        <row r="6626">
          <cell r="A6626">
            <v>423</v>
          </cell>
        </row>
        <row r="6627">
          <cell r="A6627">
            <v>673</v>
          </cell>
        </row>
        <row r="6628">
          <cell r="A6628">
            <v>9393</v>
          </cell>
        </row>
        <row r="6629">
          <cell r="A6629">
            <v>9212</v>
          </cell>
        </row>
        <row r="6630">
          <cell r="A6630">
            <v>1090</v>
          </cell>
        </row>
        <row r="6631">
          <cell r="A6631">
            <v>5006</v>
          </cell>
        </row>
        <row r="6632">
          <cell r="A6632">
            <v>1091</v>
          </cell>
        </row>
        <row r="6633">
          <cell r="A6633">
            <v>1092</v>
          </cell>
        </row>
        <row r="6634">
          <cell r="A6634">
            <v>9739</v>
          </cell>
        </row>
        <row r="6635">
          <cell r="A6635">
            <v>424</v>
          </cell>
        </row>
        <row r="6636">
          <cell r="A6636">
            <v>425</v>
          </cell>
        </row>
        <row r="6637">
          <cell r="A6637">
            <v>426</v>
          </cell>
        </row>
        <row r="6638">
          <cell r="A6638">
            <v>427</v>
          </cell>
        </row>
        <row r="6639">
          <cell r="A6639">
            <v>428</v>
          </cell>
        </row>
        <row r="6640">
          <cell r="A6640">
            <v>429</v>
          </cell>
        </row>
        <row r="6641">
          <cell r="A6641">
            <v>430</v>
          </cell>
        </row>
        <row r="6642">
          <cell r="A6642">
            <v>1093</v>
          </cell>
        </row>
        <row r="6643">
          <cell r="A6643">
            <v>8606</v>
          </cell>
        </row>
        <row r="6644">
          <cell r="A6644">
            <v>8607</v>
          </cell>
        </row>
        <row r="6645">
          <cell r="A6645">
            <v>431</v>
          </cell>
        </row>
        <row r="6646">
          <cell r="A6646">
            <v>432</v>
          </cell>
        </row>
        <row r="6647">
          <cell r="A6647">
            <v>2174</v>
          </cell>
        </row>
        <row r="6648">
          <cell r="A6648">
            <v>2175</v>
          </cell>
        </row>
        <row r="6649">
          <cell r="A6649">
            <v>3832</v>
          </cell>
        </row>
        <row r="6650">
          <cell r="A6650">
            <v>9633</v>
          </cell>
        </row>
        <row r="6651">
          <cell r="A6651">
            <v>6894</v>
          </cell>
        </row>
        <row r="6652">
          <cell r="A6652">
            <v>2728</v>
          </cell>
        </row>
        <row r="6653">
          <cell r="A6653">
            <v>2729</v>
          </cell>
        </row>
        <row r="6654">
          <cell r="A6654">
            <v>2176</v>
          </cell>
        </row>
        <row r="6655">
          <cell r="A6655">
            <v>433</v>
          </cell>
        </row>
        <row r="6656">
          <cell r="A6656">
            <v>10170</v>
          </cell>
        </row>
        <row r="6657">
          <cell r="A6657">
            <v>9437</v>
          </cell>
        </row>
        <row r="6658">
          <cell r="A6658">
            <v>10293</v>
          </cell>
        </row>
        <row r="6659">
          <cell r="A6659">
            <v>10171</v>
          </cell>
        </row>
        <row r="6660">
          <cell r="A6660">
            <v>5756</v>
          </cell>
        </row>
        <row r="6661">
          <cell r="A6661">
            <v>5757</v>
          </cell>
        </row>
        <row r="6662">
          <cell r="A6662">
            <v>9061</v>
          </cell>
        </row>
        <row r="6663">
          <cell r="A6663">
            <v>9770</v>
          </cell>
        </row>
        <row r="6664">
          <cell r="A6664">
            <v>3243</v>
          </cell>
        </row>
        <row r="6665">
          <cell r="A6665">
            <v>3244</v>
          </cell>
        </row>
        <row r="6666">
          <cell r="A6666">
            <v>9240</v>
          </cell>
        </row>
        <row r="6667">
          <cell r="A6667">
            <v>434</v>
          </cell>
        </row>
        <row r="6668">
          <cell r="A6668">
            <v>435</v>
          </cell>
        </row>
        <row r="6669">
          <cell r="A6669">
            <v>9808</v>
          </cell>
        </row>
        <row r="6670">
          <cell r="A6670">
            <v>436</v>
          </cell>
        </row>
        <row r="6671">
          <cell r="A6671">
            <v>6895</v>
          </cell>
        </row>
        <row r="6672">
          <cell r="A6672">
            <v>6896</v>
          </cell>
        </row>
        <row r="6673">
          <cell r="A6673">
            <v>6897</v>
          </cell>
        </row>
        <row r="6674">
          <cell r="A6674">
            <v>2730</v>
          </cell>
        </row>
        <row r="6675">
          <cell r="A6675">
            <v>2731</v>
          </cell>
        </row>
        <row r="6676">
          <cell r="A6676">
            <v>2732</v>
          </cell>
        </row>
        <row r="6677">
          <cell r="A6677">
            <v>2733</v>
          </cell>
        </row>
        <row r="6678">
          <cell r="A6678">
            <v>3833</v>
          </cell>
        </row>
        <row r="6679">
          <cell r="A6679">
            <v>437</v>
          </cell>
        </row>
        <row r="6680">
          <cell r="A6680">
            <v>438</v>
          </cell>
        </row>
        <row r="6681">
          <cell r="A6681">
            <v>6898</v>
          </cell>
        </row>
        <row r="6682">
          <cell r="A6682">
            <v>1094</v>
          </cell>
        </row>
        <row r="6683">
          <cell r="A6683">
            <v>10191</v>
          </cell>
        </row>
        <row r="6684">
          <cell r="A6684">
            <v>9699</v>
          </cell>
        </row>
        <row r="6685">
          <cell r="A6685">
            <v>9700</v>
          </cell>
        </row>
        <row r="6686">
          <cell r="A6686">
            <v>1095</v>
          </cell>
        </row>
        <row r="6687">
          <cell r="A6687">
            <v>439</v>
          </cell>
        </row>
        <row r="6688">
          <cell r="A6688">
            <v>9463</v>
          </cell>
        </row>
        <row r="6689">
          <cell r="A6689">
            <v>440</v>
          </cell>
        </row>
        <row r="6690">
          <cell r="A6690">
            <v>441</v>
          </cell>
        </row>
        <row r="6691">
          <cell r="A6691">
            <v>442</v>
          </cell>
        </row>
        <row r="6692">
          <cell r="A6692">
            <v>443</v>
          </cell>
        </row>
        <row r="6693">
          <cell r="A6693">
            <v>444</v>
          </cell>
        </row>
        <row r="6694">
          <cell r="A6694">
            <v>445</v>
          </cell>
        </row>
        <row r="6695">
          <cell r="A6695">
            <v>9742</v>
          </cell>
        </row>
        <row r="6696">
          <cell r="A6696">
            <v>1096</v>
          </cell>
        </row>
        <row r="6697">
          <cell r="A6697">
            <v>1097</v>
          </cell>
        </row>
        <row r="6698">
          <cell r="A6698">
            <v>3245</v>
          </cell>
        </row>
        <row r="6699">
          <cell r="A6699">
            <v>2734</v>
          </cell>
        </row>
        <row r="6700">
          <cell r="A6700">
            <v>2735</v>
          </cell>
        </row>
        <row r="6701">
          <cell r="A6701">
            <v>446</v>
          </cell>
        </row>
        <row r="6702">
          <cell r="A6702">
            <v>9415</v>
          </cell>
        </row>
        <row r="6703">
          <cell r="A6703">
            <v>2736</v>
          </cell>
        </row>
        <row r="6704">
          <cell r="A6704">
            <v>2737</v>
          </cell>
        </row>
        <row r="6705">
          <cell r="A6705">
            <v>447</v>
          </cell>
        </row>
        <row r="6706">
          <cell r="A6706">
            <v>448</v>
          </cell>
        </row>
        <row r="6707">
          <cell r="A6707">
            <v>10192</v>
          </cell>
        </row>
        <row r="6708">
          <cell r="A6708">
            <v>10193</v>
          </cell>
        </row>
        <row r="6709">
          <cell r="A6709">
            <v>1625</v>
          </cell>
        </row>
        <row r="6710">
          <cell r="A6710">
            <v>621</v>
          </cell>
        </row>
        <row r="6711">
          <cell r="A6711">
            <v>622</v>
          </cell>
        </row>
        <row r="6712">
          <cell r="A6712">
            <v>623</v>
          </cell>
        </row>
        <row r="6713">
          <cell r="A6713">
            <v>624</v>
          </cell>
        </row>
        <row r="6714">
          <cell r="A6714">
            <v>625</v>
          </cell>
        </row>
        <row r="6715">
          <cell r="A6715">
            <v>626</v>
          </cell>
        </row>
        <row r="6716">
          <cell r="A6716">
            <v>6899</v>
          </cell>
        </row>
        <row r="6717">
          <cell r="A6717">
            <v>9743</v>
          </cell>
        </row>
        <row r="6718">
          <cell r="A6718">
            <v>8414</v>
          </cell>
        </row>
        <row r="6719">
          <cell r="A6719">
            <v>9809</v>
          </cell>
        </row>
        <row r="6720">
          <cell r="A6720">
            <v>9810</v>
          </cell>
        </row>
        <row r="6721">
          <cell r="A6721">
            <v>1626</v>
          </cell>
        </row>
        <row r="6722">
          <cell r="A6722">
            <v>9811</v>
          </cell>
        </row>
        <row r="6723">
          <cell r="A6723">
            <v>9812</v>
          </cell>
        </row>
        <row r="6724">
          <cell r="A6724">
            <v>6207</v>
          </cell>
        </row>
        <row r="6725">
          <cell r="A6725">
            <v>9771</v>
          </cell>
        </row>
        <row r="6726">
          <cell r="A6726">
            <v>9772</v>
          </cell>
        </row>
        <row r="6727">
          <cell r="A6727">
            <v>9773</v>
          </cell>
        </row>
        <row r="6728">
          <cell r="A6728">
            <v>2177</v>
          </cell>
        </row>
        <row r="6729">
          <cell r="A6729">
            <v>2178</v>
          </cell>
        </row>
        <row r="6730">
          <cell r="A6730">
            <v>6302</v>
          </cell>
        </row>
        <row r="6731">
          <cell r="A6731">
            <v>9814</v>
          </cell>
        </row>
        <row r="6732">
          <cell r="A6732">
            <v>9815</v>
          </cell>
        </row>
        <row r="6733">
          <cell r="A6733">
            <v>9816</v>
          </cell>
        </row>
        <row r="6734">
          <cell r="A6734">
            <v>8608</v>
          </cell>
        </row>
        <row r="6735">
          <cell r="A6735">
            <v>6901</v>
          </cell>
        </row>
        <row r="6736">
          <cell r="A6736">
            <v>6902</v>
          </cell>
        </row>
        <row r="6737">
          <cell r="A6737">
            <v>6903</v>
          </cell>
        </row>
        <row r="6738">
          <cell r="A6738">
            <v>9817</v>
          </cell>
        </row>
        <row r="6739">
          <cell r="A6739">
            <v>9818</v>
          </cell>
        </row>
        <row r="6740">
          <cell r="A6740">
            <v>9819</v>
          </cell>
        </row>
        <row r="6741">
          <cell r="A6741">
            <v>6175</v>
          </cell>
        </row>
        <row r="6742">
          <cell r="A6742">
            <v>449</v>
          </cell>
        </row>
        <row r="6743">
          <cell r="A6743">
            <v>1098</v>
          </cell>
        </row>
        <row r="6744">
          <cell r="A6744">
            <v>1099</v>
          </cell>
        </row>
        <row r="6745">
          <cell r="A6745">
            <v>1100</v>
          </cell>
        </row>
        <row r="6746">
          <cell r="A6746">
            <v>6904</v>
          </cell>
        </row>
        <row r="6747">
          <cell r="A6747">
            <v>1855</v>
          </cell>
        </row>
        <row r="6748">
          <cell r="A6748">
            <v>1627</v>
          </cell>
        </row>
        <row r="6749">
          <cell r="A6749">
            <v>10772</v>
          </cell>
        </row>
        <row r="6750">
          <cell r="A6750">
            <v>10773</v>
          </cell>
        </row>
        <row r="6751">
          <cell r="A6751">
            <v>10774</v>
          </cell>
        </row>
        <row r="6752">
          <cell r="A6752">
            <v>2738</v>
          </cell>
        </row>
        <row r="6753">
          <cell r="A6753">
            <v>9600</v>
          </cell>
        </row>
        <row r="6754">
          <cell r="A6754">
            <v>9820</v>
          </cell>
        </row>
        <row r="6755">
          <cell r="A6755">
            <v>9821</v>
          </cell>
        </row>
        <row r="6756">
          <cell r="A6756">
            <v>9822</v>
          </cell>
        </row>
        <row r="6757">
          <cell r="A6757">
            <v>9823</v>
          </cell>
        </row>
        <row r="6758">
          <cell r="A6758">
            <v>9706</v>
          </cell>
        </row>
        <row r="6759">
          <cell r="A6759">
            <v>9242</v>
          </cell>
        </row>
        <row r="6760">
          <cell r="A6760">
            <v>10076</v>
          </cell>
        </row>
        <row r="6761">
          <cell r="A6761">
            <v>10077</v>
          </cell>
        </row>
        <row r="6762">
          <cell r="A6762">
            <v>8641</v>
          </cell>
        </row>
        <row r="6763">
          <cell r="A6763">
            <v>7850</v>
          </cell>
        </row>
        <row r="6764">
          <cell r="A6764">
            <v>9824</v>
          </cell>
        </row>
        <row r="6765">
          <cell r="A6765">
            <v>9744</v>
          </cell>
        </row>
        <row r="6766">
          <cell r="A6766">
            <v>8642</v>
          </cell>
        </row>
        <row r="6767">
          <cell r="A6767">
            <v>9826</v>
          </cell>
        </row>
        <row r="6768">
          <cell r="A6768">
            <v>9827</v>
          </cell>
        </row>
        <row r="6769">
          <cell r="A6769">
            <v>9828</v>
          </cell>
        </row>
        <row r="6770">
          <cell r="A6770">
            <v>6176</v>
          </cell>
        </row>
        <row r="6771">
          <cell r="A6771">
            <v>8643</v>
          </cell>
        </row>
        <row r="6772">
          <cell r="A6772">
            <v>8609</v>
          </cell>
        </row>
        <row r="6773">
          <cell r="A6773">
            <v>6905</v>
          </cell>
        </row>
        <row r="6774">
          <cell r="A6774">
            <v>6208</v>
          </cell>
        </row>
        <row r="6775">
          <cell r="A6775">
            <v>9745</v>
          </cell>
        </row>
        <row r="6776">
          <cell r="A6776">
            <v>8644</v>
          </cell>
        </row>
        <row r="6777">
          <cell r="A6777">
            <v>6907</v>
          </cell>
        </row>
        <row r="6778">
          <cell r="A6778">
            <v>450</v>
          </cell>
        </row>
        <row r="6779">
          <cell r="A6779">
            <v>2739</v>
          </cell>
        </row>
        <row r="6780">
          <cell r="A6780">
            <v>2740</v>
          </cell>
        </row>
        <row r="6781">
          <cell r="A6781">
            <v>6496</v>
          </cell>
        </row>
        <row r="6782">
          <cell r="A6782">
            <v>6089</v>
          </cell>
        </row>
        <row r="6783">
          <cell r="A6783">
            <v>9498</v>
          </cell>
        </row>
        <row r="6784">
          <cell r="A6784">
            <v>9125</v>
          </cell>
        </row>
        <row r="6785">
          <cell r="A6785">
            <v>9831</v>
          </cell>
        </row>
        <row r="6786">
          <cell r="A6786">
            <v>9832</v>
          </cell>
        </row>
        <row r="6787">
          <cell r="A6787">
            <v>9833</v>
          </cell>
        </row>
        <row r="6788">
          <cell r="A6788">
            <v>8645</v>
          </cell>
        </row>
        <row r="6789">
          <cell r="A6789">
            <v>8646</v>
          </cell>
        </row>
        <row r="6790">
          <cell r="A6790">
            <v>8647</v>
          </cell>
        </row>
        <row r="6791">
          <cell r="A6791">
            <v>9837</v>
          </cell>
        </row>
        <row r="6792">
          <cell r="A6792">
            <v>6908</v>
          </cell>
        </row>
        <row r="6793">
          <cell r="A6793">
            <v>9656</v>
          </cell>
        </row>
        <row r="6794">
          <cell r="A6794">
            <v>9796</v>
          </cell>
        </row>
        <row r="6795">
          <cell r="A6795">
            <v>6303</v>
          </cell>
        </row>
        <row r="6796">
          <cell r="A6796">
            <v>8648</v>
          </cell>
        </row>
        <row r="6797">
          <cell r="A6797">
            <v>8649</v>
          </cell>
        </row>
        <row r="6798">
          <cell r="A6798">
            <v>8650</v>
          </cell>
        </row>
        <row r="6799">
          <cell r="A6799">
            <v>6304</v>
          </cell>
        </row>
        <row r="6800">
          <cell r="A6800">
            <v>6305</v>
          </cell>
        </row>
        <row r="6801">
          <cell r="A6801">
            <v>6306</v>
          </cell>
        </row>
        <row r="6802">
          <cell r="A6802">
            <v>10078</v>
          </cell>
        </row>
        <row r="6803">
          <cell r="A6803">
            <v>10079</v>
          </cell>
        </row>
        <row r="6804">
          <cell r="A6804">
            <v>8651</v>
          </cell>
        </row>
        <row r="6805">
          <cell r="A6805">
            <v>8652</v>
          </cell>
        </row>
        <row r="6806">
          <cell r="A6806">
            <v>8653</v>
          </cell>
        </row>
        <row r="6807">
          <cell r="A6807">
            <v>6909</v>
          </cell>
        </row>
        <row r="6808">
          <cell r="A6808">
            <v>10080</v>
          </cell>
        </row>
        <row r="6809">
          <cell r="A6809">
            <v>10081</v>
          </cell>
        </row>
        <row r="6810">
          <cell r="A6810">
            <v>10082</v>
          </cell>
        </row>
        <row r="6811">
          <cell r="A6811">
            <v>10083</v>
          </cell>
        </row>
        <row r="6812">
          <cell r="A6812">
            <v>10084</v>
          </cell>
        </row>
        <row r="6813">
          <cell r="A6813">
            <v>10085</v>
          </cell>
        </row>
        <row r="6814">
          <cell r="A6814">
            <v>9844</v>
          </cell>
        </row>
        <row r="6815">
          <cell r="A6815">
            <v>6177</v>
          </cell>
        </row>
        <row r="6816">
          <cell r="A6816">
            <v>6910</v>
          </cell>
        </row>
        <row r="6817">
          <cell r="A6817">
            <v>6911</v>
          </cell>
        </row>
        <row r="6818">
          <cell r="A6818">
            <v>6912</v>
          </cell>
        </row>
        <row r="6819">
          <cell r="A6819">
            <v>6497</v>
          </cell>
        </row>
        <row r="6820">
          <cell r="A6820">
            <v>6359</v>
          </cell>
        </row>
        <row r="6821">
          <cell r="A6821">
            <v>6360</v>
          </cell>
        </row>
        <row r="6822">
          <cell r="A6822">
            <v>8654</v>
          </cell>
        </row>
        <row r="6823">
          <cell r="A6823">
            <v>8655</v>
          </cell>
        </row>
        <row r="6824">
          <cell r="A6824">
            <v>8656</v>
          </cell>
        </row>
        <row r="6825">
          <cell r="A6825">
            <v>8657</v>
          </cell>
        </row>
        <row r="6826">
          <cell r="A6826">
            <v>6307</v>
          </cell>
        </row>
        <row r="6827">
          <cell r="A6827">
            <v>6308</v>
          </cell>
        </row>
        <row r="6828">
          <cell r="A6828">
            <v>6309</v>
          </cell>
        </row>
        <row r="6829">
          <cell r="A6829">
            <v>10086</v>
          </cell>
        </row>
        <row r="6830">
          <cell r="A6830">
            <v>10087</v>
          </cell>
        </row>
        <row r="6831">
          <cell r="A6831">
            <v>10088</v>
          </cell>
        </row>
        <row r="6832">
          <cell r="A6832">
            <v>8658</v>
          </cell>
        </row>
        <row r="6833">
          <cell r="A6833">
            <v>7851</v>
          </cell>
        </row>
        <row r="6834">
          <cell r="A6834">
            <v>6913</v>
          </cell>
        </row>
        <row r="6835">
          <cell r="A6835">
            <v>7853</v>
          </cell>
        </row>
        <row r="6836">
          <cell r="A6836">
            <v>8308</v>
          </cell>
        </row>
        <row r="6837">
          <cell r="A6837">
            <v>6914</v>
          </cell>
        </row>
        <row r="6838">
          <cell r="A6838">
            <v>6915</v>
          </cell>
        </row>
        <row r="6839">
          <cell r="A6839">
            <v>7854</v>
          </cell>
        </row>
        <row r="6840">
          <cell r="A6840">
            <v>10089</v>
          </cell>
        </row>
        <row r="6841">
          <cell r="A6841">
            <v>10090</v>
          </cell>
        </row>
        <row r="6842">
          <cell r="A6842">
            <v>8610</v>
          </cell>
        </row>
        <row r="6843">
          <cell r="A6843">
            <v>10172</v>
          </cell>
        </row>
        <row r="6844">
          <cell r="A6844">
            <v>2741</v>
          </cell>
        </row>
        <row r="6845">
          <cell r="A6845">
            <v>2742</v>
          </cell>
        </row>
        <row r="6846">
          <cell r="A6846">
            <v>2743</v>
          </cell>
        </row>
        <row r="6847">
          <cell r="A6847">
            <v>7855</v>
          </cell>
        </row>
        <row r="6848">
          <cell r="A6848">
            <v>8659</v>
          </cell>
        </row>
        <row r="6849">
          <cell r="A6849">
            <v>8660</v>
          </cell>
        </row>
        <row r="6850">
          <cell r="A6850">
            <v>6240</v>
          </cell>
        </row>
        <row r="6851">
          <cell r="A6851">
            <v>9746</v>
          </cell>
        </row>
        <row r="6852">
          <cell r="A6852">
            <v>9851</v>
          </cell>
        </row>
        <row r="6853">
          <cell r="A6853">
            <v>6209</v>
          </cell>
        </row>
        <row r="6854">
          <cell r="A6854">
            <v>6210</v>
          </cell>
        </row>
        <row r="6855">
          <cell r="A6855">
            <v>8661</v>
          </cell>
        </row>
        <row r="6856">
          <cell r="A6856">
            <v>6211</v>
          </cell>
        </row>
        <row r="6857">
          <cell r="A6857">
            <v>9797</v>
          </cell>
        </row>
        <row r="6858">
          <cell r="A6858">
            <v>9798</v>
          </cell>
        </row>
        <row r="6859">
          <cell r="A6859">
            <v>7856</v>
          </cell>
        </row>
        <row r="6860">
          <cell r="A6860">
            <v>7857</v>
          </cell>
        </row>
        <row r="6861">
          <cell r="A6861">
            <v>9853</v>
          </cell>
        </row>
        <row r="6862">
          <cell r="A6862">
            <v>6916</v>
          </cell>
        </row>
        <row r="6863">
          <cell r="A6863">
            <v>6917</v>
          </cell>
        </row>
        <row r="6864">
          <cell r="A6864">
            <v>6918</v>
          </cell>
        </row>
        <row r="6865">
          <cell r="A6865">
            <v>6919</v>
          </cell>
        </row>
        <row r="6866">
          <cell r="A6866">
            <v>10091</v>
          </cell>
        </row>
        <row r="6867">
          <cell r="A6867">
            <v>10092</v>
          </cell>
        </row>
        <row r="6868">
          <cell r="A6868">
            <v>10093</v>
          </cell>
        </row>
        <row r="6869">
          <cell r="A6869">
            <v>10094</v>
          </cell>
        </row>
        <row r="6870">
          <cell r="A6870">
            <v>10173</v>
          </cell>
        </row>
        <row r="6871">
          <cell r="A6871">
            <v>6241</v>
          </cell>
        </row>
        <row r="6872">
          <cell r="A6872">
            <v>6242</v>
          </cell>
        </row>
        <row r="6873">
          <cell r="A6873">
            <v>8662</v>
          </cell>
        </row>
        <row r="6874">
          <cell r="A6874">
            <v>6920</v>
          </cell>
        </row>
        <row r="6875">
          <cell r="A6875">
            <v>6921</v>
          </cell>
        </row>
        <row r="6876">
          <cell r="A6876">
            <v>6243</v>
          </cell>
        </row>
        <row r="6877">
          <cell r="A6877">
            <v>6922</v>
          </cell>
        </row>
        <row r="6878">
          <cell r="A6878">
            <v>9855</v>
          </cell>
        </row>
        <row r="6879">
          <cell r="A6879">
            <v>9856</v>
          </cell>
        </row>
        <row r="6880">
          <cell r="A6880">
            <v>7858</v>
          </cell>
        </row>
        <row r="6881">
          <cell r="A6881">
            <v>10202</v>
          </cell>
        </row>
        <row r="6882">
          <cell r="A6882">
            <v>10203</v>
          </cell>
        </row>
        <row r="6883">
          <cell r="A6883">
            <v>451</v>
          </cell>
        </row>
        <row r="6884">
          <cell r="A6884">
            <v>7859</v>
          </cell>
        </row>
        <row r="6885">
          <cell r="A6885">
            <v>6923</v>
          </cell>
        </row>
        <row r="6886">
          <cell r="A6886">
            <v>8663</v>
          </cell>
        </row>
        <row r="6887">
          <cell r="A6887">
            <v>3246</v>
          </cell>
        </row>
        <row r="6888">
          <cell r="A6888">
            <v>10174</v>
          </cell>
        </row>
        <row r="6889">
          <cell r="A6889">
            <v>10175</v>
          </cell>
        </row>
        <row r="6890">
          <cell r="A6890">
            <v>7860</v>
          </cell>
        </row>
        <row r="6891">
          <cell r="A6891">
            <v>5758</v>
          </cell>
        </row>
        <row r="6892">
          <cell r="A6892">
            <v>8664</v>
          </cell>
        </row>
        <row r="6893">
          <cell r="A6893">
            <v>10095</v>
          </cell>
        </row>
        <row r="6894">
          <cell r="A6894">
            <v>10204</v>
          </cell>
        </row>
        <row r="6895">
          <cell r="A6895">
            <v>452</v>
          </cell>
        </row>
        <row r="6896">
          <cell r="A6896">
            <v>7861</v>
          </cell>
        </row>
        <row r="6897">
          <cell r="A6897">
            <v>7862</v>
          </cell>
        </row>
        <row r="6898">
          <cell r="A6898">
            <v>6924</v>
          </cell>
        </row>
        <row r="6899">
          <cell r="A6899">
            <v>6925</v>
          </cell>
        </row>
        <row r="6900">
          <cell r="A6900">
            <v>6926</v>
          </cell>
        </row>
        <row r="6901">
          <cell r="A6901">
            <v>8665</v>
          </cell>
        </row>
        <row r="6902">
          <cell r="A6902">
            <v>5008</v>
          </cell>
        </row>
        <row r="6903">
          <cell r="A6903">
            <v>9747</v>
          </cell>
        </row>
        <row r="6904">
          <cell r="A6904">
            <v>9748</v>
          </cell>
        </row>
        <row r="6905">
          <cell r="A6905">
            <v>9749</v>
          </cell>
        </row>
        <row r="6906">
          <cell r="A6906">
            <v>6499</v>
          </cell>
        </row>
        <row r="6907">
          <cell r="A6907">
            <v>6500</v>
          </cell>
        </row>
        <row r="6908">
          <cell r="A6908">
            <v>6501</v>
          </cell>
        </row>
        <row r="6909">
          <cell r="A6909">
            <v>6502</v>
          </cell>
        </row>
        <row r="6910">
          <cell r="A6910">
            <v>453</v>
          </cell>
        </row>
        <row r="6911">
          <cell r="A6911">
            <v>454</v>
          </cell>
        </row>
        <row r="6912">
          <cell r="A6912">
            <v>455</v>
          </cell>
        </row>
        <row r="6913">
          <cell r="A6913">
            <v>5009</v>
          </cell>
        </row>
        <row r="6914">
          <cell r="A6914">
            <v>10294</v>
          </cell>
        </row>
        <row r="6915">
          <cell r="A6915">
            <v>6927</v>
          </cell>
        </row>
        <row r="6916">
          <cell r="A6916">
            <v>6928</v>
          </cell>
        </row>
        <row r="6917">
          <cell r="A6917">
            <v>6929</v>
          </cell>
        </row>
        <row r="6918">
          <cell r="A6918">
            <v>6930</v>
          </cell>
        </row>
        <row r="6919">
          <cell r="A6919">
            <v>6931</v>
          </cell>
        </row>
        <row r="6920">
          <cell r="A6920">
            <v>6932</v>
          </cell>
        </row>
        <row r="6921">
          <cell r="A6921">
            <v>6933</v>
          </cell>
        </row>
        <row r="6922">
          <cell r="A6922">
            <v>10205</v>
          </cell>
        </row>
        <row r="6923">
          <cell r="A6923">
            <v>6178</v>
          </cell>
        </row>
        <row r="6924">
          <cell r="A6924">
            <v>7863</v>
          </cell>
        </row>
        <row r="6925">
          <cell r="A6925">
            <v>456</v>
          </cell>
        </row>
        <row r="6926">
          <cell r="A6926">
            <v>9750</v>
          </cell>
        </row>
        <row r="6927">
          <cell r="A6927">
            <v>9751</v>
          </cell>
        </row>
        <row r="6928">
          <cell r="A6928">
            <v>7864</v>
          </cell>
        </row>
        <row r="6929">
          <cell r="A6929">
            <v>8666</v>
          </cell>
        </row>
        <row r="6930">
          <cell r="A6930">
            <v>8667</v>
          </cell>
        </row>
        <row r="6931">
          <cell r="A6931">
            <v>9752</v>
          </cell>
        </row>
        <row r="6932">
          <cell r="A6932">
            <v>8668</v>
          </cell>
        </row>
        <row r="6933">
          <cell r="A6933">
            <v>8669</v>
          </cell>
        </row>
        <row r="6934">
          <cell r="A6934">
            <v>6450</v>
          </cell>
        </row>
        <row r="6935">
          <cell r="A6935">
            <v>457</v>
          </cell>
        </row>
        <row r="6936">
          <cell r="A6936">
            <v>458</v>
          </cell>
        </row>
        <row r="6937">
          <cell r="A6937">
            <v>459</v>
          </cell>
        </row>
        <row r="6938">
          <cell r="A6938">
            <v>460</v>
          </cell>
        </row>
        <row r="6939">
          <cell r="A6939">
            <v>461</v>
          </cell>
        </row>
        <row r="6940">
          <cell r="A6940">
            <v>462</v>
          </cell>
        </row>
        <row r="6941">
          <cell r="A6941">
            <v>463</v>
          </cell>
        </row>
        <row r="6942">
          <cell r="A6942">
            <v>464</v>
          </cell>
        </row>
        <row r="6943">
          <cell r="A6943">
            <v>465</v>
          </cell>
        </row>
        <row r="6944">
          <cell r="A6944">
            <v>466</v>
          </cell>
        </row>
        <row r="6945">
          <cell r="A6945">
            <v>467</v>
          </cell>
        </row>
        <row r="6946">
          <cell r="A6946">
            <v>468</v>
          </cell>
        </row>
        <row r="6947">
          <cell r="A6947">
            <v>469</v>
          </cell>
        </row>
        <row r="6948">
          <cell r="A6948">
            <v>470</v>
          </cell>
        </row>
        <row r="6949">
          <cell r="A6949">
            <v>471</v>
          </cell>
        </row>
        <row r="6950">
          <cell r="A6950">
            <v>472</v>
          </cell>
        </row>
        <row r="6951">
          <cell r="A6951">
            <v>6934</v>
          </cell>
        </row>
        <row r="6952">
          <cell r="A6952">
            <v>6935</v>
          </cell>
        </row>
        <row r="6953">
          <cell r="A6953">
            <v>6936</v>
          </cell>
        </row>
        <row r="6954">
          <cell r="A6954">
            <v>6432</v>
          </cell>
        </row>
        <row r="6955">
          <cell r="A6955">
            <v>6433</v>
          </cell>
        </row>
        <row r="6956">
          <cell r="A6956">
            <v>6434</v>
          </cell>
        </row>
        <row r="6957">
          <cell r="A6957">
            <v>9753</v>
          </cell>
        </row>
        <row r="6958">
          <cell r="A6958">
            <v>9754</v>
          </cell>
        </row>
        <row r="6959">
          <cell r="A6959">
            <v>674</v>
          </cell>
        </row>
        <row r="6960">
          <cell r="A6960">
            <v>6503</v>
          </cell>
        </row>
        <row r="6961">
          <cell r="A6961">
            <v>6504</v>
          </cell>
        </row>
        <row r="6962">
          <cell r="A6962">
            <v>6310</v>
          </cell>
        </row>
        <row r="6963">
          <cell r="A6963">
            <v>6311</v>
          </cell>
        </row>
        <row r="6964">
          <cell r="A6964">
            <v>6505</v>
          </cell>
        </row>
        <row r="6965">
          <cell r="A6965">
            <v>6357</v>
          </cell>
        </row>
        <row r="6966">
          <cell r="A6966">
            <v>8670</v>
          </cell>
        </row>
        <row r="6967">
          <cell r="A6967">
            <v>8671</v>
          </cell>
        </row>
        <row r="6968">
          <cell r="A6968">
            <v>6937</v>
          </cell>
        </row>
        <row r="6969">
          <cell r="A6969">
            <v>6938</v>
          </cell>
        </row>
        <row r="6970">
          <cell r="A6970">
            <v>9755</v>
          </cell>
        </row>
        <row r="6971">
          <cell r="A6971">
            <v>6179</v>
          </cell>
        </row>
        <row r="6972">
          <cell r="A6972">
            <v>10176</v>
          </cell>
        </row>
        <row r="6973">
          <cell r="A6973">
            <v>8672</v>
          </cell>
        </row>
        <row r="6974">
          <cell r="A6974">
            <v>1101</v>
          </cell>
        </row>
        <row r="6975">
          <cell r="A6975">
            <v>9756</v>
          </cell>
        </row>
        <row r="6976">
          <cell r="A6976">
            <v>7865</v>
          </cell>
        </row>
        <row r="6977">
          <cell r="A6977">
            <v>6454</v>
          </cell>
        </row>
        <row r="6978">
          <cell r="A6978">
            <v>6455</v>
          </cell>
        </row>
        <row r="6979">
          <cell r="A6979">
            <v>6456</v>
          </cell>
        </row>
        <row r="6980">
          <cell r="A6980">
            <v>6939</v>
          </cell>
        </row>
        <row r="6981">
          <cell r="A6981">
            <v>9757</v>
          </cell>
        </row>
        <row r="6982">
          <cell r="A6982">
            <v>9758</v>
          </cell>
        </row>
        <row r="6983">
          <cell r="A6983">
            <v>9759</v>
          </cell>
        </row>
        <row r="6984">
          <cell r="A6984">
            <v>3247</v>
          </cell>
        </row>
        <row r="6985">
          <cell r="A6985">
            <v>3248</v>
          </cell>
        </row>
        <row r="6986">
          <cell r="A6986">
            <v>3249</v>
          </cell>
        </row>
        <row r="6987">
          <cell r="A6987">
            <v>9243</v>
          </cell>
        </row>
        <row r="6988">
          <cell r="A6988">
            <v>1628</v>
          </cell>
        </row>
        <row r="6989">
          <cell r="A6989">
            <v>1629</v>
          </cell>
        </row>
        <row r="6990">
          <cell r="A6990">
            <v>1630</v>
          </cell>
        </row>
        <row r="6991">
          <cell r="A6991">
            <v>1631</v>
          </cell>
        </row>
        <row r="6992">
          <cell r="A6992">
            <v>1632</v>
          </cell>
        </row>
        <row r="6993">
          <cell r="A6993">
            <v>1633</v>
          </cell>
        </row>
        <row r="6994">
          <cell r="A6994">
            <v>1634</v>
          </cell>
        </row>
        <row r="6995">
          <cell r="A6995">
            <v>1635</v>
          </cell>
        </row>
        <row r="6996">
          <cell r="A6996">
            <v>1636</v>
          </cell>
        </row>
        <row r="6997">
          <cell r="A6997">
            <v>1637</v>
          </cell>
        </row>
        <row r="6998">
          <cell r="A6998">
            <v>1638</v>
          </cell>
        </row>
        <row r="6999">
          <cell r="A6999">
            <v>2652</v>
          </cell>
        </row>
        <row r="7000">
          <cell r="A7000">
            <v>9254</v>
          </cell>
        </row>
        <row r="7001">
          <cell r="A7001">
            <v>1639</v>
          </cell>
        </row>
        <row r="7002">
          <cell r="A7002">
            <v>2653</v>
          </cell>
        </row>
        <row r="7003">
          <cell r="A7003">
            <v>2654</v>
          </cell>
        </row>
        <row r="7004">
          <cell r="A7004">
            <v>1640</v>
          </cell>
        </row>
        <row r="7005">
          <cell r="A7005">
            <v>9257</v>
          </cell>
        </row>
        <row r="7006">
          <cell r="A7006">
            <v>9258</v>
          </cell>
        </row>
        <row r="7007">
          <cell r="A7007">
            <v>9259</v>
          </cell>
        </row>
        <row r="7008">
          <cell r="A7008">
            <v>9260</v>
          </cell>
        </row>
        <row r="7009">
          <cell r="A7009">
            <v>9261</v>
          </cell>
        </row>
        <row r="7010">
          <cell r="A7010">
            <v>1641</v>
          </cell>
        </row>
        <row r="7011">
          <cell r="A7011">
            <v>5835</v>
          </cell>
        </row>
        <row r="7012">
          <cell r="A7012">
            <v>2655</v>
          </cell>
        </row>
        <row r="7013">
          <cell r="A7013">
            <v>2656</v>
          </cell>
        </row>
        <row r="7014">
          <cell r="A7014">
            <v>1642</v>
          </cell>
        </row>
        <row r="7015">
          <cell r="A7015">
            <v>1643</v>
          </cell>
        </row>
        <row r="7016">
          <cell r="A7016">
            <v>2657</v>
          </cell>
        </row>
        <row r="7017">
          <cell r="A7017">
            <v>2658</v>
          </cell>
        </row>
        <row r="7018">
          <cell r="A7018">
            <v>9267</v>
          </cell>
        </row>
        <row r="7019">
          <cell r="A7019">
            <v>9362</v>
          </cell>
        </row>
        <row r="7020">
          <cell r="A7020">
            <v>9268</v>
          </cell>
        </row>
        <row r="7021">
          <cell r="A7021">
            <v>4351</v>
          </cell>
        </row>
        <row r="7022">
          <cell r="A7022">
            <v>2659</v>
          </cell>
        </row>
        <row r="7023">
          <cell r="A7023">
            <v>1644</v>
          </cell>
        </row>
        <row r="7024">
          <cell r="A7024">
            <v>9270</v>
          </cell>
        </row>
        <row r="7025">
          <cell r="A7025">
            <v>1645</v>
          </cell>
        </row>
        <row r="7026">
          <cell r="A7026">
            <v>1646</v>
          </cell>
        </row>
        <row r="7027">
          <cell r="A7027">
            <v>9273</v>
          </cell>
        </row>
        <row r="7028">
          <cell r="A7028">
            <v>473</v>
          </cell>
        </row>
        <row r="7029">
          <cell r="A7029">
            <v>474</v>
          </cell>
        </row>
        <row r="7030">
          <cell r="A7030">
            <v>475</v>
          </cell>
        </row>
        <row r="7031">
          <cell r="A7031">
            <v>476</v>
          </cell>
        </row>
        <row r="7032">
          <cell r="A7032">
            <v>477</v>
          </cell>
        </row>
        <row r="7033">
          <cell r="A7033">
            <v>478</v>
          </cell>
        </row>
        <row r="7034">
          <cell r="A7034">
            <v>479</v>
          </cell>
        </row>
        <row r="7035">
          <cell r="A7035">
            <v>480</v>
          </cell>
        </row>
        <row r="7036">
          <cell r="A7036">
            <v>481</v>
          </cell>
        </row>
        <row r="7037">
          <cell r="A7037">
            <v>482</v>
          </cell>
        </row>
        <row r="7038">
          <cell r="A7038">
            <v>483</v>
          </cell>
        </row>
        <row r="7039">
          <cell r="A7039">
            <v>484</v>
          </cell>
        </row>
        <row r="7040">
          <cell r="A7040">
            <v>9485</v>
          </cell>
        </row>
        <row r="7041">
          <cell r="A7041">
            <v>1647</v>
          </cell>
        </row>
        <row r="7042">
          <cell r="A7042">
            <v>1648</v>
          </cell>
        </row>
        <row r="7043">
          <cell r="A7043">
            <v>1649</v>
          </cell>
        </row>
        <row r="7044">
          <cell r="A7044">
            <v>2661</v>
          </cell>
        </row>
        <row r="7045">
          <cell r="A7045">
            <v>1650</v>
          </cell>
        </row>
        <row r="7046">
          <cell r="A7046">
            <v>485</v>
          </cell>
        </row>
        <row r="7047">
          <cell r="A7047">
            <v>486</v>
          </cell>
        </row>
        <row r="7048">
          <cell r="A7048">
            <v>487</v>
          </cell>
        </row>
        <row r="7049">
          <cell r="A7049">
            <v>488</v>
          </cell>
        </row>
        <row r="7050">
          <cell r="A7050">
            <v>489</v>
          </cell>
        </row>
        <row r="7051">
          <cell r="A7051">
            <v>490</v>
          </cell>
        </row>
        <row r="7052">
          <cell r="A7052">
            <v>2662</v>
          </cell>
        </row>
        <row r="7053">
          <cell r="A7053">
            <v>491</v>
          </cell>
        </row>
        <row r="7054">
          <cell r="A7054">
            <v>5836</v>
          </cell>
        </row>
        <row r="7055">
          <cell r="A7055">
            <v>492</v>
          </cell>
        </row>
        <row r="7056">
          <cell r="A7056">
            <v>9760</v>
          </cell>
        </row>
        <row r="7057">
          <cell r="A7057">
            <v>1651</v>
          </cell>
        </row>
        <row r="7058">
          <cell r="A7058">
            <v>5010</v>
          </cell>
        </row>
        <row r="7059">
          <cell r="A7059">
            <v>3834</v>
          </cell>
        </row>
        <row r="7060">
          <cell r="A7060">
            <v>1652</v>
          </cell>
        </row>
        <row r="7061">
          <cell r="A7061">
            <v>9487</v>
          </cell>
        </row>
        <row r="7062">
          <cell r="A7062">
            <v>9499</v>
          </cell>
        </row>
        <row r="7063">
          <cell r="A7063">
            <v>6090</v>
          </cell>
        </row>
        <row r="7064">
          <cell r="A7064">
            <v>9501</v>
          </cell>
        </row>
        <row r="7065">
          <cell r="A7065">
            <v>493</v>
          </cell>
        </row>
        <row r="7066">
          <cell r="A7066">
            <v>9721</v>
          </cell>
        </row>
        <row r="7067">
          <cell r="A7067">
            <v>9722</v>
          </cell>
        </row>
        <row r="7068">
          <cell r="A7068">
            <v>9723</v>
          </cell>
        </row>
        <row r="7069">
          <cell r="A7069">
            <v>5759</v>
          </cell>
        </row>
        <row r="7070">
          <cell r="A7070">
            <v>5760</v>
          </cell>
        </row>
        <row r="7071">
          <cell r="A7071">
            <v>9724</v>
          </cell>
        </row>
        <row r="7072">
          <cell r="A7072">
            <v>4353</v>
          </cell>
        </row>
        <row r="7073">
          <cell r="A7073">
            <v>8206</v>
          </cell>
        </row>
        <row r="7074">
          <cell r="A7074">
            <v>9686</v>
          </cell>
        </row>
        <row r="7075">
          <cell r="A7075">
            <v>8207</v>
          </cell>
        </row>
        <row r="7076">
          <cell r="A7076">
            <v>494</v>
          </cell>
        </row>
        <row r="7077">
          <cell r="A7077">
            <v>9668</v>
          </cell>
        </row>
        <row r="7078">
          <cell r="A7078">
            <v>9644</v>
          </cell>
        </row>
        <row r="7079">
          <cell r="A7079">
            <v>8960</v>
          </cell>
        </row>
        <row r="7080">
          <cell r="A7080">
            <v>8961</v>
          </cell>
        </row>
        <row r="7081">
          <cell r="A7081">
            <v>8962</v>
          </cell>
        </row>
        <row r="7082">
          <cell r="A7082">
            <v>8963</v>
          </cell>
        </row>
        <row r="7083">
          <cell r="A7083">
            <v>8964</v>
          </cell>
        </row>
        <row r="7084">
          <cell r="A7084">
            <v>8965</v>
          </cell>
        </row>
        <row r="7085">
          <cell r="A7085">
            <v>8966</v>
          </cell>
        </row>
        <row r="7086">
          <cell r="A7086">
            <v>8967</v>
          </cell>
        </row>
        <row r="7087">
          <cell r="A7087">
            <v>8968</v>
          </cell>
        </row>
        <row r="7088">
          <cell r="A7088">
            <v>8969</v>
          </cell>
        </row>
        <row r="7089">
          <cell r="A7089">
            <v>8970</v>
          </cell>
        </row>
        <row r="7090">
          <cell r="A7090">
            <v>8971</v>
          </cell>
        </row>
        <row r="7091">
          <cell r="A7091">
            <v>8972</v>
          </cell>
        </row>
        <row r="7092">
          <cell r="A7092">
            <v>8973</v>
          </cell>
        </row>
        <row r="7093">
          <cell r="A7093">
            <v>8974</v>
          </cell>
        </row>
        <row r="7094">
          <cell r="A7094">
            <v>8975</v>
          </cell>
        </row>
        <row r="7095">
          <cell r="A7095">
            <v>8976</v>
          </cell>
        </row>
        <row r="7096">
          <cell r="A7096">
            <v>8977</v>
          </cell>
        </row>
        <row r="7097">
          <cell r="A7097">
            <v>8978</v>
          </cell>
        </row>
        <row r="7098">
          <cell r="A7098">
            <v>8979</v>
          </cell>
        </row>
        <row r="7099">
          <cell r="A7099">
            <v>8980</v>
          </cell>
        </row>
        <row r="7100">
          <cell r="A7100">
            <v>8981</v>
          </cell>
        </row>
        <row r="7101">
          <cell r="A7101">
            <v>8982</v>
          </cell>
        </row>
        <row r="7102">
          <cell r="A7102">
            <v>8983</v>
          </cell>
        </row>
        <row r="7103">
          <cell r="A7103">
            <v>8984</v>
          </cell>
        </row>
        <row r="7104">
          <cell r="A7104">
            <v>8985</v>
          </cell>
        </row>
        <row r="7105">
          <cell r="A7105">
            <v>8986</v>
          </cell>
        </row>
        <row r="7106">
          <cell r="A7106">
            <v>8987</v>
          </cell>
        </row>
        <row r="7107">
          <cell r="A7107">
            <v>9527</v>
          </cell>
        </row>
        <row r="7108">
          <cell r="A7108">
            <v>8988</v>
          </cell>
        </row>
        <row r="7109">
          <cell r="A7109">
            <v>8989</v>
          </cell>
        </row>
        <row r="7110">
          <cell r="A7110">
            <v>495</v>
          </cell>
        </row>
        <row r="7111">
          <cell r="A7111">
            <v>6212</v>
          </cell>
        </row>
        <row r="7112">
          <cell r="A7112">
            <v>9529</v>
          </cell>
        </row>
        <row r="7113">
          <cell r="A7113">
            <v>9530</v>
          </cell>
        </row>
        <row r="7114">
          <cell r="A7114">
            <v>9531</v>
          </cell>
        </row>
        <row r="7115">
          <cell r="A7115">
            <v>9532</v>
          </cell>
        </row>
        <row r="7116">
          <cell r="A7116">
            <v>530</v>
          </cell>
        </row>
        <row r="7117">
          <cell r="A7117">
            <v>9725</v>
          </cell>
        </row>
        <row r="7118">
          <cell r="A7118">
            <v>9533</v>
          </cell>
        </row>
        <row r="7119">
          <cell r="A7119">
            <v>9534</v>
          </cell>
        </row>
        <row r="7120">
          <cell r="A7120">
            <v>9535</v>
          </cell>
        </row>
        <row r="7121">
          <cell r="A7121">
            <v>496</v>
          </cell>
        </row>
        <row r="7122">
          <cell r="A7122">
            <v>1653</v>
          </cell>
        </row>
        <row r="7123">
          <cell r="A7123">
            <v>6940</v>
          </cell>
        </row>
        <row r="7124">
          <cell r="A7124">
            <v>9669</v>
          </cell>
        </row>
        <row r="7125">
          <cell r="A7125">
            <v>497</v>
          </cell>
        </row>
        <row r="7126">
          <cell r="A7126">
            <v>5761</v>
          </cell>
        </row>
        <row r="7127">
          <cell r="A7127">
            <v>9537</v>
          </cell>
        </row>
        <row r="7128">
          <cell r="A7128">
            <v>1654</v>
          </cell>
        </row>
        <row r="7129">
          <cell r="A7129">
            <v>1655</v>
          </cell>
        </row>
        <row r="7130">
          <cell r="A7130">
            <v>498</v>
          </cell>
        </row>
        <row r="7131">
          <cell r="A7131">
            <v>1656</v>
          </cell>
        </row>
        <row r="7132">
          <cell r="A7132">
            <v>1657</v>
          </cell>
        </row>
        <row r="7133">
          <cell r="A7133">
            <v>9670</v>
          </cell>
        </row>
        <row r="7134">
          <cell r="A7134">
            <v>9671</v>
          </cell>
        </row>
        <row r="7135">
          <cell r="A7135">
            <v>9687</v>
          </cell>
        </row>
        <row r="7136">
          <cell r="A7136">
            <v>7976</v>
          </cell>
        </row>
        <row r="7137">
          <cell r="A7137">
            <v>9688</v>
          </cell>
        </row>
        <row r="7138">
          <cell r="A7138">
            <v>9801</v>
          </cell>
        </row>
        <row r="7139">
          <cell r="A7139">
            <v>9502</v>
          </cell>
        </row>
        <row r="7140">
          <cell r="A7140">
            <v>9504</v>
          </cell>
        </row>
        <row r="7141">
          <cell r="A7141">
            <v>1658</v>
          </cell>
        </row>
        <row r="7142">
          <cell r="A7142">
            <v>9538</v>
          </cell>
        </row>
        <row r="7143">
          <cell r="A7143">
            <v>9645</v>
          </cell>
        </row>
        <row r="7144">
          <cell r="A7144">
            <v>9646</v>
          </cell>
        </row>
        <row r="7145">
          <cell r="A7145">
            <v>9647</v>
          </cell>
        </row>
        <row r="7146">
          <cell r="A7146">
            <v>9667</v>
          </cell>
        </row>
        <row r="7147">
          <cell r="A7147">
            <v>6213</v>
          </cell>
        </row>
        <row r="7148">
          <cell r="A7148">
            <v>9774</v>
          </cell>
        </row>
        <row r="7149">
          <cell r="A7149">
            <v>1659</v>
          </cell>
        </row>
        <row r="7150">
          <cell r="A7150">
            <v>499</v>
          </cell>
        </row>
        <row r="7151">
          <cell r="A7151">
            <v>9173</v>
          </cell>
        </row>
        <row r="7152">
          <cell r="A7152">
            <v>500</v>
          </cell>
        </row>
        <row r="7153">
          <cell r="A7153">
            <v>2777</v>
          </cell>
        </row>
        <row r="7154">
          <cell r="A7154">
            <v>2778</v>
          </cell>
        </row>
        <row r="7155">
          <cell r="A7155">
            <v>501</v>
          </cell>
        </row>
        <row r="7156">
          <cell r="A7156">
            <v>502</v>
          </cell>
        </row>
        <row r="7157">
          <cell r="A7157">
            <v>503</v>
          </cell>
        </row>
        <row r="7158">
          <cell r="A7158">
            <v>504</v>
          </cell>
        </row>
        <row r="7159">
          <cell r="A7159">
            <v>505</v>
          </cell>
        </row>
        <row r="7160">
          <cell r="A7160">
            <v>506</v>
          </cell>
        </row>
        <row r="7161">
          <cell r="A7161">
            <v>507</v>
          </cell>
        </row>
        <row r="7162">
          <cell r="A7162">
            <v>508</v>
          </cell>
        </row>
        <row r="7163">
          <cell r="A7163">
            <v>509</v>
          </cell>
        </row>
        <row r="7164">
          <cell r="A7164">
            <v>510</v>
          </cell>
        </row>
        <row r="7165">
          <cell r="A7165">
            <v>9375</v>
          </cell>
        </row>
        <row r="7166">
          <cell r="A7166">
            <v>9648</v>
          </cell>
        </row>
        <row r="7167">
          <cell r="A7167">
            <v>511</v>
          </cell>
        </row>
        <row r="7168">
          <cell r="A7168">
            <v>1660</v>
          </cell>
        </row>
        <row r="7169">
          <cell r="A7169">
            <v>9649</v>
          </cell>
        </row>
        <row r="7170">
          <cell r="A7170">
            <v>9692</v>
          </cell>
        </row>
        <row r="7171">
          <cell r="A7171">
            <v>9689</v>
          </cell>
        </row>
        <row r="7172">
          <cell r="A7172">
            <v>1661</v>
          </cell>
        </row>
        <row r="7173">
          <cell r="A7173">
            <v>2779</v>
          </cell>
        </row>
        <row r="7174">
          <cell r="A7174">
            <v>4354</v>
          </cell>
        </row>
        <row r="7175">
          <cell r="A7175">
            <v>9650</v>
          </cell>
        </row>
        <row r="7176">
          <cell r="A7176">
            <v>9761</v>
          </cell>
        </row>
        <row r="7177">
          <cell r="A7177">
            <v>9762</v>
          </cell>
        </row>
        <row r="7178">
          <cell r="A7178">
            <v>512</v>
          </cell>
        </row>
        <row r="7179">
          <cell r="A7179">
            <v>10768</v>
          </cell>
        </row>
        <row r="7180">
          <cell r="A7180">
            <v>1662</v>
          </cell>
        </row>
        <row r="7181">
          <cell r="A7181">
            <v>8878</v>
          </cell>
        </row>
        <row r="7182">
          <cell r="A7182">
            <v>8879</v>
          </cell>
        </row>
        <row r="7183">
          <cell r="A7183">
            <v>8870</v>
          </cell>
        </row>
        <row r="7184">
          <cell r="A7184">
            <v>8880</v>
          </cell>
        </row>
        <row r="7185">
          <cell r="A7185">
            <v>8890</v>
          </cell>
        </row>
        <row r="7186">
          <cell r="A7186">
            <v>8871</v>
          </cell>
        </row>
        <row r="7187">
          <cell r="A7187">
            <v>8881</v>
          </cell>
        </row>
        <row r="7188">
          <cell r="A7188">
            <v>8891</v>
          </cell>
        </row>
        <row r="7189">
          <cell r="A7189">
            <v>8872</v>
          </cell>
        </row>
        <row r="7190">
          <cell r="A7190">
            <v>8892</v>
          </cell>
        </row>
        <row r="7191">
          <cell r="A7191">
            <v>9439</v>
          </cell>
        </row>
        <row r="7192">
          <cell r="A7192">
            <v>9440</v>
          </cell>
        </row>
        <row r="7193">
          <cell r="A7193">
            <v>9441</v>
          </cell>
        </row>
        <row r="7194">
          <cell r="A7194">
            <v>9442</v>
          </cell>
        </row>
        <row r="7195">
          <cell r="A7195">
            <v>9443</v>
          </cell>
        </row>
        <row r="7196">
          <cell r="A7196">
            <v>9436</v>
          </cell>
        </row>
        <row r="7197">
          <cell r="A7197">
            <v>8901</v>
          </cell>
        </row>
        <row r="7198">
          <cell r="A7198">
            <v>8916</v>
          </cell>
        </row>
        <row r="7199">
          <cell r="A7199">
            <v>8902</v>
          </cell>
        </row>
        <row r="7200">
          <cell r="A7200">
            <v>8917</v>
          </cell>
        </row>
        <row r="7201">
          <cell r="A7201">
            <v>8882</v>
          </cell>
        </row>
        <row r="7202">
          <cell r="A7202">
            <v>8903</v>
          </cell>
        </row>
        <row r="7203">
          <cell r="A7203">
            <v>9539</v>
          </cell>
        </row>
        <row r="7204">
          <cell r="A7204">
            <v>9540</v>
          </cell>
        </row>
        <row r="7205">
          <cell r="A7205">
            <v>9542</v>
          </cell>
        </row>
        <row r="7206">
          <cell r="A7206">
            <v>9543</v>
          </cell>
        </row>
        <row r="7207">
          <cell r="A7207">
            <v>9541</v>
          </cell>
        </row>
        <row r="7208">
          <cell r="A7208">
            <v>9544</v>
          </cell>
        </row>
        <row r="7209">
          <cell r="A7209">
            <v>6216</v>
          </cell>
        </row>
        <row r="7210">
          <cell r="A7210">
            <v>6214</v>
          </cell>
        </row>
        <row r="7211">
          <cell r="A7211">
            <v>6215</v>
          </cell>
        </row>
        <row r="7212">
          <cell r="A7212">
            <v>9548</v>
          </cell>
        </row>
        <row r="7213">
          <cell r="A7213">
            <v>6361</v>
          </cell>
        </row>
        <row r="7214">
          <cell r="A7214">
            <v>9550</v>
          </cell>
        </row>
        <row r="7215">
          <cell r="A7215">
            <v>9551</v>
          </cell>
        </row>
        <row r="7216">
          <cell r="A7216">
            <v>9556</v>
          </cell>
        </row>
        <row r="7217">
          <cell r="A7217">
            <v>9552</v>
          </cell>
        </row>
        <row r="7218">
          <cell r="A7218">
            <v>9553</v>
          </cell>
        </row>
        <row r="7219">
          <cell r="A7219">
            <v>9554</v>
          </cell>
        </row>
        <row r="7220">
          <cell r="A7220">
            <v>9557</v>
          </cell>
        </row>
        <row r="7221">
          <cell r="A7221">
            <v>9555</v>
          </cell>
        </row>
        <row r="7222">
          <cell r="A7222">
            <v>9776</v>
          </cell>
        </row>
        <row r="7223">
          <cell r="A7223">
            <v>10096</v>
          </cell>
        </row>
        <row r="7224">
          <cell r="A7224">
            <v>9777</v>
          </cell>
        </row>
        <row r="7225">
          <cell r="A7225">
            <v>8904</v>
          </cell>
        </row>
        <row r="7226">
          <cell r="A7226">
            <v>8918</v>
          </cell>
        </row>
        <row r="7227">
          <cell r="A7227">
            <v>8935</v>
          </cell>
        </row>
        <row r="7228">
          <cell r="A7228">
            <v>8873</v>
          </cell>
        </row>
        <row r="7229">
          <cell r="A7229">
            <v>8905</v>
          </cell>
        </row>
        <row r="7230">
          <cell r="A7230">
            <v>8919</v>
          </cell>
        </row>
        <row r="7231">
          <cell r="A7231">
            <v>8936</v>
          </cell>
        </row>
        <row r="7232">
          <cell r="A7232">
            <v>9780</v>
          </cell>
        </row>
        <row r="7233">
          <cell r="A7233">
            <v>8906</v>
          </cell>
        </row>
        <row r="7234">
          <cell r="A7234">
            <v>8920</v>
          </cell>
        </row>
        <row r="7235">
          <cell r="A7235">
            <v>8937</v>
          </cell>
        </row>
        <row r="7236">
          <cell r="A7236">
            <v>9778</v>
          </cell>
        </row>
        <row r="7237">
          <cell r="A7237">
            <v>9763</v>
          </cell>
        </row>
        <row r="7238">
          <cell r="A7238">
            <v>9764</v>
          </cell>
        </row>
        <row r="7239">
          <cell r="A7239">
            <v>8874</v>
          </cell>
        </row>
        <row r="7240">
          <cell r="A7240">
            <v>8893</v>
          </cell>
        </row>
        <row r="7241">
          <cell r="A7241">
            <v>9779</v>
          </cell>
        </row>
        <row r="7242">
          <cell r="A7242">
            <v>9765</v>
          </cell>
        </row>
        <row r="7243">
          <cell r="A7243">
            <v>9766</v>
          </cell>
        </row>
        <row r="7244">
          <cell r="A7244">
            <v>9767</v>
          </cell>
        </row>
        <row r="7245">
          <cell r="A7245">
            <v>9768</v>
          </cell>
        </row>
        <row r="7246">
          <cell r="A7246">
            <v>8875</v>
          </cell>
        </row>
        <row r="7247">
          <cell r="A7247">
            <v>8884</v>
          </cell>
        </row>
        <row r="7248">
          <cell r="A7248">
            <v>8907</v>
          </cell>
        </row>
        <row r="7249">
          <cell r="A7249">
            <v>8938</v>
          </cell>
        </row>
        <row r="7250">
          <cell r="A7250">
            <v>8939</v>
          </cell>
        </row>
        <row r="7251">
          <cell r="A7251">
            <v>8940</v>
          </cell>
        </row>
        <row r="7252">
          <cell r="A7252">
            <v>9726</v>
          </cell>
        </row>
        <row r="7253">
          <cell r="A7253">
            <v>8941</v>
          </cell>
        </row>
        <row r="7254">
          <cell r="A7254">
            <v>1663</v>
          </cell>
        </row>
        <row r="7255">
          <cell r="A7255">
            <v>9558</v>
          </cell>
        </row>
        <row r="7256">
          <cell r="A7256">
            <v>9559</v>
          </cell>
        </row>
        <row r="7257">
          <cell r="A7257">
            <v>9488</v>
          </cell>
        </row>
        <row r="7258">
          <cell r="A7258">
            <v>8908</v>
          </cell>
        </row>
        <row r="7259">
          <cell r="A7259">
            <v>8921</v>
          </cell>
        </row>
        <row r="7260">
          <cell r="A7260">
            <v>8942</v>
          </cell>
        </row>
        <row r="7261">
          <cell r="A7261">
            <v>8909</v>
          </cell>
        </row>
        <row r="7262">
          <cell r="A7262">
            <v>8922</v>
          </cell>
        </row>
        <row r="7263">
          <cell r="A7263">
            <v>8943</v>
          </cell>
        </row>
        <row r="7264">
          <cell r="A7264">
            <v>8944</v>
          </cell>
        </row>
        <row r="7265">
          <cell r="A7265">
            <v>8945</v>
          </cell>
        </row>
        <row r="7266">
          <cell r="A7266">
            <v>9291</v>
          </cell>
        </row>
        <row r="7267">
          <cell r="A7267">
            <v>8209</v>
          </cell>
        </row>
        <row r="7268">
          <cell r="A7268">
            <v>8210</v>
          </cell>
        </row>
        <row r="7269">
          <cell r="A7269">
            <v>8211</v>
          </cell>
        </row>
        <row r="7270">
          <cell r="A7270">
            <v>8212</v>
          </cell>
        </row>
        <row r="7271">
          <cell r="A7271">
            <v>9685</v>
          </cell>
        </row>
        <row r="7272">
          <cell r="A7272">
            <v>8894</v>
          </cell>
        </row>
        <row r="7273">
          <cell r="A7273">
            <v>8910</v>
          </cell>
        </row>
        <row r="7274">
          <cell r="A7274">
            <v>8923</v>
          </cell>
        </row>
        <row r="7275">
          <cell r="A7275">
            <v>9727</v>
          </cell>
        </row>
        <row r="7276">
          <cell r="A7276">
            <v>9292</v>
          </cell>
        </row>
        <row r="7277">
          <cell r="A7277">
            <v>9293</v>
          </cell>
        </row>
        <row r="7278">
          <cell r="A7278">
            <v>8924</v>
          </cell>
        </row>
        <row r="7279">
          <cell r="A7279">
            <v>8946</v>
          </cell>
        </row>
        <row r="7280">
          <cell r="A7280">
            <v>8911</v>
          </cell>
        </row>
        <row r="7281">
          <cell r="A7281">
            <v>8925</v>
          </cell>
        </row>
        <row r="7282">
          <cell r="A7282">
            <v>8947</v>
          </cell>
        </row>
        <row r="7283">
          <cell r="A7283">
            <v>8926</v>
          </cell>
        </row>
        <row r="7284">
          <cell r="A7284">
            <v>8948</v>
          </cell>
        </row>
        <row r="7285">
          <cell r="A7285">
            <v>8912</v>
          </cell>
        </row>
        <row r="7286">
          <cell r="A7286">
            <v>8927</v>
          </cell>
        </row>
        <row r="7287">
          <cell r="A7287">
            <v>8949</v>
          </cell>
        </row>
        <row r="7288">
          <cell r="A7288">
            <v>8928</v>
          </cell>
        </row>
        <row r="7289">
          <cell r="A7289">
            <v>8950</v>
          </cell>
        </row>
        <row r="7290">
          <cell r="A7290">
            <v>8929</v>
          </cell>
        </row>
        <row r="7291">
          <cell r="A7291">
            <v>8951</v>
          </cell>
        </row>
        <row r="7292">
          <cell r="A7292">
            <v>9769</v>
          </cell>
        </row>
        <row r="7293">
          <cell r="A7293">
            <v>1863</v>
          </cell>
        </row>
        <row r="7294">
          <cell r="A7294">
            <v>1664</v>
          </cell>
        </row>
        <row r="7295">
          <cell r="A7295">
            <v>2674</v>
          </cell>
        </row>
        <row r="7296">
          <cell r="A7296">
            <v>8885</v>
          </cell>
        </row>
        <row r="7297">
          <cell r="A7297">
            <v>8895</v>
          </cell>
        </row>
        <row r="7298">
          <cell r="A7298">
            <v>8886</v>
          </cell>
        </row>
        <row r="7299">
          <cell r="A7299">
            <v>8896</v>
          </cell>
        </row>
        <row r="7300">
          <cell r="A7300">
            <v>8876</v>
          </cell>
        </row>
        <row r="7301">
          <cell r="A7301">
            <v>8887</v>
          </cell>
        </row>
        <row r="7302">
          <cell r="A7302">
            <v>8897</v>
          </cell>
        </row>
        <row r="7303">
          <cell r="A7303">
            <v>8888</v>
          </cell>
        </row>
        <row r="7304">
          <cell r="A7304">
            <v>8898</v>
          </cell>
        </row>
        <row r="7305">
          <cell r="A7305">
            <v>9383</v>
          </cell>
        </row>
        <row r="7306">
          <cell r="A7306">
            <v>2675</v>
          </cell>
        </row>
        <row r="7307">
          <cell r="A7307">
            <v>8930</v>
          </cell>
        </row>
        <row r="7308">
          <cell r="A7308">
            <v>8952</v>
          </cell>
        </row>
        <row r="7309">
          <cell r="A7309">
            <v>8931</v>
          </cell>
        </row>
        <row r="7310">
          <cell r="A7310">
            <v>8953</v>
          </cell>
        </row>
        <row r="7311">
          <cell r="A7311">
            <v>8899</v>
          </cell>
        </row>
        <row r="7312">
          <cell r="A7312">
            <v>8913</v>
          </cell>
        </row>
        <row r="7313">
          <cell r="A7313">
            <v>8954</v>
          </cell>
        </row>
        <row r="7314">
          <cell r="A7314">
            <v>8990</v>
          </cell>
        </row>
        <row r="7315">
          <cell r="A7315">
            <v>9024</v>
          </cell>
        </row>
        <row r="7316">
          <cell r="A7316">
            <v>9062</v>
          </cell>
        </row>
        <row r="7317">
          <cell r="A7317">
            <v>8955</v>
          </cell>
        </row>
        <row r="7318">
          <cell r="A7318">
            <v>8956</v>
          </cell>
        </row>
        <row r="7319">
          <cell r="A7319">
            <v>8877</v>
          </cell>
        </row>
        <row r="7320">
          <cell r="A7320">
            <v>8889</v>
          </cell>
        </row>
        <row r="7321">
          <cell r="A7321">
            <v>8900</v>
          </cell>
        </row>
        <row r="7322">
          <cell r="A7322">
            <v>8914</v>
          </cell>
        </row>
        <row r="7323">
          <cell r="A7323">
            <v>8932</v>
          </cell>
        </row>
        <row r="7324">
          <cell r="A7324">
            <v>8957</v>
          </cell>
        </row>
        <row r="7325">
          <cell r="A7325">
            <v>9775</v>
          </cell>
        </row>
        <row r="7326">
          <cell r="A7326">
            <v>2744</v>
          </cell>
        </row>
        <row r="7327">
          <cell r="A7327">
            <v>2745</v>
          </cell>
        </row>
        <row r="7328">
          <cell r="A7328">
            <v>2746</v>
          </cell>
        </row>
        <row r="7329">
          <cell r="A7329">
            <v>8933</v>
          </cell>
        </row>
        <row r="7330">
          <cell r="A7330">
            <v>8958</v>
          </cell>
        </row>
        <row r="7331">
          <cell r="A7331">
            <v>8915</v>
          </cell>
        </row>
        <row r="7332">
          <cell r="A7332">
            <v>8934</v>
          </cell>
        </row>
        <row r="7333">
          <cell r="A7333">
            <v>8959</v>
          </cell>
        </row>
        <row r="7334">
          <cell r="A7334">
            <v>5762</v>
          </cell>
        </row>
        <row r="7335">
          <cell r="A7335">
            <v>9926</v>
          </cell>
          <cell r="Y7335">
            <v>9600</v>
          </cell>
        </row>
        <row r="7336">
          <cell r="A7336">
            <v>9927</v>
          </cell>
          <cell r="Y7336">
            <v>9600</v>
          </cell>
        </row>
        <row r="7337">
          <cell r="A7337">
            <v>10676</v>
          </cell>
          <cell r="Y7337">
            <v>13200</v>
          </cell>
        </row>
        <row r="7338">
          <cell r="A7338">
            <v>2839</v>
          </cell>
          <cell r="Y7338">
            <v>1200</v>
          </cell>
        </row>
        <row r="7339">
          <cell r="A7339">
            <v>3254</v>
          </cell>
          <cell r="Y7339">
            <v>2400</v>
          </cell>
        </row>
        <row r="7340">
          <cell r="A7340">
            <v>3255</v>
          </cell>
          <cell r="Y7340">
            <v>3600</v>
          </cell>
        </row>
        <row r="7341">
          <cell r="A7341">
            <v>3256</v>
          </cell>
          <cell r="Y7341">
            <v>1200</v>
          </cell>
        </row>
        <row r="7342">
          <cell r="A7342">
            <v>7866</v>
          </cell>
          <cell r="Y7342">
            <v>0</v>
          </cell>
        </row>
        <row r="7343">
          <cell r="A7343">
            <v>7867</v>
          </cell>
          <cell r="Y7343">
            <v>0</v>
          </cell>
        </row>
        <row r="7344">
          <cell r="A7344">
            <v>7962</v>
          </cell>
          <cell r="Y7344">
            <v>2400</v>
          </cell>
        </row>
        <row r="7345">
          <cell r="A7345">
            <v>6297</v>
          </cell>
          <cell r="Y7345">
            <v>1200</v>
          </cell>
        </row>
        <row r="7346">
          <cell r="A7346">
            <v>6298</v>
          </cell>
          <cell r="Y7346">
            <v>1200</v>
          </cell>
        </row>
        <row r="7347">
          <cell r="A7347">
            <v>6427</v>
          </cell>
          <cell r="Y7347">
            <v>1200</v>
          </cell>
        </row>
        <row r="7348">
          <cell r="A7348">
            <v>6428</v>
          </cell>
          <cell r="Y7348">
            <v>1200</v>
          </cell>
        </row>
        <row r="7349">
          <cell r="A7349">
            <v>178</v>
          </cell>
          <cell r="Y7349">
            <v>63600</v>
          </cell>
        </row>
        <row r="7350">
          <cell r="A7350">
            <v>179</v>
          </cell>
          <cell r="Y7350">
            <v>63600</v>
          </cell>
        </row>
        <row r="7351">
          <cell r="A7351">
            <v>180</v>
          </cell>
          <cell r="Y7351">
            <v>50400</v>
          </cell>
        </row>
        <row r="7352">
          <cell r="A7352">
            <v>181</v>
          </cell>
          <cell r="Y7352">
            <v>50400</v>
          </cell>
        </row>
        <row r="7353">
          <cell r="A7353">
            <v>696</v>
          </cell>
          <cell r="Y7353">
            <v>38400</v>
          </cell>
        </row>
        <row r="7354">
          <cell r="A7354">
            <v>697</v>
          </cell>
          <cell r="Y7354">
            <v>220800</v>
          </cell>
        </row>
        <row r="7355">
          <cell r="A7355">
            <v>698</v>
          </cell>
          <cell r="Y7355">
            <v>109200</v>
          </cell>
        </row>
        <row r="7356">
          <cell r="A7356">
            <v>699</v>
          </cell>
          <cell r="Y7356">
            <v>38400</v>
          </cell>
        </row>
        <row r="7357">
          <cell r="A7357">
            <v>700</v>
          </cell>
          <cell r="Y7357">
            <v>220800</v>
          </cell>
        </row>
        <row r="7358">
          <cell r="A7358">
            <v>701</v>
          </cell>
          <cell r="Y7358">
            <v>109200</v>
          </cell>
        </row>
        <row r="7359">
          <cell r="A7359">
            <v>702</v>
          </cell>
          <cell r="Y7359">
            <v>50400</v>
          </cell>
        </row>
        <row r="7360">
          <cell r="A7360">
            <v>703</v>
          </cell>
          <cell r="Y7360">
            <v>235200</v>
          </cell>
        </row>
        <row r="7361">
          <cell r="A7361">
            <v>704</v>
          </cell>
          <cell r="Y7361">
            <v>122400</v>
          </cell>
        </row>
        <row r="7362">
          <cell r="A7362">
            <v>705</v>
          </cell>
          <cell r="Y7362">
            <v>50400</v>
          </cell>
        </row>
        <row r="7363">
          <cell r="A7363">
            <v>706</v>
          </cell>
          <cell r="Y7363">
            <v>235200</v>
          </cell>
        </row>
        <row r="7364">
          <cell r="A7364">
            <v>707</v>
          </cell>
          <cell r="Y7364">
            <v>122400</v>
          </cell>
        </row>
        <row r="7365">
          <cell r="A7365">
            <v>708</v>
          </cell>
          <cell r="Y7365">
            <v>15600</v>
          </cell>
        </row>
        <row r="7366">
          <cell r="A7366">
            <v>712</v>
          </cell>
          <cell r="Y7366">
            <v>172800</v>
          </cell>
        </row>
        <row r="7367">
          <cell r="A7367">
            <v>713</v>
          </cell>
          <cell r="Y7367">
            <v>172800</v>
          </cell>
        </row>
        <row r="7368">
          <cell r="A7368">
            <v>714</v>
          </cell>
          <cell r="Y7368">
            <v>28800</v>
          </cell>
        </row>
        <row r="7369">
          <cell r="A7369">
            <v>715</v>
          </cell>
          <cell r="Y7369">
            <v>28800</v>
          </cell>
        </row>
        <row r="7370">
          <cell r="A7370">
            <v>716</v>
          </cell>
          <cell r="Y7370">
            <v>28800</v>
          </cell>
        </row>
        <row r="7371">
          <cell r="A7371">
            <v>717</v>
          </cell>
          <cell r="Y7371">
            <v>28800</v>
          </cell>
        </row>
        <row r="7372">
          <cell r="A7372">
            <v>718</v>
          </cell>
          <cell r="Y7372">
            <v>28800</v>
          </cell>
        </row>
        <row r="7373">
          <cell r="A7373">
            <v>719</v>
          </cell>
          <cell r="Y7373">
            <v>28800</v>
          </cell>
        </row>
        <row r="7374">
          <cell r="A7374">
            <v>756</v>
          </cell>
          <cell r="Y7374">
            <v>1200</v>
          </cell>
        </row>
        <row r="7375">
          <cell r="A7375">
            <v>720</v>
          </cell>
          <cell r="Y7375">
            <v>43200</v>
          </cell>
        </row>
        <row r="7376">
          <cell r="A7376">
            <v>721</v>
          </cell>
          <cell r="Y7376">
            <v>43200</v>
          </cell>
        </row>
        <row r="7377">
          <cell r="A7377">
            <v>724</v>
          </cell>
          <cell r="Y7377">
            <v>55200</v>
          </cell>
        </row>
        <row r="7378">
          <cell r="A7378">
            <v>725</v>
          </cell>
          <cell r="Y7378">
            <v>55200</v>
          </cell>
        </row>
        <row r="7379">
          <cell r="A7379">
            <v>722</v>
          </cell>
          <cell r="Y7379">
            <v>188400</v>
          </cell>
        </row>
        <row r="7380">
          <cell r="A7380">
            <v>723</v>
          </cell>
          <cell r="Y7380">
            <v>223200</v>
          </cell>
        </row>
        <row r="7381">
          <cell r="A7381">
            <v>726</v>
          </cell>
          <cell r="Y7381">
            <v>96000</v>
          </cell>
        </row>
        <row r="7382">
          <cell r="A7382">
            <v>727</v>
          </cell>
          <cell r="Y7382">
            <v>100800</v>
          </cell>
        </row>
        <row r="7383">
          <cell r="A7383">
            <v>728</v>
          </cell>
          <cell r="Y7383">
            <v>73200</v>
          </cell>
        </row>
        <row r="7384">
          <cell r="A7384">
            <v>729</v>
          </cell>
          <cell r="Y7384">
            <v>55200</v>
          </cell>
        </row>
        <row r="7385">
          <cell r="A7385">
            <v>730</v>
          </cell>
          <cell r="Y7385">
            <v>55200</v>
          </cell>
        </row>
        <row r="7386">
          <cell r="A7386">
            <v>757</v>
          </cell>
          <cell r="Y7386">
            <v>1200</v>
          </cell>
        </row>
        <row r="7387">
          <cell r="A7387">
            <v>758</v>
          </cell>
          <cell r="Y7387">
            <v>1200</v>
          </cell>
        </row>
        <row r="7388">
          <cell r="A7388">
            <v>731</v>
          </cell>
          <cell r="Y7388">
            <v>25200</v>
          </cell>
        </row>
        <row r="7389">
          <cell r="A7389">
            <v>732</v>
          </cell>
          <cell r="Y7389">
            <v>25200</v>
          </cell>
        </row>
        <row r="7390">
          <cell r="A7390">
            <v>733</v>
          </cell>
          <cell r="Y7390">
            <v>22800</v>
          </cell>
        </row>
        <row r="7391">
          <cell r="A7391">
            <v>734</v>
          </cell>
          <cell r="Y7391">
            <v>22800</v>
          </cell>
        </row>
        <row r="7392">
          <cell r="A7392">
            <v>759</v>
          </cell>
          <cell r="Y7392">
            <v>2400</v>
          </cell>
        </row>
        <row r="7393">
          <cell r="A7393">
            <v>760</v>
          </cell>
          <cell r="Y7393">
            <v>3600</v>
          </cell>
        </row>
        <row r="7394">
          <cell r="A7394">
            <v>761</v>
          </cell>
          <cell r="Y7394">
            <v>0</v>
          </cell>
        </row>
        <row r="7395">
          <cell r="A7395">
            <v>762</v>
          </cell>
          <cell r="Y7395">
            <v>1200</v>
          </cell>
        </row>
        <row r="7396">
          <cell r="A7396">
            <v>763</v>
          </cell>
          <cell r="Y7396">
            <v>1200</v>
          </cell>
        </row>
        <row r="7397">
          <cell r="A7397">
            <v>709</v>
          </cell>
          <cell r="Y7397">
            <v>0</v>
          </cell>
        </row>
        <row r="7398">
          <cell r="A7398">
            <v>710</v>
          </cell>
          <cell r="Y7398">
            <v>31200</v>
          </cell>
        </row>
        <row r="7399">
          <cell r="A7399">
            <v>711</v>
          </cell>
          <cell r="Y7399">
            <v>31200</v>
          </cell>
        </row>
        <row r="7400">
          <cell r="A7400">
            <v>764</v>
          </cell>
          <cell r="Y7400">
            <v>1200</v>
          </cell>
        </row>
        <row r="7401">
          <cell r="A7401">
            <v>747</v>
          </cell>
          <cell r="Y7401">
            <v>8400</v>
          </cell>
        </row>
        <row r="7402">
          <cell r="A7402">
            <v>748</v>
          </cell>
          <cell r="Y7402">
            <v>1200</v>
          </cell>
        </row>
        <row r="7403">
          <cell r="A7403">
            <v>749</v>
          </cell>
          <cell r="Y7403">
            <v>1200</v>
          </cell>
        </row>
        <row r="7404">
          <cell r="A7404">
            <v>751</v>
          </cell>
          <cell r="Y7404">
            <v>3600</v>
          </cell>
        </row>
        <row r="7405">
          <cell r="A7405">
            <v>752</v>
          </cell>
          <cell r="Y7405">
            <v>3600</v>
          </cell>
        </row>
        <row r="7406">
          <cell r="A7406">
            <v>753</v>
          </cell>
          <cell r="Y7406">
            <v>10800</v>
          </cell>
        </row>
        <row r="7407">
          <cell r="A7407">
            <v>765</v>
          </cell>
          <cell r="Y7407">
            <v>1200</v>
          </cell>
        </row>
        <row r="7408">
          <cell r="A7408">
            <v>754</v>
          </cell>
          <cell r="Y7408">
            <v>3600</v>
          </cell>
        </row>
        <row r="7409">
          <cell r="A7409">
            <v>755</v>
          </cell>
          <cell r="Y7409">
            <v>3600</v>
          </cell>
        </row>
        <row r="7410">
          <cell r="A7410">
            <v>959</v>
          </cell>
          <cell r="Y7410">
            <v>1200</v>
          </cell>
        </row>
        <row r="7411">
          <cell r="A7411">
            <v>960</v>
          </cell>
          <cell r="Y7411">
            <v>1200</v>
          </cell>
        </row>
        <row r="7412">
          <cell r="A7412">
            <v>961</v>
          </cell>
          <cell r="Y7412">
            <v>1200</v>
          </cell>
        </row>
        <row r="7413">
          <cell r="A7413">
            <v>962</v>
          </cell>
          <cell r="Y7413">
            <v>1200</v>
          </cell>
        </row>
        <row r="7414">
          <cell r="A7414">
            <v>963</v>
          </cell>
          <cell r="Y7414">
            <v>1200</v>
          </cell>
        </row>
        <row r="7415">
          <cell r="A7415">
            <v>964</v>
          </cell>
          <cell r="Y7415">
            <v>1200</v>
          </cell>
        </row>
        <row r="7416">
          <cell r="A7416">
            <v>965</v>
          </cell>
          <cell r="Y7416">
            <v>0</v>
          </cell>
        </row>
        <row r="7417">
          <cell r="A7417">
            <v>966</v>
          </cell>
          <cell r="Y7417">
            <v>1200</v>
          </cell>
        </row>
        <row r="7418">
          <cell r="A7418">
            <v>967</v>
          </cell>
          <cell r="Y7418">
            <v>0</v>
          </cell>
        </row>
        <row r="7419">
          <cell r="A7419">
            <v>968</v>
          </cell>
          <cell r="Y7419">
            <v>1200</v>
          </cell>
        </row>
        <row r="7420">
          <cell r="A7420">
            <v>8384</v>
          </cell>
          <cell r="Y7420">
            <v>4800</v>
          </cell>
        </row>
        <row r="7421">
          <cell r="A7421">
            <v>5809</v>
          </cell>
          <cell r="Y7421">
            <v>0</v>
          </cell>
        </row>
        <row r="7422">
          <cell r="A7422">
            <v>5810</v>
          </cell>
          <cell r="Y7422">
            <v>0</v>
          </cell>
        </row>
        <row r="7423">
          <cell r="A7423">
            <v>5811</v>
          </cell>
          <cell r="Y7423">
            <v>0</v>
          </cell>
        </row>
        <row r="7424">
          <cell r="A7424">
            <v>5812</v>
          </cell>
          <cell r="Y7424">
            <v>0</v>
          </cell>
        </row>
        <row r="7425">
          <cell r="A7425">
            <v>5813</v>
          </cell>
          <cell r="Y7425">
            <v>0</v>
          </cell>
        </row>
        <row r="7426">
          <cell r="A7426">
            <v>5814</v>
          </cell>
          <cell r="Y7426">
            <v>0</v>
          </cell>
        </row>
        <row r="7427">
          <cell r="A7427">
            <v>5815</v>
          </cell>
          <cell r="Y7427">
            <v>0</v>
          </cell>
        </row>
        <row r="7428">
          <cell r="A7428">
            <v>5816</v>
          </cell>
          <cell r="Y7428">
            <v>0</v>
          </cell>
        </row>
        <row r="7429">
          <cell r="A7429">
            <v>5817</v>
          </cell>
          <cell r="Y7429">
            <v>0</v>
          </cell>
        </row>
        <row r="7430">
          <cell r="A7430">
            <v>5818</v>
          </cell>
          <cell r="Y7430">
            <v>0</v>
          </cell>
        </row>
        <row r="7431">
          <cell r="A7431">
            <v>5819</v>
          </cell>
          <cell r="Y7431">
            <v>0</v>
          </cell>
        </row>
        <row r="7432">
          <cell r="A7432">
            <v>5820</v>
          </cell>
          <cell r="Y7432">
            <v>0</v>
          </cell>
        </row>
        <row r="7433">
          <cell r="A7433">
            <v>5821</v>
          </cell>
          <cell r="Y7433">
            <v>1200</v>
          </cell>
        </row>
        <row r="7434">
          <cell r="A7434">
            <v>5822</v>
          </cell>
          <cell r="Y7434">
            <v>0</v>
          </cell>
        </row>
        <row r="7435">
          <cell r="A7435">
            <v>5825</v>
          </cell>
          <cell r="Y7435">
            <v>0</v>
          </cell>
        </row>
        <row r="7436">
          <cell r="A7436">
            <v>5823</v>
          </cell>
          <cell r="Y7436">
            <v>0</v>
          </cell>
        </row>
        <row r="7437">
          <cell r="A7437">
            <v>5824</v>
          </cell>
          <cell r="Y7437">
            <v>0</v>
          </cell>
        </row>
        <row r="7438">
          <cell r="A7438">
            <v>5158</v>
          </cell>
          <cell r="Y7438">
            <v>1200</v>
          </cell>
        </row>
        <row r="7439">
          <cell r="A7439">
            <v>5159</v>
          </cell>
          <cell r="Y7439">
            <v>1200</v>
          </cell>
        </row>
        <row r="7440">
          <cell r="A7440">
            <v>5160</v>
          </cell>
          <cell r="Y7440">
            <v>0</v>
          </cell>
        </row>
        <row r="7441">
          <cell r="A7441">
            <v>5161</v>
          </cell>
          <cell r="Y7441">
            <v>0</v>
          </cell>
        </row>
        <row r="7442">
          <cell r="A7442">
            <v>5162</v>
          </cell>
          <cell r="Y7442">
            <v>1200</v>
          </cell>
        </row>
        <row r="7443">
          <cell r="A7443">
            <v>5163</v>
          </cell>
          <cell r="Y7443">
            <v>1200</v>
          </cell>
        </row>
        <row r="7444">
          <cell r="A7444">
            <v>5164</v>
          </cell>
          <cell r="Y7444">
            <v>1200</v>
          </cell>
        </row>
        <row r="7445">
          <cell r="A7445">
            <v>5165</v>
          </cell>
          <cell r="Y7445">
            <v>1200</v>
          </cell>
        </row>
        <row r="7446">
          <cell r="A7446">
            <v>5166</v>
          </cell>
          <cell r="Y7446">
            <v>1200</v>
          </cell>
        </row>
        <row r="7447">
          <cell r="A7447">
            <v>5167</v>
          </cell>
          <cell r="Y7447">
            <v>0</v>
          </cell>
        </row>
        <row r="7448">
          <cell r="A7448">
            <v>5171</v>
          </cell>
          <cell r="Y7448">
            <v>0</v>
          </cell>
        </row>
        <row r="7449">
          <cell r="A7449">
            <v>5168</v>
          </cell>
          <cell r="Y7449">
            <v>0</v>
          </cell>
        </row>
        <row r="7450">
          <cell r="A7450">
            <v>5169</v>
          </cell>
          <cell r="Y7450">
            <v>0</v>
          </cell>
        </row>
        <row r="7451">
          <cell r="A7451">
            <v>5170</v>
          </cell>
          <cell r="Y7451">
            <v>0</v>
          </cell>
        </row>
        <row r="7452">
          <cell r="A7452">
            <v>5172</v>
          </cell>
          <cell r="Y7452">
            <v>1200</v>
          </cell>
        </row>
        <row r="7453">
          <cell r="A7453">
            <v>4647</v>
          </cell>
          <cell r="Y7453">
            <v>1200</v>
          </cell>
        </row>
        <row r="7454">
          <cell r="A7454">
            <v>4648</v>
          </cell>
          <cell r="Y7454">
            <v>1200</v>
          </cell>
        </row>
        <row r="7455">
          <cell r="A7455">
            <v>4649</v>
          </cell>
          <cell r="Y7455">
            <v>1200</v>
          </cell>
        </row>
        <row r="7456">
          <cell r="A7456">
            <v>4650</v>
          </cell>
          <cell r="Y7456">
            <v>0</v>
          </cell>
        </row>
        <row r="7457">
          <cell r="A7457">
            <v>4651</v>
          </cell>
          <cell r="Y7457">
            <v>0</v>
          </cell>
        </row>
        <row r="7458">
          <cell r="A7458">
            <v>4652</v>
          </cell>
          <cell r="Y7458">
            <v>0</v>
          </cell>
        </row>
        <row r="7459">
          <cell r="A7459">
            <v>4653</v>
          </cell>
          <cell r="Y7459">
            <v>3600</v>
          </cell>
        </row>
        <row r="7460">
          <cell r="A7460">
            <v>4654</v>
          </cell>
          <cell r="Y7460">
            <v>1200</v>
          </cell>
        </row>
        <row r="7461">
          <cell r="A7461">
            <v>4655</v>
          </cell>
          <cell r="Y7461">
            <v>2400</v>
          </cell>
        </row>
        <row r="7462">
          <cell r="A7462">
            <v>4656</v>
          </cell>
          <cell r="Y7462">
            <v>1200</v>
          </cell>
        </row>
        <row r="7463">
          <cell r="A7463">
            <v>4657</v>
          </cell>
          <cell r="Y7463">
            <v>2400</v>
          </cell>
        </row>
        <row r="7464">
          <cell r="A7464">
            <v>4658</v>
          </cell>
          <cell r="Y7464">
            <v>1200</v>
          </cell>
        </row>
        <row r="7465">
          <cell r="A7465">
            <v>4659</v>
          </cell>
          <cell r="Y7465">
            <v>1200</v>
          </cell>
        </row>
        <row r="7466">
          <cell r="A7466">
            <v>4660</v>
          </cell>
          <cell r="Y7466">
            <v>1200</v>
          </cell>
        </row>
        <row r="7467">
          <cell r="A7467">
            <v>4661</v>
          </cell>
          <cell r="Y7467">
            <v>1200</v>
          </cell>
        </row>
        <row r="7468">
          <cell r="A7468">
            <v>4666</v>
          </cell>
          <cell r="Y7468">
            <v>1200</v>
          </cell>
        </row>
        <row r="7469">
          <cell r="A7469">
            <v>4662</v>
          </cell>
          <cell r="Y7469">
            <v>0</v>
          </cell>
        </row>
        <row r="7470">
          <cell r="A7470">
            <v>4663</v>
          </cell>
          <cell r="Y7470">
            <v>0</v>
          </cell>
        </row>
        <row r="7471">
          <cell r="A7471">
            <v>4664</v>
          </cell>
          <cell r="Y7471">
            <v>1200</v>
          </cell>
        </row>
        <row r="7472">
          <cell r="A7472">
            <v>4665</v>
          </cell>
          <cell r="Y7472">
            <v>1200</v>
          </cell>
        </row>
        <row r="7473">
          <cell r="A7473">
            <v>4667</v>
          </cell>
          <cell r="Y7473">
            <v>1200</v>
          </cell>
        </row>
        <row r="7474">
          <cell r="A7474">
            <v>4668</v>
          </cell>
          <cell r="Y7474">
            <v>2400</v>
          </cell>
        </row>
        <row r="7475">
          <cell r="A7475">
            <v>4669</v>
          </cell>
          <cell r="Y7475">
            <v>1200</v>
          </cell>
        </row>
        <row r="7476">
          <cell r="A7476">
            <v>4313</v>
          </cell>
          <cell r="Y7476">
            <v>1200</v>
          </cell>
        </row>
        <row r="7477">
          <cell r="A7477">
            <v>4314</v>
          </cell>
          <cell r="Y7477">
            <v>1200</v>
          </cell>
        </row>
        <row r="7478">
          <cell r="A7478">
            <v>4315</v>
          </cell>
          <cell r="Y7478">
            <v>0</v>
          </cell>
        </row>
        <row r="7479">
          <cell r="A7479">
            <v>4316</v>
          </cell>
          <cell r="Y7479">
            <v>3600</v>
          </cell>
        </row>
        <row r="7480">
          <cell r="A7480">
            <v>4317</v>
          </cell>
          <cell r="Y7480">
            <v>2400</v>
          </cell>
        </row>
        <row r="7481">
          <cell r="A7481">
            <v>4320</v>
          </cell>
          <cell r="Y7481">
            <v>1200</v>
          </cell>
        </row>
        <row r="7482">
          <cell r="A7482">
            <v>4318</v>
          </cell>
          <cell r="Y7482">
            <v>1200</v>
          </cell>
        </row>
        <row r="7483">
          <cell r="A7483">
            <v>4319</v>
          </cell>
          <cell r="Y7483">
            <v>1200</v>
          </cell>
        </row>
        <row r="7484">
          <cell r="A7484">
            <v>4321</v>
          </cell>
          <cell r="Y7484">
            <v>3600</v>
          </cell>
        </row>
        <row r="7485">
          <cell r="A7485">
            <v>3773</v>
          </cell>
          <cell r="Y7485">
            <v>2400</v>
          </cell>
        </row>
        <row r="7486">
          <cell r="A7486">
            <v>3774</v>
          </cell>
          <cell r="Y7486">
            <v>2400</v>
          </cell>
        </row>
        <row r="7487">
          <cell r="A7487">
            <v>3775</v>
          </cell>
          <cell r="Y7487">
            <v>2400</v>
          </cell>
        </row>
        <row r="7488">
          <cell r="A7488">
            <v>3776</v>
          </cell>
          <cell r="Y7488">
            <v>3600</v>
          </cell>
        </row>
        <row r="7489">
          <cell r="A7489">
            <v>3777</v>
          </cell>
          <cell r="Y7489">
            <v>6000</v>
          </cell>
        </row>
        <row r="7490">
          <cell r="A7490">
            <v>3778</v>
          </cell>
          <cell r="Y7490">
            <v>2400</v>
          </cell>
        </row>
        <row r="7491">
          <cell r="A7491">
            <v>3779</v>
          </cell>
          <cell r="Y7491">
            <v>2400</v>
          </cell>
        </row>
        <row r="7492">
          <cell r="A7492">
            <v>3780</v>
          </cell>
          <cell r="Y7492">
            <v>2400</v>
          </cell>
        </row>
        <row r="7493">
          <cell r="A7493">
            <v>3781</v>
          </cell>
          <cell r="Y7493">
            <v>2400</v>
          </cell>
        </row>
        <row r="7494">
          <cell r="A7494">
            <v>3782</v>
          </cell>
          <cell r="Y7494">
            <v>1200</v>
          </cell>
        </row>
        <row r="7495">
          <cell r="A7495">
            <v>3783</v>
          </cell>
          <cell r="Y7495">
            <v>1200</v>
          </cell>
        </row>
        <row r="7496">
          <cell r="A7496">
            <v>3784</v>
          </cell>
          <cell r="Y7496">
            <v>1200</v>
          </cell>
        </row>
        <row r="7497">
          <cell r="A7497">
            <v>3786</v>
          </cell>
          <cell r="Y7497">
            <v>1200</v>
          </cell>
        </row>
        <row r="7498">
          <cell r="A7498">
            <v>3785</v>
          </cell>
          <cell r="Y7498">
            <v>3600</v>
          </cell>
        </row>
        <row r="7499">
          <cell r="A7499">
            <v>3787</v>
          </cell>
          <cell r="Y7499">
            <v>3600</v>
          </cell>
        </row>
        <row r="7500">
          <cell r="A7500">
            <v>3788</v>
          </cell>
          <cell r="Y7500">
            <v>2400</v>
          </cell>
        </row>
        <row r="7501">
          <cell r="A7501">
            <v>3789</v>
          </cell>
          <cell r="Y7501">
            <v>2400</v>
          </cell>
        </row>
        <row r="7502">
          <cell r="A7502">
            <v>2756</v>
          </cell>
          <cell r="Y7502">
            <v>3600</v>
          </cell>
        </row>
        <row r="7503">
          <cell r="A7503">
            <v>2757</v>
          </cell>
          <cell r="Y7503">
            <v>8400</v>
          </cell>
        </row>
        <row r="7504">
          <cell r="A7504">
            <v>2758</v>
          </cell>
          <cell r="Y7504">
            <v>4800</v>
          </cell>
        </row>
        <row r="7505">
          <cell r="A7505">
            <v>2759</v>
          </cell>
          <cell r="Y7505">
            <v>4800</v>
          </cell>
        </row>
        <row r="7506">
          <cell r="A7506">
            <v>2760</v>
          </cell>
          <cell r="Y7506">
            <v>7200</v>
          </cell>
        </row>
        <row r="7507">
          <cell r="A7507">
            <v>2761</v>
          </cell>
          <cell r="Y7507">
            <v>7200</v>
          </cell>
        </row>
        <row r="7508">
          <cell r="A7508">
            <v>2762</v>
          </cell>
          <cell r="Y7508">
            <v>3600</v>
          </cell>
        </row>
        <row r="7509">
          <cell r="A7509">
            <v>2763</v>
          </cell>
          <cell r="Y7509">
            <v>3600</v>
          </cell>
        </row>
        <row r="7510">
          <cell r="A7510">
            <v>2475</v>
          </cell>
          <cell r="Y7510">
            <v>6000</v>
          </cell>
        </row>
        <row r="7511">
          <cell r="A7511">
            <v>2184</v>
          </cell>
          <cell r="Y7511">
            <v>3600</v>
          </cell>
        </row>
        <row r="7512">
          <cell r="A7512">
            <v>2477</v>
          </cell>
          <cell r="Y7512">
            <v>1200</v>
          </cell>
        </row>
        <row r="7513">
          <cell r="A7513">
            <v>2478</v>
          </cell>
          <cell r="Y7513">
            <v>3600</v>
          </cell>
        </row>
        <row r="7514">
          <cell r="A7514">
            <v>2479</v>
          </cell>
          <cell r="Y7514">
            <v>3600</v>
          </cell>
        </row>
        <row r="7515">
          <cell r="A7515">
            <v>1467</v>
          </cell>
          <cell r="Y7515">
            <v>8400</v>
          </cell>
        </row>
        <row r="7516">
          <cell r="A7516">
            <v>1468</v>
          </cell>
          <cell r="Y7516">
            <v>3600</v>
          </cell>
        </row>
        <row r="7517">
          <cell r="A7517">
            <v>1469</v>
          </cell>
          <cell r="Y7517">
            <v>3600</v>
          </cell>
        </row>
        <row r="7518">
          <cell r="A7518">
            <v>1470</v>
          </cell>
          <cell r="Y7518">
            <v>3600</v>
          </cell>
        </row>
        <row r="7519">
          <cell r="A7519">
            <v>1471</v>
          </cell>
          <cell r="Y7519">
            <v>7200</v>
          </cell>
        </row>
        <row r="7520">
          <cell r="A7520">
            <v>10097</v>
          </cell>
          <cell r="Y7520">
            <v>3600</v>
          </cell>
        </row>
        <row r="7521">
          <cell r="A7521">
            <v>10098</v>
          </cell>
          <cell r="Y7521">
            <v>3600</v>
          </cell>
        </row>
        <row r="7522">
          <cell r="A7522">
            <v>10099</v>
          </cell>
          <cell r="Y7522">
            <v>1200</v>
          </cell>
        </row>
        <row r="7523">
          <cell r="A7523">
            <v>10100</v>
          </cell>
          <cell r="Y7523">
            <v>1200</v>
          </cell>
        </row>
        <row r="7524">
          <cell r="A7524">
            <v>10101</v>
          </cell>
          <cell r="Y7524">
            <v>2400</v>
          </cell>
        </row>
        <row r="7525">
          <cell r="A7525">
            <v>10102</v>
          </cell>
          <cell r="Y7525">
            <v>2400</v>
          </cell>
        </row>
        <row r="7526">
          <cell r="A7526">
            <v>10103</v>
          </cell>
          <cell r="Y7526">
            <v>2400</v>
          </cell>
        </row>
        <row r="7527">
          <cell r="A7527">
            <v>10104</v>
          </cell>
          <cell r="Y7527">
            <v>2400</v>
          </cell>
        </row>
        <row r="7528">
          <cell r="A7528">
            <v>10105</v>
          </cell>
          <cell r="Y7528">
            <v>2400</v>
          </cell>
        </row>
        <row r="7529">
          <cell r="A7529">
            <v>10106</v>
          </cell>
          <cell r="Y7529">
            <v>2400</v>
          </cell>
        </row>
        <row r="7530">
          <cell r="A7530">
            <v>10107</v>
          </cell>
          <cell r="Y7530">
            <v>1200</v>
          </cell>
        </row>
        <row r="7531">
          <cell r="A7531">
            <v>10108</v>
          </cell>
          <cell r="Y7531">
            <v>1200</v>
          </cell>
        </row>
        <row r="7532">
          <cell r="A7532">
            <v>2207</v>
          </cell>
          <cell r="Y7532">
            <v>31200</v>
          </cell>
        </row>
        <row r="7533">
          <cell r="A7533">
            <v>2208</v>
          </cell>
          <cell r="Y7533">
            <v>31200</v>
          </cell>
        </row>
        <row r="7534">
          <cell r="A7534">
            <v>2180</v>
          </cell>
          <cell r="Y7534">
            <v>37200</v>
          </cell>
        </row>
        <row r="7535">
          <cell r="A7535">
            <v>2181</v>
          </cell>
          <cell r="Y7535">
            <v>37200</v>
          </cell>
        </row>
        <row r="7536">
          <cell r="A7536">
            <v>4997</v>
          </cell>
          <cell r="Y7536">
            <v>13200</v>
          </cell>
        </row>
        <row r="7537">
          <cell r="A7537">
            <v>4998</v>
          </cell>
          <cell r="Y7537">
            <v>13200</v>
          </cell>
        </row>
        <row r="7538">
          <cell r="A7538">
            <v>4345</v>
          </cell>
          <cell r="Y7538">
            <v>37200</v>
          </cell>
        </row>
        <row r="7539">
          <cell r="A7539">
            <v>4346</v>
          </cell>
          <cell r="Y7539">
            <v>49200</v>
          </cell>
        </row>
        <row r="7540">
          <cell r="A7540">
            <v>3828</v>
          </cell>
          <cell r="Y7540">
            <v>49200</v>
          </cell>
        </row>
        <row r="7541">
          <cell r="A7541">
            <v>3829</v>
          </cell>
          <cell r="Y7541">
            <v>49200</v>
          </cell>
        </row>
        <row r="7542">
          <cell r="A7542">
            <v>3830</v>
          </cell>
          <cell r="Y7542">
            <v>61200</v>
          </cell>
        </row>
        <row r="7543">
          <cell r="A7543">
            <v>3831</v>
          </cell>
          <cell r="Y7543">
            <v>61200</v>
          </cell>
        </row>
        <row r="7544">
          <cell r="A7544">
            <v>2209</v>
          </cell>
          <cell r="Y7544">
            <v>61200</v>
          </cell>
        </row>
        <row r="7545">
          <cell r="A7545">
            <v>2210</v>
          </cell>
          <cell r="Y7545">
            <v>61200</v>
          </cell>
        </row>
        <row r="7546">
          <cell r="A7546">
            <v>2182</v>
          </cell>
          <cell r="Y7546">
            <v>20400</v>
          </cell>
        </row>
        <row r="7547">
          <cell r="A7547">
            <v>2183</v>
          </cell>
          <cell r="Y7547">
            <v>20400</v>
          </cell>
        </row>
        <row r="7548">
          <cell r="A7548">
            <v>4182</v>
          </cell>
          <cell r="Y7548">
            <v>1200</v>
          </cell>
        </row>
        <row r="7549">
          <cell r="A7549">
            <v>4183</v>
          </cell>
          <cell r="Y7549">
            <v>0</v>
          </cell>
        </row>
        <row r="7550">
          <cell r="A7550">
            <v>2441</v>
          </cell>
          <cell r="Y7550">
            <v>4800</v>
          </cell>
        </row>
        <row r="7551">
          <cell r="A7551">
            <v>2442</v>
          </cell>
          <cell r="Y7551">
            <v>4800</v>
          </cell>
        </row>
        <row r="7552">
          <cell r="A7552">
            <v>2443</v>
          </cell>
          <cell r="Y7552">
            <v>6000</v>
          </cell>
        </row>
        <row r="7553">
          <cell r="A7553">
            <v>2444</v>
          </cell>
          <cell r="Y7553">
            <v>6000</v>
          </cell>
        </row>
        <row r="7554">
          <cell r="A7554">
            <v>2445</v>
          </cell>
          <cell r="Y7554">
            <v>8400</v>
          </cell>
        </row>
        <row r="7555">
          <cell r="A7555">
            <v>2446</v>
          </cell>
          <cell r="Y7555">
            <v>8400</v>
          </cell>
        </row>
        <row r="7556">
          <cell r="A7556">
            <v>2447</v>
          </cell>
          <cell r="Y7556">
            <v>2400</v>
          </cell>
        </row>
        <row r="7557">
          <cell r="A7557">
            <v>2448</v>
          </cell>
          <cell r="Y7557">
            <v>2400</v>
          </cell>
        </row>
        <row r="7558">
          <cell r="A7558">
            <v>2449</v>
          </cell>
          <cell r="Y7558">
            <v>1200</v>
          </cell>
        </row>
        <row r="7559">
          <cell r="A7559">
            <v>2450</v>
          </cell>
          <cell r="Y7559">
            <v>1200</v>
          </cell>
        </row>
        <row r="7560">
          <cell r="A7560">
            <v>969</v>
          </cell>
          <cell r="Y7560">
            <v>1200</v>
          </cell>
        </row>
        <row r="7561">
          <cell r="A7561">
            <v>970</v>
          </cell>
          <cell r="Y7561">
            <v>1200</v>
          </cell>
        </row>
        <row r="7562">
          <cell r="A7562">
            <v>10459</v>
          </cell>
          <cell r="Y7562">
            <v>2400</v>
          </cell>
        </row>
        <row r="7563">
          <cell r="A7563">
            <v>10638</v>
          </cell>
          <cell r="Y7563">
            <v>1200</v>
          </cell>
        </row>
        <row r="7564">
          <cell r="A7564">
            <v>10640</v>
          </cell>
          <cell r="Y7564">
            <v>1200</v>
          </cell>
        </row>
        <row r="7565">
          <cell r="A7565">
            <v>10639</v>
          </cell>
          <cell r="Y7565">
            <v>1200</v>
          </cell>
        </row>
        <row r="7566">
          <cell r="A7566">
            <v>10641</v>
          </cell>
          <cell r="Y7566">
            <v>1200</v>
          </cell>
        </row>
        <row r="7567">
          <cell r="A7567">
            <v>10642</v>
          </cell>
          <cell r="Y7567">
            <v>1200</v>
          </cell>
        </row>
        <row r="7568">
          <cell r="A7568">
            <v>3143</v>
          </cell>
          <cell r="Y7568">
            <v>0</v>
          </cell>
        </row>
        <row r="7569">
          <cell r="A7569">
            <v>3144</v>
          </cell>
          <cell r="Y7569">
            <v>0</v>
          </cell>
        </row>
        <row r="7570">
          <cell r="A7570">
            <v>3145</v>
          </cell>
          <cell r="Y7570">
            <v>1200</v>
          </cell>
        </row>
        <row r="7571">
          <cell r="A7571">
            <v>3146</v>
          </cell>
          <cell r="Y7571">
            <v>1200</v>
          </cell>
        </row>
        <row r="7572">
          <cell r="A7572">
            <v>3147</v>
          </cell>
          <cell r="Y7572">
            <v>3600</v>
          </cell>
        </row>
        <row r="7573">
          <cell r="A7573">
            <v>3148</v>
          </cell>
          <cell r="Y7573">
            <v>3600</v>
          </cell>
        </row>
        <row r="7574">
          <cell r="A7574">
            <v>3071</v>
          </cell>
          <cell r="Y7574">
            <v>0</v>
          </cell>
        </row>
        <row r="7575">
          <cell r="A7575">
            <v>3072</v>
          </cell>
          <cell r="Y7575">
            <v>0</v>
          </cell>
        </row>
        <row r="7576">
          <cell r="A7576">
            <v>3073</v>
          </cell>
          <cell r="Y7576">
            <v>1200</v>
          </cell>
        </row>
        <row r="7577">
          <cell r="A7577">
            <v>2969</v>
          </cell>
          <cell r="Y7577">
            <v>0</v>
          </cell>
        </row>
        <row r="7578">
          <cell r="A7578">
            <v>2970</v>
          </cell>
          <cell r="Y7578">
            <v>0</v>
          </cell>
        </row>
        <row r="7579">
          <cell r="A7579">
            <v>2971</v>
          </cell>
          <cell r="Y7579">
            <v>1200</v>
          </cell>
        </row>
        <row r="7580">
          <cell r="A7580">
            <v>2972</v>
          </cell>
          <cell r="Y7580">
            <v>1200</v>
          </cell>
        </row>
        <row r="7581">
          <cell r="A7581">
            <v>2973</v>
          </cell>
          <cell r="Y7581">
            <v>3600</v>
          </cell>
        </row>
        <row r="7582">
          <cell r="A7582">
            <v>2974</v>
          </cell>
          <cell r="Y7582">
            <v>3600</v>
          </cell>
        </row>
        <row r="7583">
          <cell r="A7583">
            <v>3074</v>
          </cell>
          <cell r="Y7583">
            <v>3600</v>
          </cell>
        </row>
        <row r="7584">
          <cell r="A7584">
            <v>3075</v>
          </cell>
          <cell r="Y7584">
            <v>3600</v>
          </cell>
        </row>
        <row r="7585">
          <cell r="A7585">
            <v>2840</v>
          </cell>
          <cell r="Y7585">
            <v>0</v>
          </cell>
        </row>
        <row r="7586">
          <cell r="A7586">
            <v>2841</v>
          </cell>
          <cell r="Y7586">
            <v>0</v>
          </cell>
        </row>
        <row r="7587">
          <cell r="A7587">
            <v>2842</v>
          </cell>
          <cell r="Y7587">
            <v>1200</v>
          </cell>
        </row>
        <row r="7588">
          <cell r="A7588">
            <v>2843</v>
          </cell>
          <cell r="Y7588">
            <v>1200</v>
          </cell>
        </row>
        <row r="7589">
          <cell r="A7589">
            <v>2487</v>
          </cell>
          <cell r="Y7589">
            <v>3600</v>
          </cell>
        </row>
        <row r="7590">
          <cell r="A7590">
            <v>2488</v>
          </cell>
          <cell r="Y7590">
            <v>2400</v>
          </cell>
        </row>
        <row r="7591">
          <cell r="A7591">
            <v>2489</v>
          </cell>
          <cell r="Y7591">
            <v>3600</v>
          </cell>
        </row>
        <row r="7592">
          <cell r="A7592">
            <v>2490</v>
          </cell>
          <cell r="Y7592">
            <v>1200</v>
          </cell>
        </row>
        <row r="7593">
          <cell r="A7593">
            <v>2491</v>
          </cell>
          <cell r="Y7593">
            <v>1200</v>
          </cell>
        </row>
        <row r="7594">
          <cell r="A7594">
            <v>2492</v>
          </cell>
          <cell r="Y7594">
            <v>0</v>
          </cell>
        </row>
        <row r="7595">
          <cell r="A7595">
            <v>1807</v>
          </cell>
          <cell r="Y7595">
            <v>4800</v>
          </cell>
        </row>
        <row r="7596">
          <cell r="A7596">
            <v>1472</v>
          </cell>
          <cell r="Y7596">
            <v>8400</v>
          </cell>
        </row>
        <row r="7597">
          <cell r="A7597">
            <v>1473</v>
          </cell>
          <cell r="Y7597">
            <v>8400</v>
          </cell>
        </row>
        <row r="7598">
          <cell r="A7598">
            <v>1474</v>
          </cell>
          <cell r="Y7598">
            <v>2400</v>
          </cell>
        </row>
        <row r="7599">
          <cell r="A7599">
            <v>1475</v>
          </cell>
          <cell r="Y7599">
            <v>4800</v>
          </cell>
        </row>
        <row r="7600">
          <cell r="A7600">
            <v>1476</v>
          </cell>
          <cell r="Y7600">
            <v>2400</v>
          </cell>
        </row>
        <row r="7601">
          <cell r="A7601">
            <v>1477</v>
          </cell>
          <cell r="Y7601">
            <v>1200</v>
          </cell>
        </row>
        <row r="7602">
          <cell r="A7602">
            <v>1478</v>
          </cell>
          <cell r="Y7602">
            <v>3600</v>
          </cell>
        </row>
        <row r="7603">
          <cell r="A7603">
            <v>1479</v>
          </cell>
          <cell r="Y7603">
            <v>1200</v>
          </cell>
        </row>
        <row r="7604">
          <cell r="A7604">
            <v>1064</v>
          </cell>
          <cell r="Y7604">
            <v>6000</v>
          </cell>
        </row>
        <row r="7605">
          <cell r="A7605">
            <v>7955</v>
          </cell>
          <cell r="Y7605">
            <v>3600</v>
          </cell>
        </row>
        <row r="7606">
          <cell r="A7606">
            <v>7956</v>
          </cell>
          <cell r="Y7606">
            <v>3600</v>
          </cell>
        </row>
        <row r="7607">
          <cell r="A7607">
            <v>7957</v>
          </cell>
          <cell r="Y7607">
            <v>4800</v>
          </cell>
        </row>
        <row r="7608">
          <cell r="A7608">
            <v>7958</v>
          </cell>
          <cell r="Y7608">
            <v>4800</v>
          </cell>
        </row>
        <row r="7609">
          <cell r="A7609">
            <v>7959</v>
          </cell>
          <cell r="Y7609">
            <v>6000</v>
          </cell>
        </row>
        <row r="7610">
          <cell r="A7610">
            <v>7960</v>
          </cell>
          <cell r="Y7610">
            <v>6000</v>
          </cell>
        </row>
        <row r="7611">
          <cell r="A7611">
            <v>7961</v>
          </cell>
          <cell r="Y7611">
            <v>8400</v>
          </cell>
        </row>
        <row r="7612">
          <cell r="A7612">
            <v>8081</v>
          </cell>
          <cell r="Y7612">
            <v>3600</v>
          </cell>
        </row>
        <row r="7613">
          <cell r="A7613">
            <v>8082</v>
          </cell>
          <cell r="Y7613">
            <v>4800</v>
          </cell>
        </row>
        <row r="7614">
          <cell r="A7614">
            <v>8083</v>
          </cell>
          <cell r="Y7614">
            <v>4800</v>
          </cell>
        </row>
        <row r="7615">
          <cell r="A7615">
            <v>8084</v>
          </cell>
          <cell r="Y7615">
            <v>6000</v>
          </cell>
        </row>
        <row r="7616">
          <cell r="A7616">
            <v>8085</v>
          </cell>
          <cell r="Y7616">
            <v>6000</v>
          </cell>
        </row>
        <row r="7617">
          <cell r="A7617">
            <v>8086</v>
          </cell>
          <cell r="Y7617">
            <v>8400</v>
          </cell>
        </row>
        <row r="7618">
          <cell r="A7618">
            <v>8087</v>
          </cell>
          <cell r="Y7618">
            <v>8400</v>
          </cell>
        </row>
        <row r="7619">
          <cell r="A7619">
            <v>1057</v>
          </cell>
          <cell r="Y7619">
            <v>1200</v>
          </cell>
        </row>
        <row r="7620">
          <cell r="A7620">
            <v>2480</v>
          </cell>
          <cell r="Y7620">
            <v>8400</v>
          </cell>
        </row>
        <row r="7621">
          <cell r="A7621">
            <v>2481</v>
          </cell>
          <cell r="Y7621">
            <v>8400</v>
          </cell>
        </row>
        <row r="7622">
          <cell r="A7622">
            <v>2185</v>
          </cell>
          <cell r="Y7622">
            <v>8400</v>
          </cell>
        </row>
        <row r="7623">
          <cell r="A7623">
            <v>2186</v>
          </cell>
          <cell r="Y7623">
            <v>8400</v>
          </cell>
        </row>
        <row r="7624">
          <cell r="A7624">
            <v>2482</v>
          </cell>
          <cell r="Y7624">
            <v>3600</v>
          </cell>
        </row>
        <row r="7625">
          <cell r="A7625">
            <v>2483</v>
          </cell>
          <cell r="Y7625">
            <v>3600</v>
          </cell>
        </row>
        <row r="7626">
          <cell r="A7626">
            <v>1058</v>
          </cell>
          <cell r="Y7626">
            <v>8400</v>
          </cell>
        </row>
        <row r="7627">
          <cell r="A7627">
            <v>1059</v>
          </cell>
          <cell r="Y7627">
            <v>8400</v>
          </cell>
        </row>
        <row r="7628">
          <cell r="A7628">
            <v>2472</v>
          </cell>
          <cell r="Y7628">
            <v>7200</v>
          </cell>
        </row>
        <row r="7629">
          <cell r="A7629">
            <v>2484</v>
          </cell>
          <cell r="Y7629">
            <v>4800</v>
          </cell>
        </row>
        <row r="7630">
          <cell r="A7630">
            <v>1386</v>
          </cell>
          <cell r="Y7630">
            <v>8400</v>
          </cell>
        </row>
        <row r="7631">
          <cell r="A7631">
            <v>1387</v>
          </cell>
          <cell r="Y7631">
            <v>13200</v>
          </cell>
        </row>
        <row r="7632">
          <cell r="A7632">
            <v>1390</v>
          </cell>
          <cell r="Y7632">
            <v>13200</v>
          </cell>
        </row>
        <row r="7633">
          <cell r="A7633">
            <v>1388</v>
          </cell>
          <cell r="Y7633">
            <v>4800</v>
          </cell>
        </row>
        <row r="7634">
          <cell r="A7634">
            <v>1389</v>
          </cell>
          <cell r="Y7634">
            <v>4800</v>
          </cell>
        </row>
        <row r="7635">
          <cell r="A7635">
            <v>2636</v>
          </cell>
          <cell r="Y7635">
            <v>13200</v>
          </cell>
        </row>
        <row r="7636">
          <cell r="A7636">
            <v>2639</v>
          </cell>
          <cell r="Y7636">
            <v>13200</v>
          </cell>
        </row>
        <row r="7637">
          <cell r="A7637">
            <v>2637</v>
          </cell>
          <cell r="Y7637">
            <v>6000</v>
          </cell>
        </row>
        <row r="7638">
          <cell r="A7638">
            <v>2638</v>
          </cell>
          <cell r="Y7638">
            <v>6000</v>
          </cell>
        </row>
        <row r="7639">
          <cell r="A7639">
            <v>1060</v>
          </cell>
          <cell r="Y7639">
            <v>4800</v>
          </cell>
        </row>
        <row r="7640">
          <cell r="A7640">
            <v>1061</v>
          </cell>
          <cell r="Y7640">
            <v>4800</v>
          </cell>
        </row>
        <row r="7641">
          <cell r="A7641">
            <v>2473</v>
          </cell>
          <cell r="Y7641">
            <v>3600</v>
          </cell>
        </row>
        <row r="7642">
          <cell r="A7642">
            <v>2485</v>
          </cell>
          <cell r="Y7642">
            <v>3600</v>
          </cell>
        </row>
        <row r="7643">
          <cell r="A7643">
            <v>1805</v>
          </cell>
          <cell r="Y7643">
            <v>6000</v>
          </cell>
        </row>
        <row r="7644">
          <cell r="A7644">
            <v>1463</v>
          </cell>
          <cell r="Y7644">
            <v>6000</v>
          </cell>
        </row>
        <row r="7645">
          <cell r="A7645">
            <v>1464</v>
          </cell>
          <cell r="Y7645">
            <v>6000</v>
          </cell>
        </row>
        <row r="7646">
          <cell r="A7646">
            <v>6786</v>
          </cell>
          <cell r="Y7646">
            <v>6000</v>
          </cell>
        </row>
        <row r="7647">
          <cell r="A7647">
            <v>6787</v>
          </cell>
          <cell r="Y7647">
            <v>6000</v>
          </cell>
        </row>
        <row r="7648">
          <cell r="A7648">
            <v>1062</v>
          </cell>
          <cell r="Y7648">
            <v>4800</v>
          </cell>
        </row>
        <row r="7649">
          <cell r="A7649">
            <v>1063</v>
          </cell>
          <cell r="Y7649">
            <v>4800</v>
          </cell>
        </row>
        <row r="7650">
          <cell r="A7650">
            <v>7325</v>
          </cell>
          <cell r="Y7650">
            <v>14400</v>
          </cell>
        </row>
        <row r="7651">
          <cell r="A7651">
            <v>7326</v>
          </cell>
          <cell r="Y7651">
            <v>22800</v>
          </cell>
        </row>
        <row r="7652">
          <cell r="A7652">
            <v>7327</v>
          </cell>
          <cell r="Y7652">
            <v>14400</v>
          </cell>
        </row>
        <row r="7653">
          <cell r="A7653">
            <v>7328</v>
          </cell>
          <cell r="Y7653">
            <v>16800</v>
          </cell>
        </row>
        <row r="7654">
          <cell r="A7654">
            <v>7329</v>
          </cell>
          <cell r="Y7654">
            <v>27600</v>
          </cell>
        </row>
        <row r="7655">
          <cell r="A7655">
            <v>7330</v>
          </cell>
          <cell r="Y7655">
            <v>27600</v>
          </cell>
        </row>
        <row r="7656">
          <cell r="A7656">
            <v>7331</v>
          </cell>
          <cell r="Y7656">
            <v>50400</v>
          </cell>
        </row>
        <row r="7657">
          <cell r="A7657">
            <v>7332</v>
          </cell>
          <cell r="Y7657">
            <v>50400</v>
          </cell>
        </row>
        <row r="7658">
          <cell r="A7658">
            <v>8186</v>
          </cell>
          <cell r="Y7658">
            <v>4800</v>
          </cell>
        </row>
        <row r="7659">
          <cell r="A7659">
            <v>8187</v>
          </cell>
          <cell r="Y7659">
            <v>4800</v>
          </cell>
        </row>
        <row r="7660">
          <cell r="A7660">
            <v>8188</v>
          </cell>
          <cell r="Y7660">
            <v>2400</v>
          </cell>
        </row>
        <row r="7661">
          <cell r="A7661">
            <v>8189</v>
          </cell>
          <cell r="Y7661">
            <v>6000</v>
          </cell>
        </row>
        <row r="7662">
          <cell r="A7662">
            <v>8190</v>
          </cell>
          <cell r="Y7662">
            <v>8400</v>
          </cell>
        </row>
        <row r="7663">
          <cell r="A7663">
            <v>2474</v>
          </cell>
          <cell r="Y7663">
            <v>3600</v>
          </cell>
        </row>
        <row r="7664">
          <cell r="A7664">
            <v>2486</v>
          </cell>
          <cell r="Y7664">
            <v>3600</v>
          </cell>
        </row>
        <row r="7665">
          <cell r="A7665">
            <v>1806</v>
          </cell>
          <cell r="Y7665">
            <v>6000</v>
          </cell>
        </row>
        <row r="7666">
          <cell r="A7666">
            <v>1465</v>
          </cell>
          <cell r="Y7666">
            <v>6000</v>
          </cell>
        </row>
        <row r="7667">
          <cell r="A7667">
            <v>1466</v>
          </cell>
          <cell r="Y7667">
            <v>6000</v>
          </cell>
        </row>
        <row r="7668">
          <cell r="A7668">
            <v>3842</v>
          </cell>
          <cell r="Y7668">
            <v>1200</v>
          </cell>
        </row>
        <row r="7669">
          <cell r="A7669">
            <v>3257</v>
          </cell>
          <cell r="Y7669">
            <v>1200</v>
          </cell>
        </row>
        <row r="7670">
          <cell r="A7670">
            <v>1209</v>
          </cell>
          <cell r="Y7670">
            <v>16800</v>
          </cell>
        </row>
        <row r="7671">
          <cell r="A7671">
            <v>1210</v>
          </cell>
          <cell r="Y7671">
            <v>16800</v>
          </cell>
        </row>
        <row r="7672">
          <cell r="A7672">
            <v>182</v>
          </cell>
          <cell r="Y7672">
            <v>2400</v>
          </cell>
        </row>
        <row r="7673">
          <cell r="A7673">
            <v>183</v>
          </cell>
          <cell r="Y7673">
            <v>2400</v>
          </cell>
        </row>
        <row r="7674">
          <cell r="A7674">
            <v>184</v>
          </cell>
          <cell r="Y7674">
            <v>1200</v>
          </cell>
        </row>
        <row r="7675">
          <cell r="A7675">
            <v>185</v>
          </cell>
          <cell r="Y7675">
            <v>1200</v>
          </cell>
        </row>
        <row r="7676">
          <cell r="A7676">
            <v>8848</v>
          </cell>
          <cell r="Y7676">
            <v>1200</v>
          </cell>
        </row>
        <row r="7677">
          <cell r="A7677">
            <v>6348</v>
          </cell>
          <cell r="Y7677">
            <v>1200</v>
          </cell>
        </row>
        <row r="7678">
          <cell r="A7678">
            <v>186</v>
          </cell>
          <cell r="Y7678">
            <v>7200</v>
          </cell>
        </row>
        <row r="7679">
          <cell r="A7679">
            <v>187</v>
          </cell>
          <cell r="Y7679">
            <v>7200</v>
          </cell>
        </row>
        <row r="7680">
          <cell r="A7680">
            <v>360</v>
          </cell>
          <cell r="Y7680">
            <v>1200</v>
          </cell>
        </row>
        <row r="7681">
          <cell r="A7681">
            <v>361</v>
          </cell>
          <cell r="Y7681">
            <v>15600</v>
          </cell>
        </row>
        <row r="7682">
          <cell r="A7682">
            <v>68</v>
          </cell>
          <cell r="Y7682">
            <v>19200</v>
          </cell>
        </row>
        <row r="7683">
          <cell r="A7683">
            <v>12</v>
          </cell>
          <cell r="Y7683">
            <v>127200</v>
          </cell>
        </row>
        <row r="7684">
          <cell r="A7684">
            <v>13</v>
          </cell>
          <cell r="Y7684">
            <v>127200</v>
          </cell>
        </row>
        <row r="7685">
          <cell r="A7685">
            <v>267</v>
          </cell>
          <cell r="Y7685">
            <v>1200</v>
          </cell>
        </row>
        <row r="7686">
          <cell r="A7686">
            <v>342</v>
          </cell>
          <cell r="Y7686">
            <v>1200</v>
          </cell>
        </row>
        <row r="7687">
          <cell r="A7687">
            <v>340</v>
          </cell>
          <cell r="Y7687">
            <v>1200</v>
          </cell>
        </row>
        <row r="7688">
          <cell r="A7688">
            <v>341</v>
          </cell>
          <cell r="Y7688">
            <v>1200</v>
          </cell>
        </row>
        <row r="7689">
          <cell r="A7689">
            <v>343</v>
          </cell>
          <cell r="Y7689">
            <v>1200</v>
          </cell>
        </row>
        <row r="7690">
          <cell r="A7690">
            <v>344</v>
          </cell>
          <cell r="Y7690">
            <v>3600</v>
          </cell>
        </row>
        <row r="7691">
          <cell r="A7691">
            <v>345</v>
          </cell>
          <cell r="Y7691">
            <v>1200</v>
          </cell>
        </row>
        <row r="7692">
          <cell r="A7692">
            <v>69</v>
          </cell>
          <cell r="Y7692">
            <v>25200</v>
          </cell>
        </row>
        <row r="7693">
          <cell r="A7693">
            <v>268</v>
          </cell>
          <cell r="Y7693">
            <v>1200</v>
          </cell>
        </row>
        <row r="7694">
          <cell r="A7694">
            <v>347</v>
          </cell>
          <cell r="Y7694">
            <v>1200</v>
          </cell>
        </row>
        <row r="7695">
          <cell r="A7695">
            <v>348</v>
          </cell>
          <cell r="Y7695">
            <v>1200</v>
          </cell>
        </row>
        <row r="7696">
          <cell r="A7696">
            <v>70</v>
          </cell>
          <cell r="Y7696">
            <v>25200</v>
          </cell>
        </row>
        <row r="7697">
          <cell r="A7697">
            <v>269</v>
          </cell>
          <cell r="Y7697">
            <v>2400</v>
          </cell>
        </row>
        <row r="7698">
          <cell r="A7698">
            <v>270</v>
          </cell>
          <cell r="Y7698">
            <v>2400</v>
          </cell>
        </row>
        <row r="7699">
          <cell r="A7699">
            <v>14</v>
          </cell>
          <cell r="Y7699">
            <v>37200</v>
          </cell>
        </row>
        <row r="7700">
          <cell r="A7700">
            <v>375</v>
          </cell>
          <cell r="Y7700">
            <v>1200</v>
          </cell>
        </row>
        <row r="7701">
          <cell r="A7701">
            <v>376</v>
          </cell>
          <cell r="Y7701">
            <v>2400</v>
          </cell>
        </row>
        <row r="7702">
          <cell r="A7702">
            <v>377</v>
          </cell>
          <cell r="Y7702">
            <v>20400</v>
          </cell>
        </row>
        <row r="7703">
          <cell r="A7703">
            <v>71</v>
          </cell>
          <cell r="Y7703">
            <v>8400</v>
          </cell>
        </row>
        <row r="7704">
          <cell r="A7704">
            <v>72</v>
          </cell>
          <cell r="Y7704">
            <v>8400</v>
          </cell>
        </row>
        <row r="7705">
          <cell r="A7705">
            <v>379</v>
          </cell>
          <cell r="Y7705">
            <v>1200</v>
          </cell>
        </row>
        <row r="7706">
          <cell r="A7706">
            <v>378</v>
          </cell>
          <cell r="Y7706">
            <v>0</v>
          </cell>
        </row>
        <row r="7707">
          <cell r="A7707">
            <v>73</v>
          </cell>
          <cell r="Y7707">
            <v>7200</v>
          </cell>
        </row>
        <row r="7708">
          <cell r="A7708">
            <v>15</v>
          </cell>
          <cell r="Y7708">
            <v>138000</v>
          </cell>
        </row>
        <row r="7709">
          <cell r="A7709">
            <v>16</v>
          </cell>
          <cell r="Y7709">
            <v>145200</v>
          </cell>
        </row>
        <row r="7710">
          <cell r="A7710">
            <v>75</v>
          </cell>
          <cell r="Y7710">
            <v>26400</v>
          </cell>
        </row>
        <row r="7711">
          <cell r="A7711">
            <v>17</v>
          </cell>
          <cell r="Y7711">
            <v>138000</v>
          </cell>
        </row>
        <row r="7712">
          <cell r="A7712">
            <v>76</v>
          </cell>
          <cell r="Y7712">
            <v>26400</v>
          </cell>
        </row>
        <row r="7713">
          <cell r="A7713">
            <v>18</v>
          </cell>
          <cell r="Y7713">
            <v>69600</v>
          </cell>
        </row>
        <row r="7714">
          <cell r="A7714">
            <v>20</v>
          </cell>
          <cell r="Y7714">
            <v>73200</v>
          </cell>
        </row>
        <row r="7715">
          <cell r="A7715">
            <v>19</v>
          </cell>
          <cell r="Y7715">
            <v>66000</v>
          </cell>
        </row>
        <row r="7716">
          <cell r="A7716">
            <v>77</v>
          </cell>
          <cell r="Y7716">
            <v>9600</v>
          </cell>
        </row>
        <row r="7717">
          <cell r="A7717">
            <v>21</v>
          </cell>
          <cell r="Y7717">
            <v>66000</v>
          </cell>
        </row>
        <row r="7718">
          <cell r="A7718">
            <v>78</v>
          </cell>
          <cell r="Y7718">
            <v>9600</v>
          </cell>
        </row>
        <row r="7719">
          <cell r="A7719">
            <v>74</v>
          </cell>
          <cell r="Y7719">
            <v>1200</v>
          </cell>
        </row>
        <row r="7720">
          <cell r="A7720">
            <v>336</v>
          </cell>
          <cell r="Y7720">
            <v>7200</v>
          </cell>
        </row>
        <row r="7721">
          <cell r="A7721">
            <v>337</v>
          </cell>
          <cell r="Y7721">
            <v>40800</v>
          </cell>
        </row>
        <row r="7722">
          <cell r="A7722">
            <v>22</v>
          </cell>
          <cell r="Y7722">
            <v>36000</v>
          </cell>
        </row>
        <row r="7723">
          <cell r="A7723">
            <v>23</v>
          </cell>
          <cell r="Y7723">
            <v>36000</v>
          </cell>
        </row>
        <row r="7724">
          <cell r="A7724">
            <v>356</v>
          </cell>
          <cell r="Y7724">
            <v>19200</v>
          </cell>
        </row>
        <row r="7725">
          <cell r="A7725">
            <v>24</v>
          </cell>
          <cell r="Y7725">
            <v>86400</v>
          </cell>
        </row>
        <row r="7726">
          <cell r="A7726">
            <v>25</v>
          </cell>
          <cell r="Y7726">
            <v>63600</v>
          </cell>
        </row>
        <row r="7727">
          <cell r="A7727">
            <v>287</v>
          </cell>
          <cell r="Y7727">
            <v>1200</v>
          </cell>
        </row>
        <row r="7728">
          <cell r="A7728">
            <v>352</v>
          </cell>
          <cell r="Y7728">
            <v>1200</v>
          </cell>
        </row>
        <row r="7729">
          <cell r="A7729">
            <v>353</v>
          </cell>
          <cell r="Y7729">
            <v>3600</v>
          </cell>
        </row>
        <row r="7730">
          <cell r="A7730">
            <v>288</v>
          </cell>
          <cell r="Y7730">
            <v>14400</v>
          </cell>
        </row>
        <row r="7731">
          <cell r="A7731">
            <v>354</v>
          </cell>
          <cell r="Y7731">
            <v>15600</v>
          </cell>
        </row>
        <row r="7732">
          <cell r="A7732">
            <v>289</v>
          </cell>
          <cell r="Y7732">
            <v>1200</v>
          </cell>
        </row>
        <row r="7733">
          <cell r="A7733">
            <v>290</v>
          </cell>
          <cell r="Y7733">
            <v>9600</v>
          </cell>
        </row>
        <row r="7734">
          <cell r="A7734">
            <v>291</v>
          </cell>
          <cell r="Y7734">
            <v>9600</v>
          </cell>
        </row>
        <row r="7735">
          <cell r="A7735">
            <v>355</v>
          </cell>
          <cell r="Y7735">
            <v>15600</v>
          </cell>
        </row>
        <row r="7736">
          <cell r="A7736">
            <v>26</v>
          </cell>
          <cell r="Y7736">
            <v>34800</v>
          </cell>
        </row>
        <row r="7737">
          <cell r="A7737">
            <v>79</v>
          </cell>
          <cell r="Y7737">
            <v>0</v>
          </cell>
        </row>
        <row r="7738">
          <cell r="A7738">
            <v>80</v>
          </cell>
          <cell r="Y7738">
            <v>7200</v>
          </cell>
        </row>
        <row r="7739">
          <cell r="A7739">
            <v>81</v>
          </cell>
          <cell r="Y7739">
            <v>7200</v>
          </cell>
        </row>
        <row r="7740">
          <cell r="A7740">
            <v>364</v>
          </cell>
          <cell r="Y7740">
            <v>1200</v>
          </cell>
        </row>
        <row r="7741">
          <cell r="A7741">
            <v>365</v>
          </cell>
          <cell r="Y7741">
            <v>0</v>
          </cell>
        </row>
        <row r="7742">
          <cell r="A7742">
            <v>366</v>
          </cell>
          <cell r="Y7742">
            <v>0</v>
          </cell>
        </row>
        <row r="7743">
          <cell r="A7743">
            <v>82</v>
          </cell>
          <cell r="Y7743">
            <v>6000</v>
          </cell>
        </row>
        <row r="7744">
          <cell r="A7744">
            <v>367</v>
          </cell>
          <cell r="Y7744">
            <v>1200</v>
          </cell>
        </row>
        <row r="7745">
          <cell r="A7745">
            <v>368</v>
          </cell>
          <cell r="Y7745">
            <v>0</v>
          </cell>
        </row>
        <row r="7746">
          <cell r="A7746">
            <v>374</v>
          </cell>
          <cell r="Y7746">
            <v>1200</v>
          </cell>
        </row>
        <row r="7747">
          <cell r="A7747">
            <v>10048</v>
          </cell>
          <cell r="Y7747">
            <v>1200</v>
          </cell>
        </row>
        <row r="7748">
          <cell r="A7748">
            <v>10049</v>
          </cell>
          <cell r="Y7748">
            <v>1200</v>
          </cell>
        </row>
        <row r="7749">
          <cell r="A7749">
            <v>523</v>
          </cell>
          <cell r="Y7749">
            <v>6000</v>
          </cell>
        </row>
        <row r="7750">
          <cell r="A7750">
            <v>524</v>
          </cell>
          <cell r="Y7750">
            <v>6000</v>
          </cell>
        </row>
        <row r="7751">
          <cell r="A7751">
            <v>8313</v>
          </cell>
          <cell r="Y7751">
            <v>1200</v>
          </cell>
        </row>
        <row r="7752">
          <cell r="A7752">
            <v>8314</v>
          </cell>
          <cell r="Y7752">
            <v>12000</v>
          </cell>
        </row>
        <row r="7753">
          <cell r="A7753">
            <v>8315</v>
          </cell>
          <cell r="Y7753">
            <v>10800</v>
          </cell>
        </row>
        <row r="7754">
          <cell r="A7754">
            <v>8316</v>
          </cell>
          <cell r="Y7754">
            <v>1200</v>
          </cell>
        </row>
        <row r="7755">
          <cell r="A7755">
            <v>8317</v>
          </cell>
          <cell r="Y7755">
            <v>0</v>
          </cell>
        </row>
        <row r="7756">
          <cell r="A7756">
            <v>8318</v>
          </cell>
          <cell r="Y7756">
            <v>18000</v>
          </cell>
        </row>
        <row r="7757">
          <cell r="A7757">
            <v>8319</v>
          </cell>
          <cell r="Y7757">
            <v>3600</v>
          </cell>
        </row>
        <row r="7758">
          <cell r="A7758">
            <v>8320</v>
          </cell>
          <cell r="Y7758">
            <v>38400</v>
          </cell>
        </row>
        <row r="7759">
          <cell r="A7759">
            <v>8321</v>
          </cell>
          <cell r="Y7759">
            <v>36000</v>
          </cell>
        </row>
        <row r="7760">
          <cell r="A7760">
            <v>8322</v>
          </cell>
          <cell r="Y7760">
            <v>57600</v>
          </cell>
        </row>
        <row r="7761">
          <cell r="A7761">
            <v>8323</v>
          </cell>
          <cell r="Y7761">
            <v>2400</v>
          </cell>
        </row>
        <row r="7762">
          <cell r="A7762">
            <v>8324</v>
          </cell>
          <cell r="Y7762">
            <v>1200</v>
          </cell>
        </row>
        <row r="7763">
          <cell r="A7763">
            <v>8325</v>
          </cell>
          <cell r="Y7763">
            <v>2400</v>
          </cell>
        </row>
        <row r="7764">
          <cell r="A7764">
            <v>8326</v>
          </cell>
          <cell r="Y7764">
            <v>1200</v>
          </cell>
        </row>
        <row r="7765">
          <cell r="A7765">
            <v>8327</v>
          </cell>
          <cell r="Y7765">
            <v>1200</v>
          </cell>
        </row>
        <row r="7766">
          <cell r="A7766">
            <v>8328</v>
          </cell>
          <cell r="Y7766">
            <v>1200</v>
          </cell>
        </row>
        <row r="7767">
          <cell r="A7767">
            <v>8329</v>
          </cell>
          <cell r="Y7767">
            <v>1200</v>
          </cell>
        </row>
        <row r="7768">
          <cell r="A7768">
            <v>8330</v>
          </cell>
          <cell r="Y7768">
            <v>1200</v>
          </cell>
        </row>
        <row r="7769">
          <cell r="A7769">
            <v>8331</v>
          </cell>
          <cell r="Y7769">
            <v>8400</v>
          </cell>
        </row>
        <row r="7770">
          <cell r="A7770">
            <v>8332</v>
          </cell>
          <cell r="Y7770">
            <v>28800</v>
          </cell>
        </row>
        <row r="7771">
          <cell r="A7771">
            <v>971</v>
          </cell>
          <cell r="Y7771">
            <v>1200</v>
          </cell>
        </row>
        <row r="7772">
          <cell r="A7772">
            <v>2764</v>
          </cell>
          <cell r="Y7772">
            <v>1200</v>
          </cell>
        </row>
        <row r="7773">
          <cell r="A7773">
            <v>2765</v>
          </cell>
          <cell r="Y7773">
            <v>1200</v>
          </cell>
        </row>
        <row r="7774">
          <cell r="A7774">
            <v>2465</v>
          </cell>
          <cell r="Y7774">
            <v>0</v>
          </cell>
        </row>
        <row r="7775">
          <cell r="A7775">
            <v>2766</v>
          </cell>
          <cell r="Y7775">
            <v>1200</v>
          </cell>
        </row>
        <row r="7776">
          <cell r="A7776">
            <v>2767</v>
          </cell>
          <cell r="Y7776">
            <v>1200</v>
          </cell>
        </row>
        <row r="7777">
          <cell r="A7777">
            <v>8555</v>
          </cell>
          <cell r="Y7777">
            <v>0</v>
          </cell>
        </row>
        <row r="7778">
          <cell r="A7778">
            <v>8556</v>
          </cell>
          <cell r="Y7778">
            <v>0</v>
          </cell>
        </row>
        <row r="7779">
          <cell r="A7779">
            <v>8557</v>
          </cell>
          <cell r="Y7779">
            <v>12000</v>
          </cell>
        </row>
        <row r="7780">
          <cell r="A7780">
            <v>8558</v>
          </cell>
          <cell r="Y7780">
            <v>18000</v>
          </cell>
        </row>
        <row r="7781">
          <cell r="A7781">
            <v>8560</v>
          </cell>
          <cell r="Y7781">
            <v>10800</v>
          </cell>
        </row>
        <row r="7782">
          <cell r="A7782">
            <v>8559</v>
          </cell>
          <cell r="Y7782">
            <v>14400</v>
          </cell>
        </row>
        <row r="7783">
          <cell r="A7783">
            <v>8561</v>
          </cell>
          <cell r="Y7783">
            <v>13200</v>
          </cell>
        </row>
        <row r="7784">
          <cell r="A7784">
            <v>8562</v>
          </cell>
          <cell r="Y7784">
            <v>30000</v>
          </cell>
        </row>
        <row r="7785">
          <cell r="A7785">
            <v>8563</v>
          </cell>
          <cell r="Y7785">
            <v>48000</v>
          </cell>
        </row>
        <row r="7786">
          <cell r="A7786">
            <v>8564</v>
          </cell>
          <cell r="Y7786">
            <v>52800</v>
          </cell>
        </row>
        <row r="7787">
          <cell r="A7787">
            <v>8565</v>
          </cell>
          <cell r="Y7787">
            <v>12000</v>
          </cell>
        </row>
        <row r="7788">
          <cell r="A7788">
            <v>8546</v>
          </cell>
          <cell r="Y7788">
            <v>9600</v>
          </cell>
        </row>
        <row r="7789">
          <cell r="A7789">
            <v>8547</v>
          </cell>
          <cell r="Y7789">
            <v>2400</v>
          </cell>
        </row>
        <row r="7790">
          <cell r="A7790">
            <v>8535</v>
          </cell>
          <cell r="Y7790">
            <v>1200</v>
          </cell>
        </row>
        <row r="7791">
          <cell r="A7791">
            <v>8536</v>
          </cell>
          <cell r="Y7791">
            <v>2400</v>
          </cell>
        </row>
        <row r="7792">
          <cell r="A7792">
            <v>8537</v>
          </cell>
          <cell r="Y7792">
            <v>0</v>
          </cell>
        </row>
        <row r="7793">
          <cell r="A7793">
            <v>8538</v>
          </cell>
          <cell r="Y7793">
            <v>8400</v>
          </cell>
        </row>
        <row r="7794">
          <cell r="A7794">
            <v>8539</v>
          </cell>
          <cell r="Y7794">
            <v>4800</v>
          </cell>
        </row>
        <row r="7795">
          <cell r="A7795">
            <v>8548</v>
          </cell>
          <cell r="Y7795">
            <v>9600</v>
          </cell>
        </row>
        <row r="7796">
          <cell r="A7796">
            <v>8549</v>
          </cell>
          <cell r="Y7796">
            <v>2400</v>
          </cell>
        </row>
        <row r="7797">
          <cell r="A7797">
            <v>8550</v>
          </cell>
          <cell r="Y7797">
            <v>9600</v>
          </cell>
        </row>
        <row r="7798">
          <cell r="A7798">
            <v>8551</v>
          </cell>
          <cell r="Y7798">
            <v>2400</v>
          </cell>
        </row>
        <row r="7799">
          <cell r="A7799">
            <v>8552</v>
          </cell>
          <cell r="Y7799">
            <v>10800</v>
          </cell>
        </row>
        <row r="7800">
          <cell r="A7800">
            <v>8553</v>
          </cell>
          <cell r="Y7800">
            <v>19200</v>
          </cell>
        </row>
        <row r="7801">
          <cell r="A7801">
            <v>8554</v>
          </cell>
          <cell r="Y7801">
            <v>13200</v>
          </cell>
        </row>
        <row r="7802">
          <cell r="A7802">
            <v>8542</v>
          </cell>
          <cell r="Y7802">
            <v>42000</v>
          </cell>
        </row>
        <row r="7803">
          <cell r="A7803">
            <v>8543</v>
          </cell>
          <cell r="Y7803">
            <v>0</v>
          </cell>
        </row>
        <row r="7804">
          <cell r="A7804">
            <v>8544</v>
          </cell>
          <cell r="Y7804">
            <v>0</v>
          </cell>
        </row>
        <row r="7805">
          <cell r="A7805">
            <v>8545</v>
          </cell>
          <cell r="Y7805">
            <v>1200</v>
          </cell>
        </row>
        <row r="7806">
          <cell r="A7806">
            <v>8540</v>
          </cell>
          <cell r="Y7806">
            <v>1200</v>
          </cell>
        </row>
        <row r="7807">
          <cell r="A7807">
            <v>8541</v>
          </cell>
          <cell r="Y7807">
            <v>1200</v>
          </cell>
        </row>
        <row r="7808">
          <cell r="A7808">
            <v>8566</v>
          </cell>
          <cell r="Y7808">
            <v>31200</v>
          </cell>
        </row>
        <row r="7809">
          <cell r="A7809">
            <v>8567</v>
          </cell>
          <cell r="Y7809">
            <v>61200</v>
          </cell>
        </row>
        <row r="7810">
          <cell r="A7810">
            <v>8568</v>
          </cell>
          <cell r="Y7810">
            <v>9600</v>
          </cell>
        </row>
        <row r="7811">
          <cell r="A7811">
            <v>8569</v>
          </cell>
          <cell r="Y7811">
            <v>16800</v>
          </cell>
        </row>
        <row r="7812">
          <cell r="A7812">
            <v>8570</v>
          </cell>
          <cell r="Y7812">
            <v>27600</v>
          </cell>
        </row>
        <row r="7813">
          <cell r="A7813">
            <v>8577</v>
          </cell>
          <cell r="Y7813">
            <v>12000</v>
          </cell>
        </row>
        <row r="7814">
          <cell r="A7814">
            <v>8578</v>
          </cell>
          <cell r="Y7814">
            <v>12000</v>
          </cell>
        </row>
        <row r="7815">
          <cell r="A7815">
            <v>8579</v>
          </cell>
          <cell r="Y7815">
            <v>7200</v>
          </cell>
        </row>
        <row r="7816">
          <cell r="A7816">
            <v>8580</v>
          </cell>
          <cell r="Y7816">
            <v>7200</v>
          </cell>
        </row>
        <row r="7817">
          <cell r="A7817">
            <v>8581</v>
          </cell>
          <cell r="Y7817">
            <v>13200</v>
          </cell>
        </row>
        <row r="7818">
          <cell r="A7818">
            <v>8582</v>
          </cell>
          <cell r="Y7818">
            <v>13200</v>
          </cell>
        </row>
        <row r="7819">
          <cell r="A7819">
            <v>8583</v>
          </cell>
          <cell r="Y7819">
            <v>22800</v>
          </cell>
        </row>
        <row r="7820">
          <cell r="A7820">
            <v>8584</v>
          </cell>
          <cell r="Y7820">
            <v>22800</v>
          </cell>
        </row>
        <row r="7821">
          <cell r="A7821">
            <v>8585</v>
          </cell>
          <cell r="Y7821">
            <v>39600</v>
          </cell>
        </row>
        <row r="7822">
          <cell r="A7822">
            <v>8586</v>
          </cell>
          <cell r="Y7822">
            <v>79200</v>
          </cell>
        </row>
        <row r="7823">
          <cell r="A7823">
            <v>8587</v>
          </cell>
          <cell r="Y7823">
            <v>44400</v>
          </cell>
        </row>
        <row r="7824">
          <cell r="A7824">
            <v>8588</v>
          </cell>
          <cell r="Y7824">
            <v>44400</v>
          </cell>
        </row>
        <row r="7825">
          <cell r="A7825">
            <v>8589</v>
          </cell>
          <cell r="Y7825">
            <v>44400</v>
          </cell>
        </row>
        <row r="7826">
          <cell r="A7826">
            <v>8590</v>
          </cell>
          <cell r="Y7826">
            <v>44400</v>
          </cell>
        </row>
        <row r="7827">
          <cell r="A7827">
            <v>8591</v>
          </cell>
          <cell r="Y7827">
            <v>72000</v>
          </cell>
        </row>
        <row r="7828">
          <cell r="A7828">
            <v>8592</v>
          </cell>
          <cell r="Y7828">
            <v>72000</v>
          </cell>
        </row>
        <row r="7829">
          <cell r="A7829">
            <v>8593</v>
          </cell>
          <cell r="Y7829">
            <v>104400</v>
          </cell>
        </row>
        <row r="7830">
          <cell r="A7830">
            <v>8594</v>
          </cell>
          <cell r="Y7830">
            <v>104400</v>
          </cell>
        </row>
        <row r="7831">
          <cell r="A7831">
            <v>8595</v>
          </cell>
          <cell r="Y7831">
            <v>13200</v>
          </cell>
        </row>
        <row r="7832">
          <cell r="A7832">
            <v>8596</v>
          </cell>
          <cell r="Y7832">
            <v>13200</v>
          </cell>
        </row>
        <row r="7833">
          <cell r="A7833">
            <v>8597</v>
          </cell>
          <cell r="Y7833">
            <v>19200</v>
          </cell>
        </row>
        <row r="7834">
          <cell r="A7834">
            <v>8598</v>
          </cell>
          <cell r="Y7834">
            <v>19200</v>
          </cell>
        </row>
        <row r="7835">
          <cell r="A7835">
            <v>8599</v>
          </cell>
          <cell r="Y7835">
            <v>27600</v>
          </cell>
        </row>
        <row r="7836">
          <cell r="A7836">
            <v>8600</v>
          </cell>
          <cell r="Y7836">
            <v>27600</v>
          </cell>
        </row>
        <row r="7837">
          <cell r="A7837">
            <v>8601</v>
          </cell>
          <cell r="Y7837">
            <v>27600</v>
          </cell>
        </row>
        <row r="7838">
          <cell r="A7838">
            <v>8602</v>
          </cell>
          <cell r="Y7838">
            <v>27600</v>
          </cell>
        </row>
        <row r="7839">
          <cell r="A7839">
            <v>8603</v>
          </cell>
          <cell r="Y7839">
            <v>7200</v>
          </cell>
        </row>
        <row r="7840">
          <cell r="A7840">
            <v>8604</v>
          </cell>
          <cell r="Y7840">
            <v>7200</v>
          </cell>
        </row>
        <row r="7841">
          <cell r="A7841">
            <v>8605</v>
          </cell>
          <cell r="Y7841">
            <v>1200</v>
          </cell>
        </row>
        <row r="7842">
          <cell r="A7842">
            <v>8575</v>
          </cell>
          <cell r="Y7842">
            <v>2400</v>
          </cell>
        </row>
        <row r="7843">
          <cell r="A7843">
            <v>8576</v>
          </cell>
          <cell r="Y7843">
            <v>1200</v>
          </cell>
        </row>
        <row r="7844">
          <cell r="A7844">
            <v>9999</v>
          </cell>
          <cell r="Y7844">
            <v>1200</v>
          </cell>
        </row>
        <row r="7845">
          <cell r="A7845">
            <v>972</v>
          </cell>
          <cell r="Y7845">
            <v>1200</v>
          </cell>
        </row>
        <row r="7846">
          <cell r="A7846">
            <v>973</v>
          </cell>
          <cell r="Y7846">
            <v>1200</v>
          </cell>
        </row>
        <row r="7847">
          <cell r="A7847">
            <v>974</v>
          </cell>
          <cell r="Y7847">
            <v>1200</v>
          </cell>
        </row>
        <row r="7848">
          <cell r="A7848">
            <v>8112</v>
          </cell>
          <cell r="Y7848">
            <v>13200</v>
          </cell>
        </row>
        <row r="7849">
          <cell r="A7849">
            <v>8113</v>
          </cell>
          <cell r="Y7849">
            <v>13200</v>
          </cell>
        </row>
        <row r="7850">
          <cell r="A7850">
            <v>8114</v>
          </cell>
          <cell r="Y7850">
            <v>15600</v>
          </cell>
        </row>
        <row r="7851">
          <cell r="A7851">
            <v>8115</v>
          </cell>
          <cell r="Y7851">
            <v>15600</v>
          </cell>
        </row>
        <row r="7852">
          <cell r="A7852">
            <v>8102</v>
          </cell>
          <cell r="Y7852">
            <v>2400</v>
          </cell>
        </row>
        <row r="7853">
          <cell r="A7853">
            <v>8103</v>
          </cell>
          <cell r="Y7853">
            <v>2400</v>
          </cell>
        </row>
        <row r="7854">
          <cell r="A7854">
            <v>8104</v>
          </cell>
          <cell r="Y7854">
            <v>1200</v>
          </cell>
        </row>
        <row r="7855">
          <cell r="A7855">
            <v>8105</v>
          </cell>
          <cell r="Y7855">
            <v>1200</v>
          </cell>
        </row>
        <row r="7856">
          <cell r="A7856">
            <v>8106</v>
          </cell>
          <cell r="Y7856">
            <v>1200</v>
          </cell>
        </row>
        <row r="7857">
          <cell r="A7857">
            <v>8107</v>
          </cell>
          <cell r="Y7857">
            <v>2400</v>
          </cell>
        </row>
        <row r="7858">
          <cell r="A7858">
            <v>8108</v>
          </cell>
          <cell r="Y7858">
            <v>3600</v>
          </cell>
        </row>
        <row r="7859">
          <cell r="A7859">
            <v>8109</v>
          </cell>
          <cell r="Y7859">
            <v>2400</v>
          </cell>
        </row>
        <row r="7860">
          <cell r="A7860">
            <v>8110</v>
          </cell>
          <cell r="Y7860">
            <v>15600</v>
          </cell>
        </row>
        <row r="7861">
          <cell r="A7861">
            <v>8111</v>
          </cell>
          <cell r="Y7861">
            <v>16800</v>
          </cell>
        </row>
        <row r="7862">
          <cell r="A7862">
            <v>188</v>
          </cell>
          <cell r="Y7862">
            <v>25200</v>
          </cell>
        </row>
        <row r="7863">
          <cell r="A7863">
            <v>189</v>
          </cell>
          <cell r="Y7863">
            <v>25200</v>
          </cell>
        </row>
        <row r="7864">
          <cell r="A7864">
            <v>190</v>
          </cell>
          <cell r="Y7864">
            <v>28800</v>
          </cell>
        </row>
        <row r="7865">
          <cell r="A7865">
            <v>191</v>
          </cell>
          <cell r="Y7865">
            <v>28800</v>
          </cell>
        </row>
        <row r="7866">
          <cell r="A7866">
            <v>192</v>
          </cell>
          <cell r="Y7866">
            <v>25200</v>
          </cell>
        </row>
        <row r="7867">
          <cell r="A7867">
            <v>193</v>
          </cell>
          <cell r="Y7867">
            <v>25200</v>
          </cell>
        </row>
        <row r="7868">
          <cell r="A7868">
            <v>194</v>
          </cell>
          <cell r="Y7868">
            <v>28800</v>
          </cell>
        </row>
        <row r="7869">
          <cell r="A7869">
            <v>195</v>
          </cell>
          <cell r="Y7869">
            <v>28800</v>
          </cell>
        </row>
        <row r="7870">
          <cell r="A7870">
            <v>196</v>
          </cell>
          <cell r="Y7870">
            <v>90000</v>
          </cell>
        </row>
        <row r="7871">
          <cell r="A7871">
            <v>197</v>
          </cell>
          <cell r="Y7871">
            <v>90000</v>
          </cell>
        </row>
        <row r="7872">
          <cell r="A7872">
            <v>9957</v>
          </cell>
          <cell r="Y7872">
            <v>9600</v>
          </cell>
        </row>
        <row r="7873">
          <cell r="A7873">
            <v>10128</v>
          </cell>
          <cell r="Y7873">
            <v>9600</v>
          </cell>
        </row>
        <row r="7874">
          <cell r="A7874">
            <v>10000</v>
          </cell>
          <cell r="Y7874">
            <v>9600</v>
          </cell>
        </row>
        <row r="7875">
          <cell r="A7875">
            <v>10129</v>
          </cell>
          <cell r="Y7875">
            <v>1200</v>
          </cell>
        </row>
        <row r="7876">
          <cell r="A7876">
            <v>10130</v>
          </cell>
          <cell r="Y7876">
            <v>1200</v>
          </cell>
        </row>
        <row r="7877">
          <cell r="A7877">
            <v>1405</v>
          </cell>
          <cell r="Y7877">
            <v>1200</v>
          </cell>
        </row>
        <row r="7878">
          <cell r="A7878">
            <v>2466</v>
          </cell>
          <cell r="Y7878">
            <v>1200</v>
          </cell>
        </row>
        <row r="7879">
          <cell r="A7879">
            <v>2467</v>
          </cell>
          <cell r="Y7879">
            <v>1200</v>
          </cell>
        </row>
        <row r="7880">
          <cell r="A7880">
            <v>2468</v>
          </cell>
          <cell r="Y7880">
            <v>0</v>
          </cell>
        </row>
        <row r="7881">
          <cell r="A7881">
            <v>2469</v>
          </cell>
          <cell r="Y7881">
            <v>0</v>
          </cell>
        </row>
        <row r="7882">
          <cell r="A7882">
            <v>2470</v>
          </cell>
          <cell r="Y7882">
            <v>0</v>
          </cell>
        </row>
        <row r="7883">
          <cell r="A7883">
            <v>1457</v>
          </cell>
          <cell r="Y7883">
            <v>1200</v>
          </cell>
        </row>
        <row r="7884">
          <cell r="A7884">
            <v>1458</v>
          </cell>
          <cell r="Y7884">
            <v>1200</v>
          </cell>
        </row>
        <row r="7885">
          <cell r="A7885">
            <v>1404</v>
          </cell>
          <cell r="Y7885">
            <v>1200</v>
          </cell>
        </row>
        <row r="7886">
          <cell r="A7886">
            <v>1431</v>
          </cell>
          <cell r="Y7886">
            <v>1200</v>
          </cell>
        </row>
        <row r="7887">
          <cell r="A7887">
            <v>1432</v>
          </cell>
          <cell r="Y7887">
            <v>0</v>
          </cell>
        </row>
        <row r="7888">
          <cell r="A7888">
            <v>1433</v>
          </cell>
          <cell r="Y7888">
            <v>2400</v>
          </cell>
        </row>
        <row r="7889">
          <cell r="A7889">
            <v>1459</v>
          </cell>
          <cell r="Y7889">
            <v>0</v>
          </cell>
        </row>
        <row r="7890">
          <cell r="A7890">
            <v>381</v>
          </cell>
          <cell r="Y7890">
            <v>0</v>
          </cell>
        </row>
        <row r="7891">
          <cell r="A7891">
            <v>357</v>
          </cell>
          <cell r="Y7891">
            <v>1200</v>
          </cell>
        </row>
        <row r="7892">
          <cell r="A7892">
            <v>358</v>
          </cell>
          <cell r="Y7892">
            <v>1200</v>
          </cell>
        </row>
        <row r="7893">
          <cell r="A7893">
            <v>369</v>
          </cell>
          <cell r="Y7893">
            <v>0</v>
          </cell>
        </row>
        <row r="7894">
          <cell r="A7894">
            <v>380</v>
          </cell>
          <cell r="Y7894">
            <v>0</v>
          </cell>
        </row>
        <row r="7895">
          <cell r="A7895">
            <v>1460</v>
          </cell>
          <cell r="Y7895">
            <v>0</v>
          </cell>
        </row>
        <row r="7896">
          <cell r="A7896">
            <v>10455</v>
          </cell>
          <cell r="Y7896">
            <v>1200</v>
          </cell>
        </row>
        <row r="7897">
          <cell r="A7897">
            <v>10450</v>
          </cell>
          <cell r="Y7897">
            <v>1200</v>
          </cell>
        </row>
        <row r="7898">
          <cell r="A7898">
            <v>10451</v>
          </cell>
          <cell r="Y7898">
            <v>0</v>
          </cell>
        </row>
        <row r="7899">
          <cell r="A7899">
            <v>10452</v>
          </cell>
          <cell r="Y7899">
            <v>0</v>
          </cell>
        </row>
        <row r="7900">
          <cell r="A7900">
            <v>10453</v>
          </cell>
          <cell r="Y7900">
            <v>0</v>
          </cell>
        </row>
        <row r="7901">
          <cell r="A7901">
            <v>10454</v>
          </cell>
          <cell r="Y7901">
            <v>1200</v>
          </cell>
        </row>
        <row r="7902">
          <cell r="A7902">
            <v>1461</v>
          </cell>
          <cell r="Y7902">
            <v>1200</v>
          </cell>
        </row>
        <row r="7903">
          <cell r="A7903">
            <v>10219</v>
          </cell>
          <cell r="Y7903">
            <v>8400</v>
          </cell>
        </row>
        <row r="7904">
          <cell r="A7904">
            <v>10033</v>
          </cell>
          <cell r="Y7904">
            <v>6000</v>
          </cell>
        </row>
        <row r="7905">
          <cell r="A7905">
            <v>10034</v>
          </cell>
          <cell r="Y7905">
            <v>10800</v>
          </cell>
        </row>
        <row r="7906">
          <cell r="A7906">
            <v>10035</v>
          </cell>
          <cell r="Y7906">
            <v>6000</v>
          </cell>
        </row>
        <row r="7907">
          <cell r="A7907">
            <v>10220</v>
          </cell>
          <cell r="Y7907">
            <v>8400</v>
          </cell>
        </row>
        <row r="7908">
          <cell r="A7908">
            <v>10036</v>
          </cell>
          <cell r="Y7908">
            <v>6000</v>
          </cell>
        </row>
        <row r="7909">
          <cell r="A7909">
            <v>10037</v>
          </cell>
          <cell r="Y7909">
            <v>10800</v>
          </cell>
        </row>
        <row r="7910">
          <cell r="A7910">
            <v>10221</v>
          </cell>
          <cell r="Y7910">
            <v>14400</v>
          </cell>
        </row>
        <row r="7911">
          <cell r="A7911">
            <v>10222</v>
          </cell>
          <cell r="Y7911">
            <v>0</v>
          </cell>
        </row>
        <row r="7912">
          <cell r="A7912">
            <v>10038</v>
          </cell>
          <cell r="Y7912">
            <v>8400</v>
          </cell>
        </row>
        <row r="7913">
          <cell r="A7913">
            <v>10039</v>
          </cell>
          <cell r="Y7913">
            <v>8400</v>
          </cell>
        </row>
        <row r="7914">
          <cell r="A7914">
            <v>10040</v>
          </cell>
          <cell r="Y7914">
            <v>8400</v>
          </cell>
        </row>
        <row r="7915">
          <cell r="A7915">
            <v>10050</v>
          </cell>
          <cell r="Y7915">
            <v>1200</v>
          </cell>
        </row>
        <row r="7916">
          <cell r="A7916">
            <v>10051</v>
          </cell>
          <cell r="Y7916">
            <v>2400</v>
          </cell>
        </row>
        <row r="7917">
          <cell r="A7917">
            <v>10052</v>
          </cell>
          <cell r="Y7917">
            <v>6000</v>
          </cell>
        </row>
        <row r="7918">
          <cell r="A7918">
            <v>10223</v>
          </cell>
          <cell r="Y7918">
            <v>19200</v>
          </cell>
        </row>
        <row r="7919">
          <cell r="A7919">
            <v>10041</v>
          </cell>
          <cell r="Y7919">
            <v>14400</v>
          </cell>
        </row>
        <row r="7920">
          <cell r="A7920">
            <v>10042</v>
          </cell>
          <cell r="Y7920">
            <v>2400</v>
          </cell>
        </row>
        <row r="7921">
          <cell r="A7921">
            <v>10054</v>
          </cell>
          <cell r="Y7921">
            <v>1200</v>
          </cell>
        </row>
        <row r="7922">
          <cell r="A7922">
            <v>10225</v>
          </cell>
          <cell r="Y7922">
            <v>19200</v>
          </cell>
        </row>
        <row r="7923">
          <cell r="A7923">
            <v>10043</v>
          </cell>
          <cell r="Y7923">
            <v>14400</v>
          </cell>
        </row>
        <row r="7924">
          <cell r="A7924">
            <v>10055</v>
          </cell>
          <cell r="Y7924">
            <v>4800</v>
          </cell>
        </row>
        <row r="7925">
          <cell r="A7925">
            <v>10226</v>
          </cell>
          <cell r="Y7925">
            <v>26400</v>
          </cell>
        </row>
        <row r="7926">
          <cell r="A7926">
            <v>10227</v>
          </cell>
          <cell r="Y7926">
            <v>24000</v>
          </cell>
        </row>
        <row r="7927">
          <cell r="A7927">
            <v>10044</v>
          </cell>
          <cell r="Y7927">
            <v>30000</v>
          </cell>
        </row>
        <row r="7928">
          <cell r="A7928">
            <v>10228</v>
          </cell>
          <cell r="Y7928">
            <v>26400</v>
          </cell>
        </row>
        <row r="7929">
          <cell r="A7929">
            <v>10229</v>
          </cell>
          <cell r="Y7929">
            <v>24000</v>
          </cell>
        </row>
        <row r="7930">
          <cell r="A7930">
            <v>10230</v>
          </cell>
          <cell r="Y7930">
            <v>67200</v>
          </cell>
        </row>
        <row r="7931">
          <cell r="A7931">
            <v>10231</v>
          </cell>
          <cell r="Y7931">
            <v>63600</v>
          </cell>
        </row>
        <row r="7932">
          <cell r="A7932">
            <v>10232</v>
          </cell>
          <cell r="Y7932">
            <v>105600</v>
          </cell>
        </row>
        <row r="7933">
          <cell r="A7933">
            <v>10233</v>
          </cell>
          <cell r="Y7933">
            <v>100800</v>
          </cell>
        </row>
        <row r="7934">
          <cell r="A7934">
            <v>10045</v>
          </cell>
          <cell r="Y7934">
            <v>19200</v>
          </cell>
        </row>
        <row r="7935">
          <cell r="A7935">
            <v>10056</v>
          </cell>
          <cell r="Y7935">
            <v>2400</v>
          </cell>
        </row>
        <row r="7936">
          <cell r="A7936">
            <v>10057</v>
          </cell>
          <cell r="Y7936">
            <v>2400</v>
          </cell>
        </row>
        <row r="7937">
          <cell r="A7937">
            <v>10046</v>
          </cell>
          <cell r="Y7937">
            <v>13200</v>
          </cell>
        </row>
        <row r="7938">
          <cell r="A7938">
            <v>10047</v>
          </cell>
          <cell r="Y7938">
            <v>18000</v>
          </cell>
        </row>
        <row r="7939">
          <cell r="A7939">
            <v>6532</v>
          </cell>
          <cell r="Y7939">
            <v>13200</v>
          </cell>
        </row>
        <row r="7940">
          <cell r="A7940">
            <v>6533</v>
          </cell>
          <cell r="Y7940">
            <v>13200</v>
          </cell>
        </row>
        <row r="7941">
          <cell r="A7941">
            <v>6534</v>
          </cell>
          <cell r="Y7941">
            <v>0</v>
          </cell>
        </row>
        <row r="7942">
          <cell r="A7942">
            <v>6535</v>
          </cell>
          <cell r="Y7942">
            <v>3600</v>
          </cell>
        </row>
        <row r="7943">
          <cell r="A7943">
            <v>6536</v>
          </cell>
          <cell r="Y7943">
            <v>3600</v>
          </cell>
        </row>
        <row r="7944">
          <cell r="A7944">
            <v>6537</v>
          </cell>
          <cell r="Y7944">
            <v>10800</v>
          </cell>
        </row>
        <row r="7945">
          <cell r="A7945">
            <v>6523</v>
          </cell>
          <cell r="Y7945">
            <v>8400</v>
          </cell>
        </row>
        <row r="7946">
          <cell r="A7946">
            <v>6524</v>
          </cell>
          <cell r="Y7946">
            <v>9600</v>
          </cell>
        </row>
        <row r="7947">
          <cell r="A7947">
            <v>3149</v>
          </cell>
          <cell r="Y7947">
            <v>3600</v>
          </cell>
        </row>
        <row r="7948">
          <cell r="A7948">
            <v>3150</v>
          </cell>
          <cell r="Y7948">
            <v>2400</v>
          </cell>
        </row>
        <row r="7949">
          <cell r="A7949">
            <v>3151</v>
          </cell>
          <cell r="Y7949">
            <v>2400</v>
          </cell>
        </row>
        <row r="7950">
          <cell r="A7950">
            <v>2872</v>
          </cell>
          <cell r="Y7950">
            <v>2400</v>
          </cell>
        </row>
        <row r="7951">
          <cell r="A7951">
            <v>2873</v>
          </cell>
          <cell r="Y7951">
            <v>2400</v>
          </cell>
        </row>
        <row r="7952">
          <cell r="A7952">
            <v>89</v>
          </cell>
          <cell r="Y7952">
            <v>1200</v>
          </cell>
        </row>
        <row r="7953">
          <cell r="A7953">
            <v>90</v>
          </cell>
          <cell r="Y7953">
            <v>2400</v>
          </cell>
        </row>
        <row r="7954">
          <cell r="A7954">
            <v>527</v>
          </cell>
          <cell r="Y7954">
            <v>12000</v>
          </cell>
        </row>
        <row r="7955">
          <cell r="A7955">
            <v>91</v>
          </cell>
          <cell r="Y7955">
            <v>13200</v>
          </cell>
        </row>
        <row r="7956">
          <cell r="A7956">
            <v>92</v>
          </cell>
          <cell r="Y7956">
            <v>1200</v>
          </cell>
        </row>
        <row r="7957">
          <cell r="A7957">
            <v>93</v>
          </cell>
          <cell r="Y7957">
            <v>1200</v>
          </cell>
        </row>
        <row r="7958">
          <cell r="A7958">
            <v>94</v>
          </cell>
          <cell r="Y7958">
            <v>0</v>
          </cell>
        </row>
        <row r="7959">
          <cell r="A7959">
            <v>95</v>
          </cell>
          <cell r="Y7959">
            <v>1200</v>
          </cell>
        </row>
        <row r="7960">
          <cell r="A7960">
            <v>5763</v>
          </cell>
          <cell r="Y7960">
            <v>1200</v>
          </cell>
        </row>
        <row r="7961">
          <cell r="A7961">
            <v>5764</v>
          </cell>
          <cell r="Y7961">
            <v>1200</v>
          </cell>
        </row>
        <row r="7962">
          <cell r="A7962">
            <v>5765</v>
          </cell>
          <cell r="Y7962">
            <v>1200</v>
          </cell>
        </row>
        <row r="7963">
          <cell r="A7963">
            <v>5766</v>
          </cell>
          <cell r="Y7963">
            <v>0</v>
          </cell>
        </row>
        <row r="7964">
          <cell r="A7964">
            <v>5767</v>
          </cell>
          <cell r="Y7964">
            <v>0</v>
          </cell>
        </row>
        <row r="7965">
          <cell r="A7965">
            <v>5768</v>
          </cell>
          <cell r="Y7965">
            <v>0</v>
          </cell>
        </row>
        <row r="7966">
          <cell r="A7966">
            <v>5769</v>
          </cell>
          <cell r="Y7966">
            <v>1200</v>
          </cell>
        </row>
        <row r="7967">
          <cell r="A7967">
            <v>5770</v>
          </cell>
          <cell r="Y7967">
            <v>1200</v>
          </cell>
        </row>
        <row r="7968">
          <cell r="A7968">
            <v>3152</v>
          </cell>
          <cell r="Y7968">
            <v>1200</v>
          </cell>
        </row>
        <row r="7969">
          <cell r="A7969">
            <v>3153</v>
          </cell>
          <cell r="Y7969">
            <v>1200</v>
          </cell>
        </row>
        <row r="7970">
          <cell r="A7970">
            <v>3005</v>
          </cell>
          <cell r="Y7970">
            <v>1200</v>
          </cell>
        </row>
        <row r="7971">
          <cell r="A7971">
            <v>3006</v>
          </cell>
          <cell r="Y7971">
            <v>1200</v>
          </cell>
        </row>
        <row r="7972">
          <cell r="A7972">
            <v>2874</v>
          </cell>
          <cell r="Y7972">
            <v>1200</v>
          </cell>
        </row>
        <row r="7973">
          <cell r="A7973">
            <v>2875</v>
          </cell>
          <cell r="Y7973">
            <v>1200</v>
          </cell>
        </row>
        <row r="7974">
          <cell r="A7974">
            <v>1155</v>
          </cell>
          <cell r="Y7974">
            <v>1200</v>
          </cell>
        </row>
        <row r="7975">
          <cell r="A7975">
            <v>5077</v>
          </cell>
          <cell r="Y7975">
            <v>1200</v>
          </cell>
        </row>
        <row r="7976">
          <cell r="A7976">
            <v>5078</v>
          </cell>
          <cell r="Y7976">
            <v>1200</v>
          </cell>
        </row>
        <row r="7977">
          <cell r="A7977">
            <v>5079</v>
          </cell>
          <cell r="Y7977">
            <v>1200</v>
          </cell>
        </row>
        <row r="7978">
          <cell r="A7978">
            <v>5080</v>
          </cell>
          <cell r="Y7978">
            <v>1200</v>
          </cell>
        </row>
        <row r="7979">
          <cell r="A7979">
            <v>5081</v>
          </cell>
          <cell r="Y7979">
            <v>1200</v>
          </cell>
        </row>
        <row r="7980">
          <cell r="A7980">
            <v>5082</v>
          </cell>
          <cell r="Y7980">
            <v>2400</v>
          </cell>
        </row>
        <row r="7981">
          <cell r="A7981">
            <v>5083</v>
          </cell>
          <cell r="Y7981">
            <v>1200</v>
          </cell>
        </row>
        <row r="7982">
          <cell r="A7982">
            <v>5084</v>
          </cell>
          <cell r="Y7982">
            <v>1200</v>
          </cell>
        </row>
        <row r="7983">
          <cell r="A7983">
            <v>5085</v>
          </cell>
          <cell r="Y7983">
            <v>1200</v>
          </cell>
        </row>
        <row r="7984">
          <cell r="A7984">
            <v>5086</v>
          </cell>
          <cell r="Y7984">
            <v>1200</v>
          </cell>
        </row>
        <row r="7985">
          <cell r="A7985">
            <v>5087</v>
          </cell>
          <cell r="Y7985">
            <v>4800</v>
          </cell>
        </row>
        <row r="7986">
          <cell r="A7986">
            <v>5088</v>
          </cell>
          <cell r="Y7986">
            <v>1200</v>
          </cell>
        </row>
        <row r="7987">
          <cell r="A7987">
            <v>5089</v>
          </cell>
          <cell r="Y7987">
            <v>4800</v>
          </cell>
        </row>
        <row r="7988">
          <cell r="A7988">
            <v>5090</v>
          </cell>
          <cell r="Y7988">
            <v>2400</v>
          </cell>
        </row>
        <row r="7989">
          <cell r="A7989">
            <v>5091</v>
          </cell>
          <cell r="Y7989">
            <v>1200</v>
          </cell>
        </row>
        <row r="7990">
          <cell r="A7990">
            <v>5092</v>
          </cell>
          <cell r="Y7990">
            <v>1200</v>
          </cell>
        </row>
        <row r="7991">
          <cell r="A7991">
            <v>5093</v>
          </cell>
          <cell r="Y7991">
            <v>1200</v>
          </cell>
        </row>
        <row r="7992">
          <cell r="A7992">
            <v>5094</v>
          </cell>
          <cell r="Y7992">
            <v>1200</v>
          </cell>
        </row>
        <row r="7993">
          <cell r="A7993">
            <v>5095</v>
          </cell>
          <cell r="Y7993">
            <v>1200</v>
          </cell>
        </row>
        <row r="7994">
          <cell r="A7994">
            <v>5096</v>
          </cell>
          <cell r="Y7994">
            <v>1200</v>
          </cell>
        </row>
        <row r="7995">
          <cell r="A7995">
            <v>5097</v>
          </cell>
          <cell r="Y7995">
            <v>1200</v>
          </cell>
        </row>
        <row r="7996">
          <cell r="A7996">
            <v>5098</v>
          </cell>
          <cell r="Y7996">
            <v>1200</v>
          </cell>
        </row>
        <row r="7997">
          <cell r="A7997">
            <v>3154</v>
          </cell>
          <cell r="Y7997">
            <v>3600</v>
          </cell>
        </row>
        <row r="7998">
          <cell r="A7998">
            <v>3155</v>
          </cell>
          <cell r="Y7998">
            <v>3600</v>
          </cell>
        </row>
        <row r="7999">
          <cell r="A7999">
            <v>2876</v>
          </cell>
          <cell r="Y7999">
            <v>3600</v>
          </cell>
        </row>
        <row r="8000">
          <cell r="A8000">
            <v>2877</v>
          </cell>
          <cell r="Y8000">
            <v>3600</v>
          </cell>
        </row>
        <row r="8001">
          <cell r="A8001">
            <v>4850</v>
          </cell>
          <cell r="Y8001">
            <v>1200</v>
          </cell>
        </row>
        <row r="8002">
          <cell r="A8002">
            <v>4851</v>
          </cell>
          <cell r="Y8002">
            <v>1200</v>
          </cell>
        </row>
        <row r="8003">
          <cell r="A8003">
            <v>4852</v>
          </cell>
          <cell r="Y8003">
            <v>2400</v>
          </cell>
        </row>
        <row r="8004">
          <cell r="A8004">
            <v>4840</v>
          </cell>
          <cell r="Y8004">
            <v>1200</v>
          </cell>
        </row>
        <row r="8005">
          <cell r="A8005">
            <v>4841</v>
          </cell>
          <cell r="Y8005">
            <v>1200</v>
          </cell>
        </row>
        <row r="8006">
          <cell r="A8006">
            <v>4842</v>
          </cell>
          <cell r="Y8006">
            <v>2400</v>
          </cell>
        </row>
        <row r="8007">
          <cell r="A8007">
            <v>4853</v>
          </cell>
          <cell r="Y8007">
            <v>1200</v>
          </cell>
        </row>
        <row r="8008">
          <cell r="A8008">
            <v>4854</v>
          </cell>
          <cell r="Y8008">
            <v>1200</v>
          </cell>
        </row>
        <row r="8009">
          <cell r="A8009">
            <v>4845</v>
          </cell>
          <cell r="Y8009">
            <v>1200</v>
          </cell>
        </row>
        <row r="8010">
          <cell r="A8010">
            <v>4855</v>
          </cell>
          <cell r="Y8010">
            <v>2400</v>
          </cell>
        </row>
        <row r="8011">
          <cell r="A8011">
            <v>4856</v>
          </cell>
          <cell r="Y8011">
            <v>2400</v>
          </cell>
        </row>
        <row r="8012">
          <cell r="A8012">
            <v>4843</v>
          </cell>
          <cell r="Y8012">
            <v>1200</v>
          </cell>
        </row>
        <row r="8013">
          <cell r="A8013">
            <v>4844</v>
          </cell>
          <cell r="Y8013">
            <v>2400</v>
          </cell>
        </row>
        <row r="8014">
          <cell r="A8014">
            <v>4857</v>
          </cell>
          <cell r="Y8014">
            <v>1200</v>
          </cell>
        </row>
        <row r="8015">
          <cell r="A8015">
            <v>4858</v>
          </cell>
          <cell r="Y8015">
            <v>1200</v>
          </cell>
        </row>
        <row r="8016">
          <cell r="A8016">
            <v>4859</v>
          </cell>
          <cell r="Y8016">
            <v>1200</v>
          </cell>
        </row>
        <row r="8017">
          <cell r="A8017">
            <v>4846</v>
          </cell>
          <cell r="Y8017">
            <v>1200</v>
          </cell>
        </row>
        <row r="8018">
          <cell r="A8018">
            <v>4860</v>
          </cell>
          <cell r="Y8018">
            <v>2400</v>
          </cell>
        </row>
        <row r="8019">
          <cell r="A8019">
            <v>4861</v>
          </cell>
          <cell r="Y8019">
            <v>2400</v>
          </cell>
        </row>
        <row r="8020">
          <cell r="A8020">
            <v>4862</v>
          </cell>
          <cell r="Y8020">
            <v>1200</v>
          </cell>
        </row>
        <row r="8021">
          <cell r="A8021">
            <v>4863</v>
          </cell>
          <cell r="Y8021">
            <v>2400</v>
          </cell>
        </row>
        <row r="8022">
          <cell r="A8022">
            <v>4864</v>
          </cell>
          <cell r="Y8022">
            <v>2400</v>
          </cell>
        </row>
        <row r="8023">
          <cell r="A8023">
            <v>4865</v>
          </cell>
          <cell r="Y8023">
            <v>4800</v>
          </cell>
        </row>
        <row r="8024">
          <cell r="A8024">
            <v>4866</v>
          </cell>
          <cell r="Y8024">
            <v>1200</v>
          </cell>
        </row>
        <row r="8025">
          <cell r="A8025">
            <v>4894</v>
          </cell>
          <cell r="Y8025">
            <v>2400</v>
          </cell>
        </row>
        <row r="8026">
          <cell r="A8026">
            <v>4867</v>
          </cell>
          <cell r="Y8026">
            <v>1200</v>
          </cell>
        </row>
        <row r="8027">
          <cell r="A8027">
            <v>4978</v>
          </cell>
          <cell r="Y8027">
            <v>1200</v>
          </cell>
        </row>
        <row r="8028">
          <cell r="A8028">
            <v>4868</v>
          </cell>
          <cell r="Y8028">
            <v>4800</v>
          </cell>
        </row>
        <row r="8029">
          <cell r="A8029">
            <v>4869</v>
          </cell>
          <cell r="Y8029">
            <v>1200</v>
          </cell>
        </row>
        <row r="8030">
          <cell r="A8030">
            <v>4979</v>
          </cell>
          <cell r="Y8030">
            <v>1200</v>
          </cell>
        </row>
        <row r="8031">
          <cell r="A8031">
            <v>4847</v>
          </cell>
          <cell r="Y8031">
            <v>1200</v>
          </cell>
        </row>
        <row r="8032">
          <cell r="A8032">
            <v>4848</v>
          </cell>
          <cell r="Y8032">
            <v>1200</v>
          </cell>
        </row>
        <row r="8033">
          <cell r="A8033">
            <v>4870</v>
          </cell>
          <cell r="Y8033">
            <v>1200</v>
          </cell>
        </row>
        <row r="8034">
          <cell r="A8034">
            <v>4980</v>
          </cell>
          <cell r="Y8034">
            <v>1200</v>
          </cell>
        </row>
        <row r="8035">
          <cell r="A8035">
            <v>4871</v>
          </cell>
          <cell r="Y8035">
            <v>2400</v>
          </cell>
        </row>
        <row r="8036">
          <cell r="A8036">
            <v>4849</v>
          </cell>
          <cell r="Y8036">
            <v>1200</v>
          </cell>
        </row>
        <row r="8037">
          <cell r="A8037">
            <v>3156</v>
          </cell>
          <cell r="Y8037">
            <v>0</v>
          </cell>
        </row>
        <row r="8038">
          <cell r="A8038">
            <v>3157</v>
          </cell>
          <cell r="Y8038">
            <v>1200</v>
          </cell>
        </row>
        <row r="8039">
          <cell r="A8039">
            <v>3009</v>
          </cell>
          <cell r="Y8039">
            <v>0</v>
          </cell>
        </row>
        <row r="8040">
          <cell r="A8040">
            <v>3010</v>
          </cell>
          <cell r="Y8040">
            <v>1200</v>
          </cell>
        </row>
        <row r="8041">
          <cell r="A8041">
            <v>2878</v>
          </cell>
          <cell r="Y8041">
            <v>1200</v>
          </cell>
        </row>
        <row r="8042">
          <cell r="A8042">
            <v>2879</v>
          </cell>
          <cell r="Y8042">
            <v>1200</v>
          </cell>
        </row>
        <row r="8043">
          <cell r="A8043">
            <v>4040</v>
          </cell>
          <cell r="Y8043">
            <v>1200</v>
          </cell>
        </row>
        <row r="8044">
          <cell r="A8044">
            <v>4041</v>
          </cell>
          <cell r="Y8044">
            <v>1200</v>
          </cell>
        </row>
        <row r="8045">
          <cell r="A8045">
            <v>4042</v>
          </cell>
          <cell r="Y8045">
            <v>1200</v>
          </cell>
        </row>
        <row r="8046">
          <cell r="A8046">
            <v>4043</v>
          </cell>
          <cell r="Y8046">
            <v>1200</v>
          </cell>
        </row>
        <row r="8047">
          <cell r="A8047">
            <v>4044</v>
          </cell>
          <cell r="Y8047">
            <v>1200</v>
          </cell>
        </row>
        <row r="8048">
          <cell r="A8048">
            <v>4045</v>
          </cell>
          <cell r="Y8048">
            <v>1200</v>
          </cell>
        </row>
        <row r="8049">
          <cell r="A8049">
            <v>4046</v>
          </cell>
          <cell r="Y8049">
            <v>2400</v>
          </cell>
        </row>
        <row r="8050">
          <cell r="A8050">
            <v>4047</v>
          </cell>
          <cell r="Y8050">
            <v>1200</v>
          </cell>
        </row>
        <row r="8051">
          <cell r="A8051">
            <v>4048</v>
          </cell>
          <cell r="Y8051">
            <v>1200</v>
          </cell>
        </row>
        <row r="8052">
          <cell r="A8052">
            <v>4049</v>
          </cell>
          <cell r="Y8052">
            <v>1200</v>
          </cell>
        </row>
        <row r="8053">
          <cell r="A8053">
            <v>4050</v>
          </cell>
          <cell r="Y8053">
            <v>2400</v>
          </cell>
        </row>
        <row r="8054">
          <cell r="A8054">
            <v>4051</v>
          </cell>
          <cell r="Y8054">
            <v>2400</v>
          </cell>
        </row>
        <row r="8055">
          <cell r="A8055">
            <v>4052</v>
          </cell>
          <cell r="Y8055">
            <v>3600</v>
          </cell>
        </row>
        <row r="8056">
          <cell r="A8056">
            <v>4053</v>
          </cell>
          <cell r="Y8056">
            <v>6000</v>
          </cell>
        </row>
        <row r="8057">
          <cell r="A8057">
            <v>4054</v>
          </cell>
          <cell r="Y8057">
            <v>7200</v>
          </cell>
        </row>
        <row r="8058">
          <cell r="A8058">
            <v>4055</v>
          </cell>
          <cell r="Y8058">
            <v>0</v>
          </cell>
        </row>
        <row r="8059">
          <cell r="A8059">
            <v>4056</v>
          </cell>
          <cell r="Y8059">
            <v>4800</v>
          </cell>
        </row>
        <row r="8060">
          <cell r="A8060">
            <v>4057</v>
          </cell>
          <cell r="Y8060">
            <v>12000</v>
          </cell>
        </row>
        <row r="8061">
          <cell r="A8061">
            <v>4058</v>
          </cell>
          <cell r="Y8061">
            <v>3600</v>
          </cell>
        </row>
        <row r="8062">
          <cell r="A8062">
            <v>4059</v>
          </cell>
          <cell r="Y8062">
            <v>6000</v>
          </cell>
        </row>
        <row r="8063">
          <cell r="A8063">
            <v>4060</v>
          </cell>
          <cell r="Y8063">
            <v>2400</v>
          </cell>
        </row>
        <row r="8064">
          <cell r="A8064">
            <v>4062</v>
          </cell>
          <cell r="Y8064">
            <v>2400</v>
          </cell>
        </row>
        <row r="8065">
          <cell r="A8065">
            <v>4061</v>
          </cell>
          <cell r="Y8065">
            <v>0</v>
          </cell>
        </row>
        <row r="8066">
          <cell r="A8066">
            <v>4063</v>
          </cell>
          <cell r="Y8066">
            <v>1200</v>
          </cell>
        </row>
        <row r="8067">
          <cell r="A8067">
            <v>4064</v>
          </cell>
          <cell r="Y8067">
            <v>3600</v>
          </cell>
        </row>
        <row r="8068">
          <cell r="A8068">
            <v>3455</v>
          </cell>
          <cell r="Y8068">
            <v>1200</v>
          </cell>
        </row>
        <row r="8069">
          <cell r="A8069">
            <v>3454</v>
          </cell>
          <cell r="Y8069">
            <v>1200</v>
          </cell>
        </row>
        <row r="8070">
          <cell r="A8070">
            <v>3456</v>
          </cell>
          <cell r="Y8070">
            <v>4800</v>
          </cell>
        </row>
        <row r="8071">
          <cell r="A8071">
            <v>3458</v>
          </cell>
          <cell r="Y8071">
            <v>1200</v>
          </cell>
        </row>
        <row r="8072">
          <cell r="A8072">
            <v>3457</v>
          </cell>
          <cell r="Y8072">
            <v>1200</v>
          </cell>
        </row>
        <row r="8073">
          <cell r="A8073">
            <v>3459</v>
          </cell>
          <cell r="Y8073">
            <v>1200</v>
          </cell>
        </row>
        <row r="8074">
          <cell r="A8074">
            <v>3460</v>
          </cell>
          <cell r="Y8074">
            <v>1200</v>
          </cell>
        </row>
        <row r="8075">
          <cell r="A8075">
            <v>3462</v>
          </cell>
          <cell r="Y8075">
            <v>1200</v>
          </cell>
        </row>
        <row r="8076">
          <cell r="A8076">
            <v>3461</v>
          </cell>
          <cell r="Y8076">
            <v>1200</v>
          </cell>
        </row>
        <row r="8077">
          <cell r="A8077">
            <v>3463</v>
          </cell>
          <cell r="Y8077">
            <v>2400</v>
          </cell>
        </row>
        <row r="8078">
          <cell r="A8078">
            <v>3464</v>
          </cell>
          <cell r="Y8078">
            <v>1200</v>
          </cell>
        </row>
        <row r="8079">
          <cell r="A8079">
            <v>3466</v>
          </cell>
          <cell r="Y8079">
            <v>1200</v>
          </cell>
        </row>
        <row r="8080">
          <cell r="A8080">
            <v>3465</v>
          </cell>
          <cell r="Y8080">
            <v>1200</v>
          </cell>
        </row>
        <row r="8081">
          <cell r="A8081">
            <v>3467</v>
          </cell>
          <cell r="Y8081">
            <v>4800</v>
          </cell>
        </row>
        <row r="8082">
          <cell r="A8082">
            <v>3469</v>
          </cell>
          <cell r="Y8082">
            <v>1200</v>
          </cell>
        </row>
        <row r="8083">
          <cell r="A8083">
            <v>3468</v>
          </cell>
          <cell r="Y8083">
            <v>1200</v>
          </cell>
        </row>
        <row r="8084">
          <cell r="A8084">
            <v>3470</v>
          </cell>
          <cell r="Y8084">
            <v>1200</v>
          </cell>
        </row>
        <row r="8085">
          <cell r="A8085">
            <v>3471</v>
          </cell>
          <cell r="Y8085">
            <v>1200</v>
          </cell>
        </row>
        <row r="8086">
          <cell r="A8086">
            <v>3473</v>
          </cell>
          <cell r="Y8086">
            <v>1200</v>
          </cell>
        </row>
        <row r="8087">
          <cell r="A8087">
            <v>3472</v>
          </cell>
          <cell r="Y8087">
            <v>1200</v>
          </cell>
        </row>
        <row r="8088">
          <cell r="A8088">
            <v>3474</v>
          </cell>
          <cell r="Y8088">
            <v>2400</v>
          </cell>
        </row>
        <row r="8089">
          <cell r="A8089">
            <v>3475</v>
          </cell>
          <cell r="Y8089">
            <v>1200</v>
          </cell>
        </row>
        <row r="8090">
          <cell r="A8090">
            <v>3158</v>
          </cell>
          <cell r="Y8090">
            <v>7200</v>
          </cell>
        </row>
        <row r="8091">
          <cell r="A8091">
            <v>3159</v>
          </cell>
          <cell r="Y8091">
            <v>6000</v>
          </cell>
        </row>
        <row r="8092">
          <cell r="A8092">
            <v>2880</v>
          </cell>
          <cell r="Y8092">
            <v>6000</v>
          </cell>
        </row>
        <row r="8093">
          <cell r="A8093">
            <v>2881</v>
          </cell>
          <cell r="Y8093">
            <v>6000</v>
          </cell>
        </row>
        <row r="8094">
          <cell r="A8094">
            <v>4065</v>
          </cell>
          <cell r="Y8094">
            <v>0</v>
          </cell>
        </row>
        <row r="8095">
          <cell r="A8095">
            <v>3160</v>
          </cell>
          <cell r="Y8095">
            <v>2400</v>
          </cell>
        </row>
        <row r="8096">
          <cell r="A8096">
            <v>3161</v>
          </cell>
          <cell r="Y8096">
            <v>1200</v>
          </cell>
        </row>
        <row r="8097">
          <cell r="A8097">
            <v>3013</v>
          </cell>
          <cell r="Y8097">
            <v>1200</v>
          </cell>
        </row>
        <row r="8098">
          <cell r="A8098">
            <v>3014</v>
          </cell>
          <cell r="Y8098">
            <v>2400</v>
          </cell>
        </row>
        <row r="8099">
          <cell r="A8099">
            <v>2882</v>
          </cell>
          <cell r="Y8099">
            <v>2400</v>
          </cell>
        </row>
        <row r="8100">
          <cell r="A8100">
            <v>2883</v>
          </cell>
          <cell r="Y8100">
            <v>2400</v>
          </cell>
        </row>
        <row r="8101">
          <cell r="A8101">
            <v>3162</v>
          </cell>
          <cell r="Y8101">
            <v>0</v>
          </cell>
        </row>
        <row r="8102">
          <cell r="A8102">
            <v>3163</v>
          </cell>
          <cell r="Y8102">
            <v>1200</v>
          </cell>
        </row>
        <row r="8103">
          <cell r="A8103">
            <v>2884</v>
          </cell>
          <cell r="Y8103">
            <v>0</v>
          </cell>
        </row>
        <row r="8104">
          <cell r="A8104">
            <v>10571</v>
          </cell>
          <cell r="Y8104">
            <v>1200</v>
          </cell>
        </row>
        <row r="8105">
          <cell r="A8105">
            <v>10572</v>
          </cell>
          <cell r="Y8105">
            <v>0</v>
          </cell>
        </row>
        <row r="8106">
          <cell r="A8106">
            <v>1896</v>
          </cell>
          <cell r="Y8106">
            <v>12000</v>
          </cell>
        </row>
        <row r="8107">
          <cell r="A8107">
            <v>1897</v>
          </cell>
          <cell r="Y8107">
            <v>13200</v>
          </cell>
        </row>
        <row r="8108">
          <cell r="A8108">
            <v>1898</v>
          </cell>
          <cell r="Y8108">
            <v>8400</v>
          </cell>
        </row>
        <row r="8109">
          <cell r="A8109">
            <v>1899</v>
          </cell>
          <cell r="Y8109">
            <v>8400</v>
          </cell>
        </row>
        <row r="8110">
          <cell r="A8110">
            <v>1900</v>
          </cell>
          <cell r="Y8110">
            <v>8400</v>
          </cell>
        </row>
        <row r="8111">
          <cell r="A8111">
            <v>1901</v>
          </cell>
          <cell r="Y8111">
            <v>9600</v>
          </cell>
        </row>
        <row r="8112">
          <cell r="A8112">
            <v>1907</v>
          </cell>
          <cell r="Y8112">
            <v>2400</v>
          </cell>
        </row>
        <row r="8113">
          <cell r="A8113">
            <v>1908</v>
          </cell>
          <cell r="Y8113">
            <v>2400</v>
          </cell>
        </row>
        <row r="8114">
          <cell r="A8114">
            <v>1909</v>
          </cell>
          <cell r="Y8114">
            <v>3600</v>
          </cell>
        </row>
        <row r="8115">
          <cell r="A8115">
            <v>1910</v>
          </cell>
          <cell r="Y8115">
            <v>3600</v>
          </cell>
        </row>
        <row r="8116">
          <cell r="A8116">
            <v>1911</v>
          </cell>
          <cell r="Y8116">
            <v>1200</v>
          </cell>
        </row>
        <row r="8117">
          <cell r="A8117">
            <v>1912</v>
          </cell>
          <cell r="Y8117">
            <v>1200</v>
          </cell>
        </row>
        <row r="8118">
          <cell r="A8118">
            <v>1669</v>
          </cell>
          <cell r="Y8118">
            <v>7200</v>
          </cell>
        </row>
        <row r="8119">
          <cell r="A8119">
            <v>1670</v>
          </cell>
          <cell r="Y8119">
            <v>7200</v>
          </cell>
        </row>
        <row r="8120">
          <cell r="A8120">
            <v>1671</v>
          </cell>
          <cell r="Y8120">
            <v>7200</v>
          </cell>
        </row>
        <row r="8121">
          <cell r="A8121">
            <v>1672</v>
          </cell>
          <cell r="Y8121">
            <v>9600</v>
          </cell>
        </row>
        <row r="8122">
          <cell r="A8122">
            <v>1673</v>
          </cell>
          <cell r="Y8122">
            <v>9600</v>
          </cell>
        </row>
        <row r="8123">
          <cell r="A8123">
            <v>10058</v>
          </cell>
          <cell r="Y8123">
            <v>2400</v>
          </cell>
        </row>
        <row r="8124">
          <cell r="A8124">
            <v>10059</v>
          </cell>
          <cell r="Y8124">
            <v>1200</v>
          </cell>
        </row>
        <row r="8125">
          <cell r="A8125">
            <v>10060</v>
          </cell>
          <cell r="Y8125">
            <v>1200</v>
          </cell>
        </row>
        <row r="8126">
          <cell r="A8126">
            <v>10061</v>
          </cell>
          <cell r="Y8126">
            <v>2400</v>
          </cell>
        </row>
        <row r="8127">
          <cell r="A8127">
            <v>10062</v>
          </cell>
          <cell r="Y8127">
            <v>1200</v>
          </cell>
        </row>
        <row r="8128">
          <cell r="A8128">
            <v>10063</v>
          </cell>
          <cell r="Y8128">
            <v>1200</v>
          </cell>
        </row>
        <row r="8129">
          <cell r="A8129">
            <v>10064</v>
          </cell>
          <cell r="Y8129">
            <v>2400</v>
          </cell>
        </row>
        <row r="8130">
          <cell r="A8130">
            <v>10065</v>
          </cell>
          <cell r="Y8130">
            <v>2400</v>
          </cell>
        </row>
        <row r="8131">
          <cell r="A8131">
            <v>10066</v>
          </cell>
          <cell r="Y8131">
            <v>7200</v>
          </cell>
        </row>
        <row r="8132">
          <cell r="A8132">
            <v>10067</v>
          </cell>
          <cell r="Y8132">
            <v>2400</v>
          </cell>
        </row>
        <row r="8133">
          <cell r="A8133">
            <v>10068</v>
          </cell>
          <cell r="Y8133">
            <v>7200</v>
          </cell>
        </row>
        <row r="8134">
          <cell r="A8134">
            <v>5843</v>
          </cell>
          <cell r="Y8134">
            <v>0</v>
          </cell>
        </row>
        <row r="8135">
          <cell r="A8135">
            <v>5844</v>
          </cell>
          <cell r="Y8135">
            <v>0</v>
          </cell>
        </row>
        <row r="8136">
          <cell r="A8136">
            <v>5845</v>
          </cell>
          <cell r="Y8136">
            <v>0</v>
          </cell>
        </row>
        <row r="8137">
          <cell r="A8137">
            <v>5846</v>
          </cell>
          <cell r="Y8137">
            <v>0</v>
          </cell>
        </row>
        <row r="8138">
          <cell r="A8138">
            <v>5847</v>
          </cell>
          <cell r="Y8138">
            <v>1200</v>
          </cell>
        </row>
        <row r="8139">
          <cell r="A8139">
            <v>5848</v>
          </cell>
          <cell r="Y8139">
            <v>0</v>
          </cell>
        </row>
        <row r="8140">
          <cell r="A8140">
            <v>5849</v>
          </cell>
          <cell r="Y8140">
            <v>0</v>
          </cell>
        </row>
        <row r="8141">
          <cell r="A8141">
            <v>5850</v>
          </cell>
          <cell r="Y8141">
            <v>0</v>
          </cell>
        </row>
        <row r="8142">
          <cell r="A8142">
            <v>5851</v>
          </cell>
          <cell r="Y8142">
            <v>0</v>
          </cell>
        </row>
        <row r="8143">
          <cell r="A8143">
            <v>5852</v>
          </cell>
          <cell r="Y8143">
            <v>1200</v>
          </cell>
        </row>
        <row r="8144">
          <cell r="A8144">
            <v>5853</v>
          </cell>
          <cell r="Y8144">
            <v>1200</v>
          </cell>
        </row>
        <row r="8145">
          <cell r="A8145">
            <v>5854</v>
          </cell>
          <cell r="Y8145">
            <v>1200</v>
          </cell>
        </row>
        <row r="8146">
          <cell r="A8146">
            <v>5855</v>
          </cell>
          <cell r="Y8146">
            <v>1200</v>
          </cell>
        </row>
        <row r="8147">
          <cell r="A8147">
            <v>6017</v>
          </cell>
          <cell r="Y8147">
            <v>1200</v>
          </cell>
        </row>
        <row r="8148">
          <cell r="A8148">
            <v>6018</v>
          </cell>
          <cell r="Y8148">
            <v>1200</v>
          </cell>
        </row>
        <row r="8149">
          <cell r="A8149">
            <v>6019</v>
          </cell>
          <cell r="Y8149">
            <v>1200</v>
          </cell>
        </row>
        <row r="8150">
          <cell r="A8150">
            <v>6020</v>
          </cell>
          <cell r="Y8150">
            <v>1200</v>
          </cell>
        </row>
        <row r="8151">
          <cell r="A8151">
            <v>6021</v>
          </cell>
          <cell r="Y8151">
            <v>1200</v>
          </cell>
        </row>
        <row r="8152">
          <cell r="A8152">
            <v>6022</v>
          </cell>
          <cell r="Y8152">
            <v>1200</v>
          </cell>
        </row>
        <row r="8153">
          <cell r="A8153">
            <v>6023</v>
          </cell>
          <cell r="Y8153">
            <v>1200</v>
          </cell>
        </row>
        <row r="8154">
          <cell r="A8154">
            <v>6024</v>
          </cell>
          <cell r="Y8154">
            <v>0</v>
          </cell>
        </row>
        <row r="8155">
          <cell r="A8155">
            <v>3164</v>
          </cell>
          <cell r="Y8155">
            <v>0</v>
          </cell>
        </row>
        <row r="8156">
          <cell r="A8156">
            <v>3165</v>
          </cell>
          <cell r="Y8156">
            <v>1200</v>
          </cell>
        </row>
        <row r="8157">
          <cell r="A8157">
            <v>3016</v>
          </cell>
          <cell r="Y8157">
            <v>0</v>
          </cell>
        </row>
        <row r="8158">
          <cell r="A8158">
            <v>2885</v>
          </cell>
          <cell r="Y8158">
            <v>0</v>
          </cell>
        </row>
        <row r="8159">
          <cell r="A8159">
            <v>7880</v>
          </cell>
          <cell r="Y8159">
            <v>0</v>
          </cell>
        </row>
        <row r="8160">
          <cell r="A8160">
            <v>7881</v>
          </cell>
          <cell r="Y8160">
            <v>1200</v>
          </cell>
        </row>
        <row r="8161">
          <cell r="A8161">
            <v>7882</v>
          </cell>
          <cell r="Y8161">
            <v>1200</v>
          </cell>
        </row>
        <row r="8162">
          <cell r="A8162">
            <v>7883</v>
          </cell>
          <cell r="Y8162">
            <v>0</v>
          </cell>
        </row>
        <row r="8163">
          <cell r="A8163">
            <v>7884</v>
          </cell>
          <cell r="Y8163">
            <v>0</v>
          </cell>
        </row>
        <row r="8164">
          <cell r="A8164">
            <v>7885</v>
          </cell>
          <cell r="Y8164">
            <v>1200</v>
          </cell>
        </row>
        <row r="8165">
          <cell r="A8165">
            <v>6622</v>
          </cell>
          <cell r="Y8165">
            <v>0</v>
          </cell>
        </row>
        <row r="8166">
          <cell r="A8166">
            <v>6623</v>
          </cell>
          <cell r="Y8166">
            <v>0</v>
          </cell>
        </row>
        <row r="8167">
          <cell r="A8167">
            <v>6624</v>
          </cell>
          <cell r="Y8167">
            <v>1200</v>
          </cell>
        </row>
        <row r="8168">
          <cell r="A8168">
            <v>6625</v>
          </cell>
          <cell r="Y8168">
            <v>1200</v>
          </cell>
        </row>
        <row r="8169">
          <cell r="A8169">
            <v>6626</v>
          </cell>
          <cell r="Y8169">
            <v>1200</v>
          </cell>
        </row>
        <row r="8170">
          <cell r="A8170">
            <v>6627</v>
          </cell>
          <cell r="Y8170">
            <v>1200</v>
          </cell>
        </row>
        <row r="8171">
          <cell r="A8171">
            <v>6628</v>
          </cell>
          <cell r="Y8171">
            <v>1200</v>
          </cell>
        </row>
        <row r="8172">
          <cell r="A8172">
            <v>1016</v>
          </cell>
          <cell r="Y8172">
            <v>1200</v>
          </cell>
        </row>
        <row r="8173">
          <cell r="A8173">
            <v>1017</v>
          </cell>
          <cell r="Y8173">
            <v>1200</v>
          </cell>
        </row>
        <row r="8174">
          <cell r="A8174">
            <v>1018</v>
          </cell>
          <cell r="Y8174">
            <v>1200</v>
          </cell>
        </row>
        <row r="8175">
          <cell r="A8175">
            <v>1019</v>
          </cell>
          <cell r="Y8175">
            <v>1200</v>
          </cell>
        </row>
        <row r="8176">
          <cell r="A8176">
            <v>1020</v>
          </cell>
          <cell r="Y8176">
            <v>2400</v>
          </cell>
        </row>
        <row r="8177">
          <cell r="A8177">
            <v>1021</v>
          </cell>
          <cell r="Y8177">
            <v>2400</v>
          </cell>
        </row>
        <row r="8178">
          <cell r="A8178">
            <v>1022</v>
          </cell>
          <cell r="Y8178">
            <v>1200</v>
          </cell>
        </row>
        <row r="8179">
          <cell r="A8179">
            <v>1023</v>
          </cell>
          <cell r="Y8179">
            <v>1200</v>
          </cell>
        </row>
        <row r="8180">
          <cell r="A8180">
            <v>1024</v>
          </cell>
          <cell r="Y8180">
            <v>0</v>
          </cell>
        </row>
        <row r="8181">
          <cell r="A8181">
            <v>1025</v>
          </cell>
          <cell r="Y8181">
            <v>0</v>
          </cell>
        </row>
        <row r="8182">
          <cell r="A8182">
            <v>1026</v>
          </cell>
          <cell r="Y8182">
            <v>0</v>
          </cell>
        </row>
        <row r="8183">
          <cell r="A8183">
            <v>1027</v>
          </cell>
          <cell r="Y8183">
            <v>0</v>
          </cell>
        </row>
        <row r="8184">
          <cell r="A8184">
            <v>7268</v>
          </cell>
          <cell r="Y8184">
            <v>2400</v>
          </cell>
        </row>
        <row r="8185">
          <cell r="A8185">
            <v>7269</v>
          </cell>
          <cell r="Y8185">
            <v>2400</v>
          </cell>
        </row>
        <row r="8186">
          <cell r="A8186">
            <v>1028</v>
          </cell>
          <cell r="Y8186">
            <v>1200</v>
          </cell>
        </row>
        <row r="8187">
          <cell r="A8187">
            <v>1029</v>
          </cell>
          <cell r="Y8187">
            <v>1200</v>
          </cell>
        </row>
        <row r="8188">
          <cell r="A8188">
            <v>1030</v>
          </cell>
          <cell r="Y8188">
            <v>0</v>
          </cell>
        </row>
        <row r="8189">
          <cell r="A8189">
            <v>1031</v>
          </cell>
          <cell r="Y8189">
            <v>6000</v>
          </cell>
        </row>
        <row r="8190">
          <cell r="A8190">
            <v>1032</v>
          </cell>
          <cell r="Y8190">
            <v>6000</v>
          </cell>
        </row>
        <row r="8191">
          <cell r="A8191">
            <v>3258</v>
          </cell>
          <cell r="Y8191">
            <v>3600</v>
          </cell>
        </row>
        <row r="8192">
          <cell r="A8192">
            <v>3259</v>
          </cell>
          <cell r="Y8192">
            <v>3600</v>
          </cell>
        </row>
        <row r="8193">
          <cell r="A8193">
            <v>1391</v>
          </cell>
          <cell r="Y8193">
            <v>2400</v>
          </cell>
        </row>
        <row r="8194">
          <cell r="A8194">
            <v>1392</v>
          </cell>
          <cell r="Y8194">
            <v>2400</v>
          </cell>
        </row>
        <row r="8195">
          <cell r="A8195">
            <v>1393</v>
          </cell>
          <cell r="Y8195">
            <v>0</v>
          </cell>
        </row>
        <row r="8196">
          <cell r="A8196">
            <v>1394</v>
          </cell>
          <cell r="Y8196">
            <v>1200</v>
          </cell>
        </row>
        <row r="8197">
          <cell r="A8197">
            <v>1395</v>
          </cell>
          <cell r="Y8197">
            <v>1200</v>
          </cell>
        </row>
        <row r="8198">
          <cell r="A8198">
            <v>1396</v>
          </cell>
          <cell r="Y8198">
            <v>1200</v>
          </cell>
        </row>
        <row r="8199">
          <cell r="A8199">
            <v>1397</v>
          </cell>
          <cell r="Y8199">
            <v>1200</v>
          </cell>
        </row>
        <row r="8200">
          <cell r="A8200">
            <v>1674</v>
          </cell>
          <cell r="Y8200">
            <v>2400</v>
          </cell>
        </row>
        <row r="8201">
          <cell r="A8201">
            <v>1675</v>
          </cell>
          <cell r="Y8201">
            <v>2400</v>
          </cell>
        </row>
        <row r="8202">
          <cell r="A8202">
            <v>1676</v>
          </cell>
          <cell r="Y8202">
            <v>1200</v>
          </cell>
        </row>
        <row r="8203">
          <cell r="A8203">
            <v>1677</v>
          </cell>
          <cell r="Y8203">
            <v>1200</v>
          </cell>
        </row>
        <row r="8204">
          <cell r="A8204">
            <v>2250</v>
          </cell>
          <cell r="Y8204">
            <v>0</v>
          </cell>
        </row>
        <row r="8205">
          <cell r="A8205">
            <v>1033</v>
          </cell>
          <cell r="Y8205">
            <v>0</v>
          </cell>
        </row>
        <row r="8206">
          <cell r="A8206">
            <v>1034</v>
          </cell>
          <cell r="Y8206">
            <v>3600</v>
          </cell>
        </row>
        <row r="8207">
          <cell r="A8207">
            <v>1035</v>
          </cell>
          <cell r="Y8207">
            <v>10800</v>
          </cell>
        </row>
        <row r="8208">
          <cell r="A8208">
            <v>1036</v>
          </cell>
          <cell r="Y8208">
            <v>3600</v>
          </cell>
        </row>
        <row r="8209">
          <cell r="A8209">
            <v>1037</v>
          </cell>
          <cell r="Y8209">
            <v>6000</v>
          </cell>
        </row>
        <row r="8210">
          <cell r="A8210">
            <v>1038</v>
          </cell>
          <cell r="Y8210">
            <v>8400</v>
          </cell>
        </row>
        <row r="8211">
          <cell r="A8211">
            <v>1039</v>
          </cell>
          <cell r="Y8211">
            <v>10800</v>
          </cell>
        </row>
        <row r="8212">
          <cell r="A8212">
            <v>228</v>
          </cell>
          <cell r="Y8212">
            <v>0</v>
          </cell>
        </row>
        <row r="8213">
          <cell r="A8213">
            <v>232</v>
          </cell>
          <cell r="Y8213">
            <v>3600</v>
          </cell>
        </row>
        <row r="8214">
          <cell r="A8214">
            <v>233</v>
          </cell>
          <cell r="Y8214">
            <v>7200</v>
          </cell>
        </row>
        <row r="8215">
          <cell r="A8215">
            <v>234</v>
          </cell>
          <cell r="Y8215">
            <v>7200</v>
          </cell>
        </row>
        <row r="8216">
          <cell r="A8216">
            <v>229</v>
          </cell>
          <cell r="Y8216">
            <v>7200</v>
          </cell>
        </row>
        <row r="8217">
          <cell r="A8217">
            <v>230</v>
          </cell>
          <cell r="Y8217">
            <v>13200</v>
          </cell>
        </row>
        <row r="8218">
          <cell r="A8218">
            <v>231</v>
          </cell>
          <cell r="Y8218">
            <v>1200</v>
          </cell>
        </row>
        <row r="8219">
          <cell r="A8219">
            <v>2251</v>
          </cell>
          <cell r="Y8219">
            <v>0</v>
          </cell>
        </row>
        <row r="8220">
          <cell r="A8220">
            <v>2252</v>
          </cell>
          <cell r="Y8220">
            <v>0</v>
          </cell>
        </row>
        <row r="8221">
          <cell r="A8221">
            <v>2253</v>
          </cell>
          <cell r="Y8221">
            <v>0</v>
          </cell>
        </row>
        <row r="8222">
          <cell r="A8222">
            <v>2254</v>
          </cell>
          <cell r="Y8222">
            <v>1200</v>
          </cell>
        </row>
        <row r="8223">
          <cell r="A8223">
            <v>2255</v>
          </cell>
          <cell r="Y8223">
            <v>1200</v>
          </cell>
        </row>
        <row r="8224">
          <cell r="A8224">
            <v>2256</v>
          </cell>
          <cell r="Y8224">
            <v>1200</v>
          </cell>
        </row>
        <row r="8225">
          <cell r="A8225">
            <v>2257</v>
          </cell>
          <cell r="Y8225">
            <v>1200</v>
          </cell>
        </row>
        <row r="8226">
          <cell r="A8226">
            <v>2258</v>
          </cell>
          <cell r="Y8226">
            <v>1200</v>
          </cell>
        </row>
        <row r="8227">
          <cell r="A8227">
            <v>238</v>
          </cell>
          <cell r="Y8227">
            <v>3600</v>
          </cell>
        </row>
        <row r="8228">
          <cell r="A8228">
            <v>239</v>
          </cell>
          <cell r="Y8228">
            <v>7200</v>
          </cell>
        </row>
        <row r="8229">
          <cell r="A8229">
            <v>240</v>
          </cell>
          <cell r="Y8229">
            <v>13200</v>
          </cell>
        </row>
        <row r="8230">
          <cell r="A8230">
            <v>235</v>
          </cell>
          <cell r="Y8230">
            <v>7200</v>
          </cell>
        </row>
        <row r="8231">
          <cell r="A8231">
            <v>236</v>
          </cell>
          <cell r="Y8231">
            <v>13200</v>
          </cell>
        </row>
        <row r="8232">
          <cell r="A8232">
            <v>237</v>
          </cell>
          <cell r="Y8232">
            <v>3600</v>
          </cell>
        </row>
        <row r="8233">
          <cell r="A8233">
            <v>7228</v>
          </cell>
          <cell r="Y8233">
            <v>0</v>
          </cell>
        </row>
        <row r="8234">
          <cell r="A8234">
            <v>7229</v>
          </cell>
          <cell r="Y8234">
            <v>2400</v>
          </cell>
        </row>
        <row r="8235">
          <cell r="A8235">
            <v>7230</v>
          </cell>
          <cell r="Y8235">
            <v>0</v>
          </cell>
        </row>
        <row r="8236">
          <cell r="A8236">
            <v>7231</v>
          </cell>
          <cell r="Y8236">
            <v>2400</v>
          </cell>
        </row>
        <row r="8237">
          <cell r="A8237">
            <v>7232</v>
          </cell>
          <cell r="Y8237">
            <v>2400</v>
          </cell>
        </row>
        <row r="8238">
          <cell r="A8238">
            <v>7233</v>
          </cell>
          <cell r="Y8238">
            <v>4800</v>
          </cell>
        </row>
        <row r="8239">
          <cell r="A8239">
            <v>1040</v>
          </cell>
          <cell r="Y8239">
            <v>7200</v>
          </cell>
        </row>
        <row r="8240">
          <cell r="A8240">
            <v>1041</v>
          </cell>
          <cell r="Y8240">
            <v>8400</v>
          </cell>
        </row>
        <row r="8241">
          <cell r="A8241">
            <v>2227</v>
          </cell>
          <cell r="Y8241">
            <v>2400</v>
          </cell>
        </row>
        <row r="8242">
          <cell r="A8242">
            <v>2237</v>
          </cell>
          <cell r="Y8242">
            <v>3600</v>
          </cell>
        </row>
        <row r="8243">
          <cell r="A8243">
            <v>2238</v>
          </cell>
          <cell r="Y8243">
            <v>6000</v>
          </cell>
        </row>
        <row r="8244">
          <cell r="A8244">
            <v>2239</v>
          </cell>
          <cell r="Y8244">
            <v>6000</v>
          </cell>
        </row>
        <row r="8245">
          <cell r="A8245">
            <v>2240</v>
          </cell>
          <cell r="Y8245">
            <v>8400</v>
          </cell>
        </row>
        <row r="8246">
          <cell r="A8246">
            <v>2241</v>
          </cell>
          <cell r="Y8246">
            <v>8400</v>
          </cell>
        </row>
        <row r="8247">
          <cell r="A8247">
            <v>2242</v>
          </cell>
          <cell r="Y8247">
            <v>0</v>
          </cell>
        </row>
        <row r="8248">
          <cell r="A8248">
            <v>2228</v>
          </cell>
          <cell r="Y8248">
            <v>1200</v>
          </cell>
        </row>
        <row r="8249">
          <cell r="A8249">
            <v>2243</v>
          </cell>
          <cell r="Y8249">
            <v>12000</v>
          </cell>
        </row>
        <row r="8250">
          <cell r="A8250">
            <v>2244</v>
          </cell>
          <cell r="Y8250">
            <v>13200</v>
          </cell>
        </row>
        <row r="8251">
          <cell r="A8251">
            <v>2245</v>
          </cell>
          <cell r="Y8251">
            <v>8400</v>
          </cell>
        </row>
        <row r="8252">
          <cell r="A8252">
            <v>2246</v>
          </cell>
          <cell r="Y8252">
            <v>8400</v>
          </cell>
        </row>
        <row r="8253">
          <cell r="A8253">
            <v>2247</v>
          </cell>
          <cell r="Y8253">
            <v>9600</v>
          </cell>
        </row>
        <row r="8254">
          <cell r="A8254">
            <v>2259</v>
          </cell>
          <cell r="Y8254">
            <v>2400</v>
          </cell>
        </row>
        <row r="8255">
          <cell r="A8255">
            <v>2260</v>
          </cell>
          <cell r="Y8255">
            <v>2400</v>
          </cell>
        </row>
        <row r="8256">
          <cell r="A8256">
            <v>2261</v>
          </cell>
          <cell r="Y8256">
            <v>3600</v>
          </cell>
        </row>
        <row r="8257">
          <cell r="A8257">
            <v>2262</v>
          </cell>
          <cell r="Y8257">
            <v>3600</v>
          </cell>
        </row>
        <row r="8258">
          <cell r="A8258">
            <v>2263</v>
          </cell>
          <cell r="Y8258">
            <v>1200</v>
          </cell>
        </row>
        <row r="8259">
          <cell r="A8259">
            <v>1042</v>
          </cell>
          <cell r="Y8259">
            <v>4800</v>
          </cell>
        </row>
        <row r="8260">
          <cell r="A8260">
            <v>1043</v>
          </cell>
          <cell r="Y8260">
            <v>4800</v>
          </cell>
        </row>
        <row r="8261">
          <cell r="A8261">
            <v>1044</v>
          </cell>
          <cell r="Y8261">
            <v>9600</v>
          </cell>
        </row>
        <row r="8262">
          <cell r="A8262">
            <v>1045</v>
          </cell>
          <cell r="Y8262">
            <v>9600</v>
          </cell>
        </row>
        <row r="8263">
          <cell r="A8263">
            <v>1046</v>
          </cell>
          <cell r="Y8263">
            <v>18000</v>
          </cell>
        </row>
        <row r="8264">
          <cell r="A8264">
            <v>1047</v>
          </cell>
          <cell r="Y8264">
            <v>18000</v>
          </cell>
        </row>
        <row r="8265">
          <cell r="A8265">
            <v>1048</v>
          </cell>
          <cell r="Y8265">
            <v>0</v>
          </cell>
        </row>
        <row r="8266">
          <cell r="A8266">
            <v>1049</v>
          </cell>
          <cell r="Y8266">
            <v>2400</v>
          </cell>
        </row>
        <row r="8267">
          <cell r="A8267">
            <v>241</v>
          </cell>
          <cell r="Y8267">
            <v>6000</v>
          </cell>
        </row>
        <row r="8268">
          <cell r="A8268">
            <v>242</v>
          </cell>
          <cell r="Y8268">
            <v>6000</v>
          </cell>
        </row>
        <row r="8269">
          <cell r="A8269">
            <v>515</v>
          </cell>
          <cell r="Y8269">
            <v>7200</v>
          </cell>
        </row>
        <row r="8270">
          <cell r="A8270">
            <v>516</v>
          </cell>
          <cell r="Y8270">
            <v>7200</v>
          </cell>
        </row>
        <row r="8271">
          <cell r="A8271">
            <v>519</v>
          </cell>
          <cell r="Y8271">
            <v>0</v>
          </cell>
        </row>
        <row r="8272">
          <cell r="A8272">
            <v>520</v>
          </cell>
          <cell r="Y8272">
            <v>18000</v>
          </cell>
        </row>
        <row r="8273">
          <cell r="A8273">
            <v>521</v>
          </cell>
          <cell r="Y8273">
            <v>24000</v>
          </cell>
        </row>
        <row r="8274">
          <cell r="A8274">
            <v>522</v>
          </cell>
          <cell r="Y8274">
            <v>36000</v>
          </cell>
        </row>
        <row r="8275">
          <cell r="A8275">
            <v>517</v>
          </cell>
          <cell r="Y8275">
            <v>8400</v>
          </cell>
        </row>
        <row r="8276">
          <cell r="A8276">
            <v>518</v>
          </cell>
          <cell r="Y8276">
            <v>8400</v>
          </cell>
        </row>
        <row r="8277">
          <cell r="A8277">
            <v>1198</v>
          </cell>
          <cell r="Y8277">
            <v>0</v>
          </cell>
        </row>
        <row r="8278">
          <cell r="A8278">
            <v>1199</v>
          </cell>
          <cell r="Y8278">
            <v>4800</v>
          </cell>
        </row>
        <row r="8279">
          <cell r="A8279">
            <v>1200</v>
          </cell>
          <cell r="Y8279">
            <v>13200</v>
          </cell>
        </row>
        <row r="8280">
          <cell r="A8280">
            <v>1201</v>
          </cell>
          <cell r="Y8280">
            <v>14400</v>
          </cell>
        </row>
        <row r="8281">
          <cell r="A8281">
            <v>1202</v>
          </cell>
          <cell r="Y8281">
            <v>6000</v>
          </cell>
        </row>
        <row r="8282">
          <cell r="A8282">
            <v>1203</v>
          </cell>
          <cell r="Y8282">
            <v>8400</v>
          </cell>
        </row>
        <row r="8283">
          <cell r="A8283">
            <v>1204</v>
          </cell>
          <cell r="Y8283">
            <v>9600</v>
          </cell>
        </row>
        <row r="8284">
          <cell r="A8284">
            <v>1205</v>
          </cell>
          <cell r="Y8284">
            <v>10800</v>
          </cell>
        </row>
        <row r="8285">
          <cell r="A8285">
            <v>1206</v>
          </cell>
          <cell r="Y8285">
            <v>1200</v>
          </cell>
        </row>
        <row r="8286">
          <cell r="A8286">
            <v>1207</v>
          </cell>
          <cell r="Y8286">
            <v>2400</v>
          </cell>
        </row>
        <row r="8287">
          <cell r="A8287">
            <v>1208</v>
          </cell>
          <cell r="Y8287">
            <v>2400</v>
          </cell>
        </row>
        <row r="8288">
          <cell r="A8288">
            <v>1179</v>
          </cell>
          <cell r="Y8288">
            <v>1200</v>
          </cell>
        </row>
        <row r="8289">
          <cell r="A8289">
            <v>1180</v>
          </cell>
          <cell r="Y8289">
            <v>2400</v>
          </cell>
        </row>
        <row r="8290">
          <cell r="A8290">
            <v>1145</v>
          </cell>
          <cell r="Y8290">
            <v>1200</v>
          </cell>
        </row>
        <row r="8291">
          <cell r="A8291">
            <v>1146</v>
          </cell>
          <cell r="Y8291">
            <v>2400</v>
          </cell>
        </row>
        <row r="8292">
          <cell r="A8292">
            <v>1147</v>
          </cell>
          <cell r="Y8292">
            <v>1200</v>
          </cell>
        </row>
        <row r="8293">
          <cell r="A8293">
            <v>1148</v>
          </cell>
          <cell r="Y8293">
            <v>2400</v>
          </cell>
        </row>
        <row r="8294">
          <cell r="A8294">
            <v>1156</v>
          </cell>
          <cell r="Y8294">
            <v>9600</v>
          </cell>
        </row>
        <row r="8295">
          <cell r="A8295">
            <v>1157</v>
          </cell>
          <cell r="Y8295">
            <v>2400</v>
          </cell>
        </row>
        <row r="8296">
          <cell r="A8296">
            <v>1158</v>
          </cell>
          <cell r="Y8296">
            <v>2400</v>
          </cell>
        </row>
        <row r="8297">
          <cell r="A8297">
            <v>1159</v>
          </cell>
          <cell r="Y8297">
            <v>19200</v>
          </cell>
        </row>
        <row r="8298">
          <cell r="A8298">
            <v>1160</v>
          </cell>
          <cell r="Y8298">
            <v>4800</v>
          </cell>
        </row>
        <row r="8299">
          <cell r="A8299">
            <v>1161</v>
          </cell>
          <cell r="Y8299">
            <v>6000</v>
          </cell>
        </row>
        <row r="8300">
          <cell r="A8300">
            <v>1162</v>
          </cell>
          <cell r="Y8300">
            <v>1200</v>
          </cell>
        </row>
        <row r="8301">
          <cell r="A8301">
            <v>1163</v>
          </cell>
          <cell r="Y8301">
            <v>1200</v>
          </cell>
        </row>
        <row r="8302">
          <cell r="A8302">
            <v>1164</v>
          </cell>
          <cell r="Y8302">
            <v>1200</v>
          </cell>
        </row>
        <row r="8303">
          <cell r="A8303">
            <v>1165</v>
          </cell>
          <cell r="Y8303">
            <v>0</v>
          </cell>
        </row>
        <row r="8304">
          <cell r="A8304">
            <v>1166</v>
          </cell>
          <cell r="Y8304">
            <v>0</v>
          </cell>
        </row>
        <row r="8305">
          <cell r="A8305">
            <v>1167</v>
          </cell>
          <cell r="Y8305">
            <v>0</v>
          </cell>
        </row>
        <row r="8306">
          <cell r="A8306">
            <v>1168</v>
          </cell>
          <cell r="Y8306">
            <v>1200</v>
          </cell>
        </row>
        <row r="8307">
          <cell r="A8307">
            <v>1169</v>
          </cell>
          <cell r="Y8307">
            <v>1200</v>
          </cell>
        </row>
        <row r="8308">
          <cell r="A8308">
            <v>1170</v>
          </cell>
          <cell r="Y8308">
            <v>1200</v>
          </cell>
        </row>
        <row r="8309">
          <cell r="A8309">
            <v>1181</v>
          </cell>
          <cell r="Y8309">
            <v>1200</v>
          </cell>
        </row>
        <row r="8310">
          <cell r="A8310">
            <v>1182</v>
          </cell>
          <cell r="Y8310">
            <v>2400</v>
          </cell>
        </row>
        <row r="8311">
          <cell r="A8311">
            <v>1183</v>
          </cell>
          <cell r="Y8311">
            <v>4800</v>
          </cell>
        </row>
        <row r="8312">
          <cell r="A8312">
            <v>1184</v>
          </cell>
          <cell r="Y8312">
            <v>6000</v>
          </cell>
        </row>
        <row r="8313">
          <cell r="A8313">
            <v>1185</v>
          </cell>
          <cell r="Y8313">
            <v>0</v>
          </cell>
        </row>
        <row r="8314">
          <cell r="A8314">
            <v>1186</v>
          </cell>
          <cell r="Y8314">
            <v>1200</v>
          </cell>
        </row>
        <row r="8315">
          <cell r="A8315">
            <v>1187</v>
          </cell>
          <cell r="Y8315">
            <v>1200</v>
          </cell>
        </row>
        <row r="8316">
          <cell r="A8316">
            <v>1188</v>
          </cell>
          <cell r="Y8316">
            <v>0</v>
          </cell>
        </row>
        <row r="8317">
          <cell r="A8317">
            <v>1189</v>
          </cell>
          <cell r="Y8317">
            <v>1200</v>
          </cell>
        </row>
        <row r="8318">
          <cell r="A8318">
            <v>1190</v>
          </cell>
          <cell r="Y8318">
            <v>1200</v>
          </cell>
        </row>
        <row r="8319">
          <cell r="A8319">
            <v>1191</v>
          </cell>
          <cell r="Y8319">
            <v>1200</v>
          </cell>
        </row>
        <row r="8320">
          <cell r="A8320">
            <v>1192</v>
          </cell>
          <cell r="Y8320">
            <v>1200</v>
          </cell>
        </row>
        <row r="8321">
          <cell r="A8321">
            <v>1193</v>
          </cell>
          <cell r="Y8321">
            <v>2400</v>
          </cell>
        </row>
        <row r="8322">
          <cell r="A8322">
            <v>1194</v>
          </cell>
          <cell r="Y8322">
            <v>1200</v>
          </cell>
        </row>
        <row r="8323">
          <cell r="A8323">
            <v>1195</v>
          </cell>
          <cell r="Y8323">
            <v>2400</v>
          </cell>
        </row>
        <row r="8324">
          <cell r="A8324">
            <v>1196</v>
          </cell>
          <cell r="Y8324">
            <v>1200</v>
          </cell>
        </row>
        <row r="8325">
          <cell r="A8325">
            <v>1197</v>
          </cell>
          <cell r="Y8325">
            <v>2400</v>
          </cell>
        </row>
        <row r="8326">
          <cell r="A8326">
            <v>7245</v>
          </cell>
          <cell r="Y8326">
            <v>3600</v>
          </cell>
        </row>
        <row r="8327">
          <cell r="A8327">
            <v>7244</v>
          </cell>
          <cell r="Y8327">
            <v>8400</v>
          </cell>
        </row>
        <row r="8328">
          <cell r="A8328">
            <v>1050</v>
          </cell>
          <cell r="Y8328">
            <v>0</v>
          </cell>
        </row>
        <row r="8329">
          <cell r="A8329">
            <v>1051</v>
          </cell>
          <cell r="Y8329">
            <v>3600</v>
          </cell>
        </row>
        <row r="8330">
          <cell r="A8330">
            <v>1052</v>
          </cell>
          <cell r="Y8330">
            <v>6000</v>
          </cell>
        </row>
        <row r="8331">
          <cell r="A8331">
            <v>1053</v>
          </cell>
          <cell r="Y8331">
            <v>8400</v>
          </cell>
        </row>
        <row r="8332">
          <cell r="A8332">
            <v>1054</v>
          </cell>
          <cell r="Y8332">
            <v>10800</v>
          </cell>
        </row>
        <row r="8333">
          <cell r="A8333">
            <v>1055</v>
          </cell>
          <cell r="Y8333">
            <v>6000</v>
          </cell>
        </row>
        <row r="8334">
          <cell r="A8334">
            <v>2233</v>
          </cell>
          <cell r="Y8334">
            <v>0</v>
          </cell>
        </row>
        <row r="8335">
          <cell r="A8335">
            <v>2229</v>
          </cell>
          <cell r="Y8335">
            <v>2400</v>
          </cell>
        </row>
        <row r="8336">
          <cell r="A8336">
            <v>2230</v>
          </cell>
          <cell r="Y8336">
            <v>6000</v>
          </cell>
        </row>
        <row r="8337">
          <cell r="A8337">
            <v>2231</v>
          </cell>
          <cell r="Y8337">
            <v>1200</v>
          </cell>
        </row>
        <row r="8338">
          <cell r="A8338">
            <v>2232</v>
          </cell>
          <cell r="Y8338">
            <v>1200</v>
          </cell>
        </row>
        <row r="8339">
          <cell r="A8339">
            <v>2235</v>
          </cell>
          <cell r="Y8339">
            <v>6000</v>
          </cell>
        </row>
        <row r="8340">
          <cell r="A8340">
            <v>2236</v>
          </cell>
          <cell r="Y8340">
            <v>6000</v>
          </cell>
        </row>
        <row r="8341">
          <cell r="A8341">
            <v>3166</v>
          </cell>
          <cell r="Y8341">
            <v>6000</v>
          </cell>
        </row>
        <row r="8342">
          <cell r="A8342">
            <v>3017</v>
          </cell>
          <cell r="Y8342">
            <v>10800</v>
          </cell>
        </row>
        <row r="8343">
          <cell r="A8343">
            <v>2886</v>
          </cell>
          <cell r="Y8343">
            <v>10800</v>
          </cell>
        </row>
        <row r="8344">
          <cell r="A8344">
            <v>1232</v>
          </cell>
          <cell r="Y8344">
            <v>1200</v>
          </cell>
        </row>
        <row r="8345">
          <cell r="A8345">
            <v>1233</v>
          </cell>
          <cell r="Y8345">
            <v>3600</v>
          </cell>
        </row>
        <row r="8346">
          <cell r="A8346">
            <v>1234</v>
          </cell>
          <cell r="Y8346">
            <v>2400</v>
          </cell>
        </row>
        <row r="8347">
          <cell r="A8347">
            <v>1235</v>
          </cell>
          <cell r="Y8347">
            <v>4800</v>
          </cell>
        </row>
        <row r="8348">
          <cell r="A8348">
            <v>1236</v>
          </cell>
          <cell r="Y8348">
            <v>0</v>
          </cell>
        </row>
        <row r="8349">
          <cell r="A8349">
            <v>1237</v>
          </cell>
          <cell r="Y8349">
            <v>2400</v>
          </cell>
        </row>
        <row r="8350">
          <cell r="A8350">
            <v>1238</v>
          </cell>
          <cell r="Y8350">
            <v>2400</v>
          </cell>
        </row>
        <row r="8351">
          <cell r="A8351">
            <v>1239</v>
          </cell>
          <cell r="Y8351">
            <v>4800</v>
          </cell>
        </row>
        <row r="8352">
          <cell r="A8352">
            <v>1240</v>
          </cell>
          <cell r="Y8352">
            <v>4800</v>
          </cell>
        </row>
        <row r="8353">
          <cell r="A8353">
            <v>1241</v>
          </cell>
          <cell r="Y8353">
            <v>6000</v>
          </cell>
        </row>
        <row r="8354">
          <cell r="A8354">
            <v>1242</v>
          </cell>
          <cell r="Y8354">
            <v>0</v>
          </cell>
        </row>
        <row r="8355">
          <cell r="A8355">
            <v>1243</v>
          </cell>
          <cell r="Y8355">
            <v>2400</v>
          </cell>
        </row>
        <row r="8356">
          <cell r="A8356">
            <v>7252</v>
          </cell>
          <cell r="Y8356">
            <v>10800</v>
          </cell>
        </row>
        <row r="8357">
          <cell r="A8357">
            <v>7253</v>
          </cell>
          <cell r="Y8357">
            <v>0</v>
          </cell>
        </row>
        <row r="8358">
          <cell r="A8358">
            <v>7254</v>
          </cell>
          <cell r="Y8358">
            <v>6000</v>
          </cell>
        </row>
        <row r="8359">
          <cell r="A8359">
            <v>3260</v>
          </cell>
          <cell r="Y8359">
            <v>2400</v>
          </cell>
        </row>
        <row r="8360">
          <cell r="A8360">
            <v>4066</v>
          </cell>
          <cell r="Y8360">
            <v>1200</v>
          </cell>
        </row>
        <row r="8361">
          <cell r="A8361">
            <v>4067</v>
          </cell>
          <cell r="Y8361">
            <v>1200</v>
          </cell>
        </row>
        <row r="8362">
          <cell r="A8362">
            <v>3485</v>
          </cell>
          <cell r="Y8362">
            <v>1200</v>
          </cell>
        </row>
        <row r="8363">
          <cell r="A8363">
            <v>3486</v>
          </cell>
          <cell r="Y8363">
            <v>1200</v>
          </cell>
        </row>
        <row r="8364">
          <cell r="A8364">
            <v>3487</v>
          </cell>
          <cell r="Y8364">
            <v>1200</v>
          </cell>
        </row>
        <row r="8365">
          <cell r="A8365">
            <v>3488</v>
          </cell>
          <cell r="Y8365">
            <v>1200</v>
          </cell>
        </row>
        <row r="8366">
          <cell r="A8366">
            <v>3476</v>
          </cell>
          <cell r="Y8366">
            <v>1200</v>
          </cell>
        </row>
        <row r="8367">
          <cell r="A8367">
            <v>3477</v>
          </cell>
          <cell r="Y8367">
            <v>1200</v>
          </cell>
        </row>
        <row r="8368">
          <cell r="A8368">
            <v>3478</v>
          </cell>
          <cell r="Y8368">
            <v>1200</v>
          </cell>
        </row>
        <row r="8369">
          <cell r="A8369">
            <v>3479</v>
          </cell>
          <cell r="Y8369">
            <v>1200</v>
          </cell>
        </row>
        <row r="8370">
          <cell r="A8370">
            <v>3480</v>
          </cell>
          <cell r="Y8370">
            <v>2400</v>
          </cell>
        </row>
        <row r="8371">
          <cell r="A8371">
            <v>3481</v>
          </cell>
          <cell r="Y8371">
            <v>2400</v>
          </cell>
        </row>
        <row r="8372">
          <cell r="A8372">
            <v>3482</v>
          </cell>
          <cell r="Y8372">
            <v>2400</v>
          </cell>
        </row>
        <row r="8373">
          <cell r="A8373">
            <v>3483</v>
          </cell>
          <cell r="Y8373">
            <v>2400</v>
          </cell>
        </row>
        <row r="8374">
          <cell r="A8374">
            <v>3484</v>
          </cell>
          <cell r="Y8374">
            <v>0</v>
          </cell>
        </row>
        <row r="8375">
          <cell r="A8375">
            <v>5746</v>
          </cell>
          <cell r="Y8375">
            <v>1200</v>
          </cell>
        </row>
        <row r="8376">
          <cell r="A8376">
            <v>5747</v>
          </cell>
          <cell r="Y8376">
            <v>1200</v>
          </cell>
        </row>
        <row r="8377">
          <cell r="A8377">
            <v>6426</v>
          </cell>
          <cell r="Y8377">
            <v>1200</v>
          </cell>
        </row>
        <row r="8378">
          <cell r="A8378">
            <v>8639</v>
          </cell>
        </row>
        <row r="8379">
          <cell r="A8379">
            <v>8640</v>
          </cell>
        </row>
        <row r="8380">
          <cell r="A8380">
            <v>2774</v>
          </cell>
          <cell r="Y8380">
            <v>1200</v>
          </cell>
        </row>
        <row r="8381">
          <cell r="A8381">
            <v>2775</v>
          </cell>
          <cell r="Y8381">
            <v>1200</v>
          </cell>
        </row>
        <row r="8382">
          <cell r="A8382">
            <v>3261</v>
          </cell>
          <cell r="Y8382">
            <v>3600</v>
          </cell>
        </row>
        <row r="8383">
          <cell r="A8383">
            <v>3262</v>
          </cell>
          <cell r="Y8383">
            <v>3600</v>
          </cell>
        </row>
        <row r="8384">
          <cell r="A8384">
            <v>3263</v>
          </cell>
          <cell r="Y8384">
            <v>2400</v>
          </cell>
        </row>
        <row r="8385">
          <cell r="A8385">
            <v>3264</v>
          </cell>
          <cell r="Y8385">
            <v>6000</v>
          </cell>
        </row>
        <row r="8386">
          <cell r="A8386">
            <v>3265</v>
          </cell>
          <cell r="Y8386">
            <v>6000</v>
          </cell>
        </row>
        <row r="8387">
          <cell r="A8387">
            <v>3266</v>
          </cell>
          <cell r="Y8387">
            <v>2400</v>
          </cell>
        </row>
        <row r="8388">
          <cell r="A8388">
            <v>3267</v>
          </cell>
          <cell r="Y8388">
            <v>2400</v>
          </cell>
        </row>
        <row r="8389">
          <cell r="A8389">
            <v>3274</v>
          </cell>
          <cell r="Y8389">
            <v>2400</v>
          </cell>
        </row>
        <row r="8390">
          <cell r="A8390">
            <v>3268</v>
          </cell>
          <cell r="Y8390">
            <v>2400</v>
          </cell>
        </row>
        <row r="8391">
          <cell r="A8391">
            <v>3269</v>
          </cell>
          <cell r="Y8391">
            <v>2400</v>
          </cell>
        </row>
        <row r="8392">
          <cell r="A8392">
            <v>3270</v>
          </cell>
          <cell r="Y8392">
            <v>2400</v>
          </cell>
        </row>
        <row r="8393">
          <cell r="A8393">
            <v>3273</v>
          </cell>
          <cell r="Y8393">
            <v>2400</v>
          </cell>
        </row>
        <row r="8394">
          <cell r="A8394">
            <v>3271</v>
          </cell>
          <cell r="Y8394">
            <v>3600</v>
          </cell>
        </row>
        <row r="8395">
          <cell r="A8395">
            <v>3272</v>
          </cell>
          <cell r="Y8395">
            <v>3600</v>
          </cell>
        </row>
        <row r="8396">
          <cell r="A8396">
            <v>3275</v>
          </cell>
          <cell r="Y8396">
            <v>4800</v>
          </cell>
        </row>
        <row r="8397">
          <cell r="A8397">
            <v>3276</v>
          </cell>
          <cell r="Y8397">
            <v>4800</v>
          </cell>
        </row>
        <row r="8398">
          <cell r="A8398">
            <v>3277</v>
          </cell>
          <cell r="Y8398">
            <v>6000</v>
          </cell>
        </row>
        <row r="8399">
          <cell r="A8399">
            <v>3278</v>
          </cell>
          <cell r="Y8399">
            <v>6000</v>
          </cell>
        </row>
        <row r="8400">
          <cell r="A8400">
            <v>3279</v>
          </cell>
          <cell r="Y8400">
            <v>6000</v>
          </cell>
        </row>
        <row r="8401">
          <cell r="A8401">
            <v>3282</v>
          </cell>
          <cell r="Y8401">
            <v>6000</v>
          </cell>
        </row>
        <row r="8402">
          <cell r="A8402">
            <v>3280</v>
          </cell>
          <cell r="Y8402">
            <v>12000</v>
          </cell>
        </row>
        <row r="8403">
          <cell r="A8403">
            <v>3281</v>
          </cell>
          <cell r="Y8403">
            <v>12000</v>
          </cell>
        </row>
        <row r="8404">
          <cell r="A8404">
            <v>3283</v>
          </cell>
          <cell r="Y8404">
            <v>7200</v>
          </cell>
        </row>
        <row r="8405">
          <cell r="A8405">
            <v>3286</v>
          </cell>
          <cell r="Y8405">
            <v>7200</v>
          </cell>
        </row>
        <row r="8406">
          <cell r="A8406">
            <v>3284</v>
          </cell>
          <cell r="Y8406">
            <v>14400</v>
          </cell>
        </row>
        <row r="8407">
          <cell r="A8407">
            <v>3285</v>
          </cell>
          <cell r="Y8407">
            <v>14400</v>
          </cell>
        </row>
        <row r="8408">
          <cell r="A8408">
            <v>3287</v>
          </cell>
          <cell r="Y8408">
            <v>9600</v>
          </cell>
        </row>
        <row r="8409">
          <cell r="A8409">
            <v>3290</v>
          </cell>
          <cell r="Y8409">
            <v>9600</v>
          </cell>
        </row>
        <row r="8410">
          <cell r="A8410">
            <v>3288</v>
          </cell>
          <cell r="Y8410">
            <v>15600</v>
          </cell>
        </row>
        <row r="8411">
          <cell r="A8411">
            <v>3289</v>
          </cell>
          <cell r="Y8411">
            <v>15600</v>
          </cell>
        </row>
        <row r="8412">
          <cell r="A8412">
            <v>3291</v>
          </cell>
          <cell r="Y8412">
            <v>6000</v>
          </cell>
        </row>
        <row r="8413">
          <cell r="A8413">
            <v>3292</v>
          </cell>
          <cell r="Y8413">
            <v>6000</v>
          </cell>
        </row>
        <row r="8414">
          <cell r="A8414">
            <v>3877</v>
          </cell>
          <cell r="Y8414">
            <v>2400</v>
          </cell>
        </row>
        <row r="8415">
          <cell r="A8415">
            <v>3878</v>
          </cell>
          <cell r="Y8415">
            <v>2400</v>
          </cell>
        </row>
        <row r="8416">
          <cell r="A8416">
            <v>3293</v>
          </cell>
          <cell r="Y8416">
            <v>3600</v>
          </cell>
        </row>
        <row r="8417">
          <cell r="A8417">
            <v>3294</v>
          </cell>
          <cell r="Y8417">
            <v>3600</v>
          </cell>
        </row>
        <row r="8418">
          <cell r="A8418">
            <v>3295</v>
          </cell>
          <cell r="Y8418">
            <v>2400</v>
          </cell>
        </row>
        <row r="8419">
          <cell r="A8419">
            <v>3296</v>
          </cell>
          <cell r="Y8419">
            <v>2400</v>
          </cell>
        </row>
        <row r="8420">
          <cell r="A8420">
            <v>3881</v>
          </cell>
          <cell r="Y8420">
            <v>1200</v>
          </cell>
        </row>
        <row r="8421">
          <cell r="A8421">
            <v>3882</v>
          </cell>
          <cell r="Y8421">
            <v>1200</v>
          </cell>
        </row>
        <row r="8422">
          <cell r="A8422">
            <v>3299</v>
          </cell>
          <cell r="Y8422">
            <v>3600</v>
          </cell>
        </row>
        <row r="8423">
          <cell r="A8423">
            <v>3300</v>
          </cell>
          <cell r="Y8423">
            <v>3600</v>
          </cell>
        </row>
        <row r="8424">
          <cell r="A8424">
            <v>3301</v>
          </cell>
          <cell r="Y8424">
            <v>3600</v>
          </cell>
        </row>
        <row r="8425">
          <cell r="A8425">
            <v>3302</v>
          </cell>
          <cell r="Y8425">
            <v>3600</v>
          </cell>
        </row>
        <row r="8426">
          <cell r="A8426">
            <v>3297</v>
          </cell>
          <cell r="Y8426">
            <v>3600</v>
          </cell>
        </row>
        <row r="8427">
          <cell r="A8427">
            <v>3298</v>
          </cell>
          <cell r="Y8427">
            <v>3600</v>
          </cell>
        </row>
        <row r="8428">
          <cell r="A8428">
            <v>3303</v>
          </cell>
          <cell r="Y8428">
            <v>4800</v>
          </cell>
        </row>
        <row r="8429">
          <cell r="A8429">
            <v>3304</v>
          </cell>
          <cell r="Y8429">
            <v>4800</v>
          </cell>
        </row>
        <row r="8430">
          <cell r="A8430">
            <v>3305</v>
          </cell>
          <cell r="Y8430">
            <v>1200</v>
          </cell>
        </row>
        <row r="8431">
          <cell r="A8431">
            <v>3306</v>
          </cell>
          <cell r="Y8431">
            <v>1200</v>
          </cell>
        </row>
        <row r="8432">
          <cell r="A8432">
            <v>3307</v>
          </cell>
          <cell r="Y8432">
            <v>7200</v>
          </cell>
        </row>
        <row r="8433">
          <cell r="A8433">
            <v>3308</v>
          </cell>
          <cell r="Y8433">
            <v>7200</v>
          </cell>
        </row>
        <row r="8434">
          <cell r="A8434">
            <v>3309</v>
          </cell>
          <cell r="Y8434">
            <v>6000</v>
          </cell>
        </row>
        <row r="8435">
          <cell r="A8435">
            <v>3310</v>
          </cell>
          <cell r="Y8435">
            <v>6000</v>
          </cell>
        </row>
        <row r="8436">
          <cell r="A8436">
            <v>3311</v>
          </cell>
          <cell r="Y8436">
            <v>3600</v>
          </cell>
        </row>
        <row r="8437">
          <cell r="A8437">
            <v>3312</v>
          </cell>
          <cell r="Y8437">
            <v>3600</v>
          </cell>
        </row>
        <row r="8438">
          <cell r="A8438">
            <v>3313</v>
          </cell>
          <cell r="Y8438">
            <v>4800</v>
          </cell>
        </row>
        <row r="8439">
          <cell r="A8439">
            <v>3314</v>
          </cell>
          <cell r="Y8439">
            <v>4800</v>
          </cell>
        </row>
        <row r="8440">
          <cell r="A8440">
            <v>3315</v>
          </cell>
          <cell r="Y8440">
            <v>1200</v>
          </cell>
        </row>
        <row r="8441">
          <cell r="A8441">
            <v>3316</v>
          </cell>
          <cell r="Y8441">
            <v>1200</v>
          </cell>
        </row>
        <row r="8442">
          <cell r="A8442">
            <v>3317</v>
          </cell>
          <cell r="Y8442">
            <v>1200</v>
          </cell>
        </row>
        <row r="8443">
          <cell r="A8443">
            <v>3318</v>
          </cell>
          <cell r="Y8443">
            <v>1200</v>
          </cell>
        </row>
        <row r="8444">
          <cell r="A8444">
            <v>3319</v>
          </cell>
          <cell r="Y8444">
            <v>8400</v>
          </cell>
        </row>
        <row r="8445">
          <cell r="A8445">
            <v>3320</v>
          </cell>
          <cell r="Y8445">
            <v>8400</v>
          </cell>
        </row>
        <row r="8446">
          <cell r="A8446">
            <v>3321</v>
          </cell>
          <cell r="Y8446">
            <v>4800</v>
          </cell>
        </row>
        <row r="8447">
          <cell r="A8447">
            <v>3322</v>
          </cell>
          <cell r="Y8447">
            <v>4800</v>
          </cell>
        </row>
        <row r="8448">
          <cell r="A8448">
            <v>3323</v>
          </cell>
          <cell r="Y8448">
            <v>1200</v>
          </cell>
        </row>
        <row r="8449">
          <cell r="A8449">
            <v>3324</v>
          </cell>
          <cell r="Y8449">
            <v>1200</v>
          </cell>
        </row>
        <row r="8450">
          <cell r="A8450">
            <v>3325</v>
          </cell>
          <cell r="Y8450">
            <v>1200</v>
          </cell>
        </row>
        <row r="8451">
          <cell r="A8451">
            <v>3326</v>
          </cell>
          <cell r="Y8451">
            <v>1200</v>
          </cell>
        </row>
        <row r="8452">
          <cell r="A8452">
            <v>3327</v>
          </cell>
          <cell r="Y8452">
            <v>2400</v>
          </cell>
        </row>
        <row r="8453">
          <cell r="A8453">
            <v>3328</v>
          </cell>
          <cell r="Y8453">
            <v>2400</v>
          </cell>
        </row>
        <row r="8454">
          <cell r="A8454">
            <v>3913</v>
          </cell>
          <cell r="Y8454">
            <v>3600</v>
          </cell>
        </row>
        <row r="8455">
          <cell r="A8455">
            <v>3914</v>
          </cell>
          <cell r="Y8455">
            <v>3600</v>
          </cell>
        </row>
        <row r="8456">
          <cell r="A8456">
            <v>3329</v>
          </cell>
          <cell r="Y8456">
            <v>2400</v>
          </cell>
        </row>
        <row r="8457">
          <cell r="A8457">
            <v>3330</v>
          </cell>
          <cell r="Y8457">
            <v>2400</v>
          </cell>
        </row>
        <row r="8458">
          <cell r="A8458">
            <v>3331</v>
          </cell>
          <cell r="Y8458">
            <v>2400</v>
          </cell>
        </row>
        <row r="8459">
          <cell r="A8459">
            <v>3332</v>
          </cell>
          <cell r="Y8459">
            <v>2400</v>
          </cell>
        </row>
        <row r="8460">
          <cell r="A8460">
            <v>3333</v>
          </cell>
          <cell r="Y8460">
            <v>2400</v>
          </cell>
        </row>
        <row r="8461">
          <cell r="A8461">
            <v>3334</v>
          </cell>
          <cell r="Y8461">
            <v>2400</v>
          </cell>
        </row>
        <row r="8462">
          <cell r="A8462">
            <v>3335</v>
          </cell>
          <cell r="Y8462">
            <v>1200</v>
          </cell>
        </row>
        <row r="8463">
          <cell r="A8463">
            <v>3336</v>
          </cell>
          <cell r="Y8463">
            <v>1200</v>
          </cell>
        </row>
        <row r="8464">
          <cell r="A8464">
            <v>3337</v>
          </cell>
          <cell r="Y8464">
            <v>2400</v>
          </cell>
        </row>
        <row r="8465">
          <cell r="A8465">
            <v>3338</v>
          </cell>
          <cell r="Y8465">
            <v>2400</v>
          </cell>
        </row>
        <row r="8466">
          <cell r="A8466">
            <v>3339</v>
          </cell>
          <cell r="Y8466">
            <v>0</v>
          </cell>
        </row>
        <row r="8467">
          <cell r="A8467">
            <v>3340</v>
          </cell>
          <cell r="Y8467">
            <v>6000</v>
          </cell>
        </row>
        <row r="8468">
          <cell r="A8468">
            <v>3341</v>
          </cell>
          <cell r="Y8468">
            <v>6000</v>
          </cell>
        </row>
        <row r="8469">
          <cell r="A8469">
            <v>3342</v>
          </cell>
          <cell r="Y8469">
            <v>6000</v>
          </cell>
        </row>
        <row r="8470">
          <cell r="A8470">
            <v>3343</v>
          </cell>
          <cell r="Y8470">
            <v>6000</v>
          </cell>
        </row>
        <row r="8471">
          <cell r="A8471">
            <v>3344</v>
          </cell>
          <cell r="Y8471">
            <v>4800</v>
          </cell>
        </row>
        <row r="8472">
          <cell r="A8472">
            <v>3345</v>
          </cell>
          <cell r="Y8472">
            <v>4800</v>
          </cell>
        </row>
        <row r="8473">
          <cell r="A8473">
            <v>3346</v>
          </cell>
          <cell r="Y8473">
            <v>4800</v>
          </cell>
        </row>
        <row r="8474">
          <cell r="A8474">
            <v>3347</v>
          </cell>
          <cell r="Y8474">
            <v>4800</v>
          </cell>
        </row>
        <row r="8475">
          <cell r="A8475">
            <v>3368</v>
          </cell>
          <cell r="Y8475">
            <v>4800</v>
          </cell>
        </row>
        <row r="8476">
          <cell r="A8476">
            <v>3375</v>
          </cell>
          <cell r="Y8476">
            <v>4800</v>
          </cell>
        </row>
        <row r="8477">
          <cell r="A8477">
            <v>3369</v>
          </cell>
          <cell r="Y8477">
            <v>4800</v>
          </cell>
        </row>
        <row r="8478">
          <cell r="A8478">
            <v>3370</v>
          </cell>
          <cell r="Y8478">
            <v>4800</v>
          </cell>
        </row>
        <row r="8479">
          <cell r="A8479">
            <v>3371</v>
          </cell>
          <cell r="Y8479">
            <v>4800</v>
          </cell>
        </row>
        <row r="8480">
          <cell r="A8480">
            <v>3374</v>
          </cell>
          <cell r="Y8480">
            <v>4800</v>
          </cell>
        </row>
        <row r="8481">
          <cell r="A8481">
            <v>3372</v>
          </cell>
          <cell r="Y8481">
            <v>6000</v>
          </cell>
        </row>
        <row r="8482">
          <cell r="A8482">
            <v>3373</v>
          </cell>
          <cell r="Y8482">
            <v>6000</v>
          </cell>
        </row>
        <row r="8483">
          <cell r="A8483">
            <v>3348</v>
          </cell>
          <cell r="Y8483">
            <v>1200</v>
          </cell>
        </row>
        <row r="8484">
          <cell r="A8484">
            <v>3349</v>
          </cell>
          <cell r="Y8484">
            <v>1200</v>
          </cell>
        </row>
        <row r="8485">
          <cell r="A8485">
            <v>3350</v>
          </cell>
          <cell r="Y8485">
            <v>2400</v>
          </cell>
        </row>
        <row r="8486">
          <cell r="A8486">
            <v>3351</v>
          </cell>
          <cell r="Y8486">
            <v>2400</v>
          </cell>
        </row>
        <row r="8487">
          <cell r="A8487">
            <v>3352</v>
          </cell>
          <cell r="Y8487">
            <v>3600</v>
          </cell>
        </row>
        <row r="8488">
          <cell r="A8488">
            <v>3353</v>
          </cell>
          <cell r="Y8488">
            <v>3600</v>
          </cell>
        </row>
        <row r="8489">
          <cell r="A8489">
            <v>3595</v>
          </cell>
          <cell r="Y8489">
            <v>3600</v>
          </cell>
        </row>
        <row r="8490">
          <cell r="A8490">
            <v>3354</v>
          </cell>
          <cell r="Y8490">
            <v>9600</v>
          </cell>
        </row>
        <row r="8491">
          <cell r="A8491">
            <v>3355</v>
          </cell>
          <cell r="Y8491">
            <v>9600</v>
          </cell>
        </row>
        <row r="8492">
          <cell r="A8492">
            <v>3356</v>
          </cell>
          <cell r="Y8492">
            <v>13200</v>
          </cell>
        </row>
        <row r="8493">
          <cell r="A8493">
            <v>3357</v>
          </cell>
          <cell r="Y8493">
            <v>13200</v>
          </cell>
        </row>
        <row r="8494">
          <cell r="A8494">
            <v>3358</v>
          </cell>
          <cell r="Y8494">
            <v>6000</v>
          </cell>
        </row>
        <row r="8495">
          <cell r="A8495">
            <v>3359</v>
          </cell>
          <cell r="Y8495">
            <v>6000</v>
          </cell>
        </row>
        <row r="8496">
          <cell r="A8496">
            <v>3360</v>
          </cell>
          <cell r="Y8496">
            <v>7200</v>
          </cell>
        </row>
        <row r="8497">
          <cell r="A8497">
            <v>3361</v>
          </cell>
          <cell r="Y8497">
            <v>7200</v>
          </cell>
        </row>
        <row r="8498">
          <cell r="A8498">
            <v>3362</v>
          </cell>
          <cell r="Y8498">
            <v>10800</v>
          </cell>
        </row>
        <row r="8499">
          <cell r="A8499">
            <v>3363</v>
          </cell>
          <cell r="Y8499">
            <v>10800</v>
          </cell>
        </row>
        <row r="8500">
          <cell r="A8500">
            <v>3364</v>
          </cell>
          <cell r="Y8500">
            <v>12000</v>
          </cell>
        </row>
        <row r="8501">
          <cell r="A8501">
            <v>3365</v>
          </cell>
          <cell r="Y8501">
            <v>12000</v>
          </cell>
        </row>
        <row r="8502">
          <cell r="A8502">
            <v>9936</v>
          </cell>
          <cell r="Y8502">
            <v>8400</v>
          </cell>
        </row>
        <row r="8503">
          <cell r="A8503">
            <v>9937</v>
          </cell>
          <cell r="Y8503">
            <v>8400</v>
          </cell>
        </row>
        <row r="8504">
          <cell r="A8504">
            <v>9938</v>
          </cell>
          <cell r="Y8504">
            <v>9600</v>
          </cell>
        </row>
        <row r="8505">
          <cell r="A8505">
            <v>9939</v>
          </cell>
          <cell r="Y8505">
            <v>9600</v>
          </cell>
        </row>
        <row r="8506">
          <cell r="A8506">
            <v>9940</v>
          </cell>
          <cell r="Y8506">
            <v>14400</v>
          </cell>
        </row>
        <row r="8507">
          <cell r="A8507">
            <v>9941</v>
          </cell>
          <cell r="Y8507">
            <v>14400</v>
          </cell>
        </row>
        <row r="8508">
          <cell r="A8508">
            <v>3366</v>
          </cell>
          <cell r="Y8508">
            <v>6000</v>
          </cell>
        </row>
        <row r="8509">
          <cell r="A8509">
            <v>3367</v>
          </cell>
          <cell r="Y8509">
            <v>6000</v>
          </cell>
        </row>
        <row r="8510">
          <cell r="A8510">
            <v>3950</v>
          </cell>
          <cell r="Y8510">
            <v>3600</v>
          </cell>
        </row>
        <row r="8511">
          <cell r="A8511">
            <v>2215</v>
          </cell>
          <cell r="Y8511">
            <v>7200</v>
          </cell>
        </row>
        <row r="8512">
          <cell r="A8512">
            <v>2216</v>
          </cell>
          <cell r="Y8512">
            <v>7200</v>
          </cell>
        </row>
        <row r="8513">
          <cell r="A8513">
            <v>2217</v>
          </cell>
          <cell r="Y8513">
            <v>9600</v>
          </cell>
        </row>
        <row r="8514">
          <cell r="A8514">
            <v>2218</v>
          </cell>
          <cell r="Y8514">
            <v>9600</v>
          </cell>
        </row>
        <row r="8515">
          <cell r="A8515">
            <v>2219</v>
          </cell>
          <cell r="Y8515">
            <v>22800</v>
          </cell>
        </row>
        <row r="8516">
          <cell r="A8516">
            <v>2220</v>
          </cell>
          <cell r="Y8516">
            <v>18000</v>
          </cell>
        </row>
        <row r="8517">
          <cell r="A8517">
            <v>198</v>
          </cell>
          <cell r="Y8517">
            <v>406800</v>
          </cell>
        </row>
        <row r="8518">
          <cell r="A8518">
            <v>199</v>
          </cell>
          <cell r="Y8518">
            <v>406800</v>
          </cell>
        </row>
        <row r="8519">
          <cell r="A8519">
            <v>200</v>
          </cell>
          <cell r="Y8519">
            <v>282000</v>
          </cell>
        </row>
        <row r="8520">
          <cell r="A8520">
            <v>201</v>
          </cell>
          <cell r="Y8520">
            <v>282000</v>
          </cell>
        </row>
        <row r="8521">
          <cell r="A8521">
            <v>202</v>
          </cell>
          <cell r="Y8521">
            <v>188400</v>
          </cell>
        </row>
        <row r="8522">
          <cell r="A8522">
            <v>203</v>
          </cell>
          <cell r="Y8522">
            <v>188400</v>
          </cell>
        </row>
        <row r="8523">
          <cell r="A8523">
            <v>204</v>
          </cell>
          <cell r="Y8523">
            <v>406800</v>
          </cell>
        </row>
        <row r="8524">
          <cell r="A8524">
            <v>205</v>
          </cell>
          <cell r="Y8524">
            <v>406800</v>
          </cell>
        </row>
        <row r="8525">
          <cell r="A8525">
            <v>206</v>
          </cell>
          <cell r="Y8525">
            <v>469200</v>
          </cell>
        </row>
        <row r="8526">
          <cell r="A8526">
            <v>207</v>
          </cell>
          <cell r="Y8526">
            <v>469200</v>
          </cell>
        </row>
        <row r="8527">
          <cell r="A8527">
            <v>208</v>
          </cell>
          <cell r="Y8527">
            <v>282000</v>
          </cell>
        </row>
        <row r="8528">
          <cell r="A8528">
            <v>209</v>
          </cell>
          <cell r="Y8528">
            <v>282000</v>
          </cell>
        </row>
        <row r="8529">
          <cell r="A8529">
            <v>210</v>
          </cell>
          <cell r="Y8529">
            <v>188400</v>
          </cell>
        </row>
        <row r="8530">
          <cell r="A8530">
            <v>211</v>
          </cell>
          <cell r="Y8530">
            <v>188400</v>
          </cell>
        </row>
        <row r="8531">
          <cell r="A8531">
            <v>212</v>
          </cell>
          <cell r="Y8531">
            <v>200400</v>
          </cell>
        </row>
        <row r="8532">
          <cell r="A8532">
            <v>213</v>
          </cell>
          <cell r="Y8532">
            <v>200400</v>
          </cell>
        </row>
        <row r="8533">
          <cell r="A8533">
            <v>214</v>
          </cell>
          <cell r="Y8533">
            <v>100800</v>
          </cell>
        </row>
        <row r="8534">
          <cell r="A8534">
            <v>215</v>
          </cell>
          <cell r="Y8534">
            <v>138000</v>
          </cell>
        </row>
        <row r="8535">
          <cell r="A8535">
            <v>216</v>
          </cell>
          <cell r="Y8535">
            <v>138000</v>
          </cell>
        </row>
        <row r="8536">
          <cell r="A8536">
            <v>217</v>
          </cell>
          <cell r="Y8536">
            <v>69600</v>
          </cell>
        </row>
        <row r="8537">
          <cell r="A8537">
            <v>218</v>
          </cell>
          <cell r="Y8537">
            <v>144000</v>
          </cell>
        </row>
        <row r="8538">
          <cell r="A8538">
            <v>219</v>
          </cell>
          <cell r="Y8538">
            <v>144000</v>
          </cell>
        </row>
        <row r="8539">
          <cell r="A8539">
            <v>220</v>
          </cell>
          <cell r="Y8539">
            <v>112800</v>
          </cell>
        </row>
        <row r="8540">
          <cell r="A8540">
            <v>221</v>
          </cell>
          <cell r="Y8540">
            <v>112800</v>
          </cell>
        </row>
        <row r="8541">
          <cell r="A8541">
            <v>528</v>
          </cell>
          <cell r="Y8541">
            <v>38400</v>
          </cell>
        </row>
        <row r="8542">
          <cell r="A8542">
            <v>529</v>
          </cell>
          <cell r="Y8542">
            <v>38400</v>
          </cell>
        </row>
        <row r="8543">
          <cell r="A8543">
            <v>6890</v>
          </cell>
          <cell r="Y8543">
            <v>1200</v>
          </cell>
        </row>
        <row r="8544">
          <cell r="A8544">
            <v>6891</v>
          </cell>
          <cell r="Y8544">
            <v>1200</v>
          </cell>
        </row>
        <row r="8545">
          <cell r="A8545">
            <v>829</v>
          </cell>
          <cell r="Y8545">
            <v>97200</v>
          </cell>
        </row>
        <row r="8546">
          <cell r="A8546">
            <v>830</v>
          </cell>
          <cell r="Y8546">
            <v>97200</v>
          </cell>
        </row>
        <row r="8547">
          <cell r="A8547">
            <v>831</v>
          </cell>
          <cell r="Y8547">
            <v>110400</v>
          </cell>
        </row>
        <row r="8548">
          <cell r="A8548">
            <v>832</v>
          </cell>
          <cell r="Y8548">
            <v>110400</v>
          </cell>
        </row>
        <row r="8549">
          <cell r="A8549">
            <v>833</v>
          </cell>
          <cell r="Y8549">
            <v>79200</v>
          </cell>
        </row>
        <row r="8550">
          <cell r="A8550">
            <v>834</v>
          </cell>
          <cell r="Y8550">
            <v>79200</v>
          </cell>
        </row>
        <row r="8551">
          <cell r="A8551">
            <v>835</v>
          </cell>
          <cell r="Y8551">
            <v>55200</v>
          </cell>
        </row>
        <row r="8552">
          <cell r="A8552">
            <v>836</v>
          </cell>
          <cell r="Y8552">
            <v>55200</v>
          </cell>
        </row>
        <row r="8553">
          <cell r="A8553">
            <v>837</v>
          </cell>
          <cell r="Y8553">
            <v>78000</v>
          </cell>
        </row>
        <row r="8554">
          <cell r="A8554">
            <v>838</v>
          </cell>
          <cell r="Y8554">
            <v>78000</v>
          </cell>
        </row>
        <row r="8555">
          <cell r="A8555">
            <v>839</v>
          </cell>
          <cell r="Y8555">
            <v>81600</v>
          </cell>
        </row>
        <row r="8556">
          <cell r="A8556">
            <v>840</v>
          </cell>
          <cell r="Y8556">
            <v>81600</v>
          </cell>
        </row>
        <row r="8557">
          <cell r="A8557">
            <v>841</v>
          </cell>
          <cell r="Y8557">
            <v>69600</v>
          </cell>
        </row>
        <row r="8558">
          <cell r="A8558">
            <v>842</v>
          </cell>
          <cell r="Y8558">
            <v>69600</v>
          </cell>
        </row>
        <row r="8559">
          <cell r="A8559">
            <v>843</v>
          </cell>
          <cell r="Y8559">
            <v>75600</v>
          </cell>
        </row>
        <row r="8560">
          <cell r="A8560">
            <v>844</v>
          </cell>
          <cell r="Y8560">
            <v>75600</v>
          </cell>
        </row>
        <row r="8561">
          <cell r="A8561">
            <v>845</v>
          </cell>
          <cell r="Y8561">
            <v>188400</v>
          </cell>
        </row>
        <row r="8562">
          <cell r="A8562">
            <v>846</v>
          </cell>
          <cell r="Y8562">
            <v>188400</v>
          </cell>
        </row>
        <row r="8563">
          <cell r="A8563">
            <v>847</v>
          </cell>
          <cell r="Y8563">
            <v>213600</v>
          </cell>
        </row>
        <row r="8564">
          <cell r="A8564">
            <v>848</v>
          </cell>
          <cell r="Y8564">
            <v>213600</v>
          </cell>
        </row>
        <row r="8565">
          <cell r="A8565">
            <v>849</v>
          </cell>
          <cell r="Y8565">
            <v>163200</v>
          </cell>
        </row>
        <row r="8566">
          <cell r="A8566">
            <v>850</v>
          </cell>
          <cell r="Y8566">
            <v>163200</v>
          </cell>
        </row>
        <row r="8567">
          <cell r="A8567">
            <v>851</v>
          </cell>
          <cell r="Y8567">
            <v>138000</v>
          </cell>
        </row>
        <row r="8568">
          <cell r="A8568">
            <v>852</v>
          </cell>
          <cell r="Y8568">
            <v>138000</v>
          </cell>
        </row>
        <row r="8569">
          <cell r="A8569">
            <v>853</v>
          </cell>
          <cell r="Y8569">
            <v>57600</v>
          </cell>
        </row>
        <row r="8570">
          <cell r="A8570">
            <v>854</v>
          </cell>
          <cell r="Y8570">
            <v>57600</v>
          </cell>
        </row>
        <row r="8571">
          <cell r="A8571">
            <v>855</v>
          </cell>
          <cell r="Y8571">
            <v>109200</v>
          </cell>
        </row>
        <row r="8572">
          <cell r="A8572">
            <v>856</v>
          </cell>
          <cell r="Y8572">
            <v>109200</v>
          </cell>
        </row>
        <row r="8573">
          <cell r="A8573">
            <v>857</v>
          </cell>
          <cell r="Y8573">
            <v>126000</v>
          </cell>
        </row>
        <row r="8574">
          <cell r="A8574">
            <v>858</v>
          </cell>
          <cell r="Y8574">
            <v>126000</v>
          </cell>
        </row>
        <row r="8575">
          <cell r="A8575">
            <v>1245</v>
          </cell>
          <cell r="Y8575">
            <v>21600</v>
          </cell>
        </row>
        <row r="8576">
          <cell r="A8576">
            <v>1246</v>
          </cell>
          <cell r="Y8576">
            <v>21600</v>
          </cell>
        </row>
        <row r="8577">
          <cell r="A8577">
            <v>1247</v>
          </cell>
          <cell r="Y8577">
            <v>6000</v>
          </cell>
        </row>
        <row r="8578">
          <cell r="A8578">
            <v>1248</v>
          </cell>
          <cell r="Y8578">
            <v>6000</v>
          </cell>
        </row>
        <row r="8579">
          <cell r="A8579">
            <v>1249</v>
          </cell>
          <cell r="Y8579">
            <v>4800</v>
          </cell>
        </row>
        <row r="8580">
          <cell r="A8580">
            <v>1250</v>
          </cell>
          <cell r="Y8580">
            <v>4800</v>
          </cell>
        </row>
        <row r="8581">
          <cell r="A8581">
            <v>1251</v>
          </cell>
          <cell r="Y8581">
            <v>12000</v>
          </cell>
        </row>
        <row r="8582">
          <cell r="A8582">
            <v>1252</v>
          </cell>
          <cell r="Y8582">
            <v>12000</v>
          </cell>
        </row>
        <row r="8583">
          <cell r="A8583">
            <v>1253</v>
          </cell>
          <cell r="Y8583">
            <v>21600</v>
          </cell>
        </row>
        <row r="8584">
          <cell r="A8584">
            <v>1254</v>
          </cell>
          <cell r="Y8584">
            <v>21600</v>
          </cell>
        </row>
        <row r="8585">
          <cell r="A8585">
            <v>2274</v>
          </cell>
          <cell r="Y8585">
            <v>21600</v>
          </cell>
        </row>
        <row r="8586">
          <cell r="A8586">
            <v>2275</v>
          </cell>
          <cell r="Y8586">
            <v>22800</v>
          </cell>
        </row>
        <row r="8587">
          <cell r="A8587">
            <v>1255</v>
          </cell>
          <cell r="Y8587">
            <v>4800</v>
          </cell>
        </row>
        <row r="8588">
          <cell r="A8588">
            <v>1260</v>
          </cell>
          <cell r="Y8588">
            <v>4800</v>
          </cell>
        </row>
        <row r="8589">
          <cell r="A8589">
            <v>1256</v>
          </cell>
          <cell r="Y8589">
            <v>9600</v>
          </cell>
        </row>
        <row r="8590">
          <cell r="A8590">
            <v>1257</v>
          </cell>
          <cell r="Y8590">
            <v>9600</v>
          </cell>
        </row>
        <row r="8591">
          <cell r="A8591">
            <v>1258</v>
          </cell>
          <cell r="Y8591">
            <v>9600</v>
          </cell>
        </row>
        <row r="8592">
          <cell r="A8592">
            <v>1259</v>
          </cell>
          <cell r="Y8592">
            <v>7200</v>
          </cell>
        </row>
        <row r="8593">
          <cell r="A8593">
            <v>1261</v>
          </cell>
          <cell r="Y8593">
            <v>7200</v>
          </cell>
        </row>
        <row r="8594">
          <cell r="A8594">
            <v>1262</v>
          </cell>
          <cell r="Y8594">
            <v>7200</v>
          </cell>
        </row>
        <row r="8595">
          <cell r="A8595">
            <v>1263</v>
          </cell>
          <cell r="Y8595">
            <v>4800</v>
          </cell>
        </row>
        <row r="8596">
          <cell r="A8596">
            <v>1264</v>
          </cell>
          <cell r="Y8596">
            <v>4800</v>
          </cell>
        </row>
        <row r="8597">
          <cell r="A8597">
            <v>1705</v>
          </cell>
          <cell r="Y8597">
            <v>2400</v>
          </cell>
        </row>
        <row r="8598">
          <cell r="A8598">
            <v>1706</v>
          </cell>
          <cell r="Y8598">
            <v>2400</v>
          </cell>
        </row>
        <row r="8599">
          <cell r="A8599">
            <v>1265</v>
          </cell>
          <cell r="Y8599">
            <v>9600</v>
          </cell>
        </row>
        <row r="8600">
          <cell r="A8600">
            <v>1266</v>
          </cell>
          <cell r="Y8600">
            <v>9600</v>
          </cell>
        </row>
        <row r="8601">
          <cell r="A8601">
            <v>1267</v>
          </cell>
          <cell r="Y8601">
            <v>9600</v>
          </cell>
        </row>
        <row r="8602">
          <cell r="A8602">
            <v>1268</v>
          </cell>
          <cell r="Y8602">
            <v>9600</v>
          </cell>
        </row>
        <row r="8603">
          <cell r="A8603">
            <v>1269</v>
          </cell>
          <cell r="Y8603">
            <v>9600</v>
          </cell>
        </row>
        <row r="8604">
          <cell r="A8604">
            <v>1270</v>
          </cell>
          <cell r="Y8604">
            <v>9600</v>
          </cell>
        </row>
        <row r="8605">
          <cell r="A8605">
            <v>1271</v>
          </cell>
          <cell r="Y8605">
            <v>9600</v>
          </cell>
        </row>
        <row r="8606">
          <cell r="A8606">
            <v>1272</v>
          </cell>
          <cell r="Y8606">
            <v>9600</v>
          </cell>
        </row>
        <row r="8607">
          <cell r="A8607">
            <v>2296</v>
          </cell>
          <cell r="Y8607">
            <v>9600</v>
          </cell>
        </row>
        <row r="8608">
          <cell r="A8608">
            <v>2297</v>
          </cell>
          <cell r="Y8608">
            <v>9600</v>
          </cell>
        </row>
        <row r="8609">
          <cell r="A8609">
            <v>2298</v>
          </cell>
          <cell r="Y8609">
            <v>12000</v>
          </cell>
        </row>
        <row r="8610">
          <cell r="A8610">
            <v>2299</v>
          </cell>
          <cell r="Y8610">
            <v>12000</v>
          </cell>
        </row>
        <row r="8611">
          <cell r="A8611">
            <v>2300</v>
          </cell>
          <cell r="Y8611">
            <v>12000</v>
          </cell>
        </row>
        <row r="8612">
          <cell r="A8612">
            <v>2301</v>
          </cell>
          <cell r="Y8612">
            <v>12000</v>
          </cell>
        </row>
        <row r="8613">
          <cell r="A8613">
            <v>2302</v>
          </cell>
          <cell r="Y8613">
            <v>9600</v>
          </cell>
        </row>
        <row r="8614">
          <cell r="A8614">
            <v>2303</v>
          </cell>
          <cell r="Y8614">
            <v>9600</v>
          </cell>
        </row>
        <row r="8615">
          <cell r="A8615">
            <v>1273</v>
          </cell>
          <cell r="Y8615">
            <v>9600</v>
          </cell>
        </row>
        <row r="8616">
          <cell r="A8616">
            <v>1274</v>
          </cell>
          <cell r="Y8616">
            <v>9600</v>
          </cell>
        </row>
        <row r="8617">
          <cell r="A8617">
            <v>1275</v>
          </cell>
          <cell r="Y8617">
            <v>9600</v>
          </cell>
        </row>
        <row r="8618">
          <cell r="A8618">
            <v>1276</v>
          </cell>
          <cell r="Y8618">
            <v>9600</v>
          </cell>
        </row>
        <row r="8619">
          <cell r="A8619">
            <v>1277</v>
          </cell>
          <cell r="Y8619">
            <v>9600</v>
          </cell>
        </row>
        <row r="8620">
          <cell r="A8620">
            <v>1278</v>
          </cell>
          <cell r="Y8620">
            <v>9600</v>
          </cell>
        </row>
        <row r="8621">
          <cell r="A8621">
            <v>1323</v>
          </cell>
          <cell r="Y8621">
            <v>16800</v>
          </cell>
        </row>
        <row r="8622">
          <cell r="A8622">
            <v>1324</v>
          </cell>
          <cell r="Y8622">
            <v>16800</v>
          </cell>
        </row>
        <row r="8623">
          <cell r="A8623">
            <v>1325</v>
          </cell>
          <cell r="Y8623">
            <v>20400</v>
          </cell>
        </row>
        <row r="8624">
          <cell r="A8624">
            <v>1326</v>
          </cell>
          <cell r="Y8624">
            <v>20400</v>
          </cell>
        </row>
        <row r="8625">
          <cell r="A8625">
            <v>1279</v>
          </cell>
          <cell r="Y8625">
            <v>9600</v>
          </cell>
        </row>
        <row r="8626">
          <cell r="A8626">
            <v>1280</v>
          </cell>
          <cell r="Y8626">
            <v>9600</v>
          </cell>
        </row>
        <row r="8627">
          <cell r="A8627">
            <v>1281</v>
          </cell>
          <cell r="Y8627">
            <v>12000</v>
          </cell>
        </row>
        <row r="8628">
          <cell r="A8628">
            <v>1282</v>
          </cell>
          <cell r="Y8628">
            <v>12000</v>
          </cell>
        </row>
        <row r="8629">
          <cell r="A8629">
            <v>1283</v>
          </cell>
          <cell r="Y8629">
            <v>14400</v>
          </cell>
        </row>
        <row r="8630">
          <cell r="A8630">
            <v>1284</v>
          </cell>
          <cell r="Y8630">
            <v>14400</v>
          </cell>
        </row>
        <row r="8631">
          <cell r="A8631">
            <v>1285</v>
          </cell>
          <cell r="Y8631">
            <v>9600</v>
          </cell>
        </row>
        <row r="8632">
          <cell r="A8632">
            <v>1286</v>
          </cell>
          <cell r="Y8632">
            <v>9600</v>
          </cell>
        </row>
        <row r="8633">
          <cell r="A8633">
            <v>1727</v>
          </cell>
          <cell r="Y8633">
            <v>19200</v>
          </cell>
        </row>
        <row r="8634">
          <cell r="A8634">
            <v>2050</v>
          </cell>
          <cell r="Y8634">
            <v>19200</v>
          </cell>
        </row>
        <row r="8635">
          <cell r="A8635">
            <v>1728</v>
          </cell>
          <cell r="Y8635">
            <v>22800</v>
          </cell>
        </row>
        <row r="8636">
          <cell r="A8636">
            <v>2052</v>
          </cell>
          <cell r="Y8636">
            <v>22800</v>
          </cell>
        </row>
        <row r="8637">
          <cell r="A8637">
            <v>1729</v>
          </cell>
          <cell r="Y8637">
            <v>27600</v>
          </cell>
        </row>
        <row r="8638">
          <cell r="A8638">
            <v>2054</v>
          </cell>
          <cell r="Y8638">
            <v>27600</v>
          </cell>
        </row>
        <row r="8639">
          <cell r="A8639">
            <v>1287</v>
          </cell>
          <cell r="Y8639">
            <v>16800</v>
          </cell>
        </row>
        <row r="8640">
          <cell r="A8640">
            <v>1288</v>
          </cell>
          <cell r="Y8640">
            <v>16800</v>
          </cell>
        </row>
        <row r="8641">
          <cell r="A8641">
            <v>1289</v>
          </cell>
          <cell r="Y8641">
            <v>19200</v>
          </cell>
        </row>
        <row r="8642">
          <cell r="A8642">
            <v>1290</v>
          </cell>
          <cell r="Y8642">
            <v>19200</v>
          </cell>
        </row>
        <row r="8643">
          <cell r="A8643">
            <v>1979</v>
          </cell>
          <cell r="Y8643">
            <v>7200</v>
          </cell>
        </row>
        <row r="8644">
          <cell r="A8644">
            <v>1980</v>
          </cell>
          <cell r="Y8644">
            <v>7200</v>
          </cell>
        </row>
        <row r="8645">
          <cell r="A8645">
            <v>1291</v>
          </cell>
          <cell r="Y8645">
            <v>7200</v>
          </cell>
        </row>
        <row r="8646">
          <cell r="A8646">
            <v>1292</v>
          </cell>
          <cell r="Y8646">
            <v>7200</v>
          </cell>
        </row>
        <row r="8647">
          <cell r="A8647">
            <v>1293</v>
          </cell>
          <cell r="Y8647">
            <v>4800</v>
          </cell>
        </row>
        <row r="8648">
          <cell r="A8648">
            <v>1294</v>
          </cell>
          <cell r="Y8648">
            <v>4800</v>
          </cell>
        </row>
        <row r="8649">
          <cell r="A8649">
            <v>1295</v>
          </cell>
          <cell r="Y8649">
            <v>4800</v>
          </cell>
        </row>
        <row r="8650">
          <cell r="A8650">
            <v>1296</v>
          </cell>
          <cell r="Y8650">
            <v>4800</v>
          </cell>
        </row>
        <row r="8651">
          <cell r="A8651">
            <v>1297</v>
          </cell>
          <cell r="Y8651">
            <v>39600</v>
          </cell>
        </row>
        <row r="8652">
          <cell r="A8652">
            <v>1298</v>
          </cell>
          <cell r="Y8652">
            <v>39600</v>
          </cell>
        </row>
        <row r="8653">
          <cell r="A8653">
            <v>1299</v>
          </cell>
          <cell r="Y8653">
            <v>8400</v>
          </cell>
        </row>
        <row r="8654">
          <cell r="A8654">
            <v>1300</v>
          </cell>
          <cell r="Y8654">
            <v>8400</v>
          </cell>
        </row>
        <row r="8655">
          <cell r="A8655">
            <v>1608</v>
          </cell>
          <cell r="Y8655">
            <v>20400</v>
          </cell>
        </row>
        <row r="8656">
          <cell r="A8656">
            <v>1609</v>
          </cell>
          <cell r="Y8656">
            <v>20400</v>
          </cell>
        </row>
        <row r="8657">
          <cell r="A8657">
            <v>1301</v>
          </cell>
          <cell r="Y8657">
            <v>26400</v>
          </cell>
        </row>
        <row r="8658">
          <cell r="A8658">
            <v>1302</v>
          </cell>
          <cell r="Y8658">
            <v>26400</v>
          </cell>
        </row>
        <row r="8659">
          <cell r="A8659">
            <v>1327</v>
          </cell>
          <cell r="Y8659">
            <v>68400</v>
          </cell>
        </row>
        <row r="8660">
          <cell r="A8660">
            <v>1328</v>
          </cell>
          <cell r="Y8660">
            <v>68400</v>
          </cell>
        </row>
        <row r="8661">
          <cell r="A8661">
            <v>1329</v>
          </cell>
          <cell r="Y8661">
            <v>69600</v>
          </cell>
        </row>
        <row r="8662">
          <cell r="A8662">
            <v>1330</v>
          </cell>
          <cell r="Y8662">
            <v>69600</v>
          </cell>
        </row>
        <row r="8663">
          <cell r="A8663">
            <v>1303</v>
          </cell>
          <cell r="Y8663">
            <v>26400</v>
          </cell>
        </row>
        <row r="8664">
          <cell r="A8664">
            <v>1304</v>
          </cell>
          <cell r="Y8664">
            <v>26400</v>
          </cell>
        </row>
        <row r="8665">
          <cell r="A8665">
            <v>2350</v>
          </cell>
          <cell r="Y8665">
            <v>7200</v>
          </cell>
        </row>
        <row r="8666">
          <cell r="A8666">
            <v>2351</v>
          </cell>
          <cell r="Y8666">
            <v>7200</v>
          </cell>
        </row>
        <row r="8667">
          <cell r="A8667">
            <v>2352</v>
          </cell>
          <cell r="Y8667">
            <v>9600</v>
          </cell>
        </row>
        <row r="8668">
          <cell r="A8668">
            <v>2353</v>
          </cell>
          <cell r="Y8668">
            <v>9600</v>
          </cell>
        </row>
        <row r="8669">
          <cell r="A8669">
            <v>2354</v>
          </cell>
          <cell r="Y8669">
            <v>14400</v>
          </cell>
        </row>
        <row r="8670">
          <cell r="A8670">
            <v>2355</v>
          </cell>
          <cell r="Y8670">
            <v>14400</v>
          </cell>
        </row>
        <row r="8671">
          <cell r="A8671">
            <v>1305</v>
          </cell>
          <cell r="Y8671">
            <v>7200</v>
          </cell>
        </row>
        <row r="8672">
          <cell r="A8672">
            <v>1306</v>
          </cell>
          <cell r="Y8672">
            <v>7200</v>
          </cell>
        </row>
        <row r="8673">
          <cell r="A8673">
            <v>1307</v>
          </cell>
          <cell r="Y8673">
            <v>9600</v>
          </cell>
        </row>
        <row r="8674">
          <cell r="A8674">
            <v>1308</v>
          </cell>
          <cell r="Y8674">
            <v>9600</v>
          </cell>
        </row>
        <row r="8675">
          <cell r="A8675">
            <v>1309</v>
          </cell>
          <cell r="Y8675">
            <v>12000</v>
          </cell>
        </row>
        <row r="8676">
          <cell r="A8676">
            <v>1310</v>
          </cell>
          <cell r="Y8676">
            <v>12000</v>
          </cell>
        </row>
        <row r="8677">
          <cell r="A8677">
            <v>2362</v>
          </cell>
          <cell r="Y8677">
            <v>12000</v>
          </cell>
        </row>
        <row r="8678">
          <cell r="A8678">
            <v>2363</v>
          </cell>
          <cell r="Y8678">
            <v>12000</v>
          </cell>
        </row>
        <row r="8679">
          <cell r="A8679">
            <v>2364</v>
          </cell>
          <cell r="Y8679">
            <v>14400</v>
          </cell>
        </row>
        <row r="8680">
          <cell r="A8680">
            <v>2365</v>
          </cell>
          <cell r="Y8680">
            <v>14400</v>
          </cell>
        </row>
        <row r="8681">
          <cell r="A8681">
            <v>2366</v>
          </cell>
          <cell r="Y8681">
            <v>16800</v>
          </cell>
        </row>
        <row r="8682">
          <cell r="A8682">
            <v>2367</v>
          </cell>
          <cell r="Y8682">
            <v>16800</v>
          </cell>
        </row>
        <row r="8683">
          <cell r="A8683">
            <v>2368</v>
          </cell>
          <cell r="Y8683">
            <v>24000</v>
          </cell>
        </row>
        <row r="8684">
          <cell r="A8684">
            <v>2369</v>
          </cell>
          <cell r="Y8684">
            <v>24000</v>
          </cell>
        </row>
        <row r="8685">
          <cell r="A8685">
            <v>1311</v>
          </cell>
          <cell r="Y8685">
            <v>13200</v>
          </cell>
        </row>
        <row r="8686">
          <cell r="A8686">
            <v>1312</v>
          </cell>
          <cell r="Y8686">
            <v>13200</v>
          </cell>
        </row>
        <row r="8687">
          <cell r="A8687">
            <v>1313</v>
          </cell>
          <cell r="Y8687">
            <v>12000</v>
          </cell>
        </row>
        <row r="8688">
          <cell r="A8688">
            <v>1314</v>
          </cell>
          <cell r="Y8688">
            <v>12000</v>
          </cell>
        </row>
        <row r="8689">
          <cell r="A8689">
            <v>1315</v>
          </cell>
          <cell r="Y8689">
            <v>13200</v>
          </cell>
        </row>
        <row r="8690">
          <cell r="A8690">
            <v>1316</v>
          </cell>
          <cell r="Y8690">
            <v>13200</v>
          </cell>
        </row>
        <row r="8691">
          <cell r="A8691">
            <v>1317</v>
          </cell>
          <cell r="Y8691">
            <v>15600</v>
          </cell>
        </row>
        <row r="8692">
          <cell r="A8692">
            <v>1318</v>
          </cell>
          <cell r="Y8692">
            <v>15600</v>
          </cell>
        </row>
        <row r="8693">
          <cell r="A8693">
            <v>1319</v>
          </cell>
          <cell r="Y8693">
            <v>27600</v>
          </cell>
        </row>
        <row r="8694">
          <cell r="A8694">
            <v>1320</v>
          </cell>
          <cell r="Y8694">
            <v>27600</v>
          </cell>
        </row>
        <row r="8695">
          <cell r="A8695">
            <v>975</v>
          </cell>
          <cell r="Y8695">
            <v>1200</v>
          </cell>
        </row>
        <row r="8696">
          <cell r="A8696">
            <v>976</v>
          </cell>
          <cell r="Y8696">
            <v>1200</v>
          </cell>
        </row>
        <row r="8697">
          <cell r="A8697">
            <v>977</v>
          </cell>
          <cell r="Y8697">
            <v>1200</v>
          </cell>
        </row>
        <row r="8698">
          <cell r="A8698">
            <v>978</v>
          </cell>
          <cell r="Y8698">
            <v>1200</v>
          </cell>
        </row>
        <row r="8699">
          <cell r="A8699">
            <v>979</v>
          </cell>
          <cell r="Y8699">
            <v>1200</v>
          </cell>
        </row>
        <row r="8700">
          <cell r="A8700">
            <v>7099</v>
          </cell>
          <cell r="Y8700">
            <v>1200</v>
          </cell>
        </row>
        <row r="8701">
          <cell r="A8701">
            <v>7100</v>
          </cell>
          <cell r="Y8701">
            <v>1200</v>
          </cell>
        </row>
        <row r="8702">
          <cell r="A8702">
            <v>980</v>
          </cell>
          <cell r="Y8702">
            <v>1200</v>
          </cell>
        </row>
        <row r="8703">
          <cell r="A8703">
            <v>981</v>
          </cell>
          <cell r="Y8703">
            <v>1200</v>
          </cell>
        </row>
        <row r="8704">
          <cell r="A8704">
            <v>982</v>
          </cell>
          <cell r="Y8704">
            <v>1200</v>
          </cell>
        </row>
        <row r="8705">
          <cell r="A8705">
            <v>983</v>
          </cell>
          <cell r="Y8705">
            <v>1200</v>
          </cell>
        </row>
        <row r="8706">
          <cell r="A8706">
            <v>984</v>
          </cell>
          <cell r="Y8706">
            <v>1200</v>
          </cell>
        </row>
        <row r="8707">
          <cell r="A8707">
            <v>985</v>
          </cell>
          <cell r="Y8707">
            <v>1200</v>
          </cell>
        </row>
        <row r="8708">
          <cell r="A8708">
            <v>986</v>
          </cell>
          <cell r="Y8708">
            <v>1200</v>
          </cell>
        </row>
        <row r="8709">
          <cell r="A8709">
            <v>987</v>
          </cell>
          <cell r="Y8709">
            <v>0</v>
          </cell>
        </row>
        <row r="8710">
          <cell r="A8710">
            <v>988</v>
          </cell>
          <cell r="Y8710">
            <v>0</v>
          </cell>
        </row>
        <row r="8711">
          <cell r="A8711">
            <v>8259</v>
          </cell>
          <cell r="Y8711">
            <v>0</v>
          </cell>
        </row>
        <row r="8712">
          <cell r="A8712">
            <v>8260</v>
          </cell>
          <cell r="Y8712">
            <v>0</v>
          </cell>
        </row>
        <row r="8713">
          <cell r="A8713">
            <v>8261</v>
          </cell>
          <cell r="Y8713">
            <v>6000</v>
          </cell>
        </row>
        <row r="8714">
          <cell r="A8714">
            <v>8262</v>
          </cell>
          <cell r="Y8714">
            <v>6000</v>
          </cell>
        </row>
        <row r="8715">
          <cell r="A8715">
            <v>8263</v>
          </cell>
          <cell r="Y8715">
            <v>2400</v>
          </cell>
        </row>
        <row r="8716">
          <cell r="A8716">
            <v>8264</v>
          </cell>
          <cell r="Y8716">
            <v>2400</v>
          </cell>
        </row>
        <row r="8717">
          <cell r="A8717">
            <v>8234</v>
          </cell>
          <cell r="Y8717">
            <v>1200</v>
          </cell>
        </row>
        <row r="8718">
          <cell r="A8718">
            <v>8213</v>
          </cell>
          <cell r="Y8718">
            <v>2400</v>
          </cell>
        </row>
        <row r="8719">
          <cell r="A8719">
            <v>8214</v>
          </cell>
          <cell r="Y8719">
            <v>1200</v>
          </cell>
        </row>
        <row r="8720">
          <cell r="A8720">
            <v>8286</v>
          </cell>
          <cell r="Y8720">
            <v>1200</v>
          </cell>
        </row>
        <row r="8721">
          <cell r="A8721">
            <v>8301</v>
          </cell>
          <cell r="Y8721">
            <v>0</v>
          </cell>
        </row>
        <row r="8722">
          <cell r="A8722">
            <v>8269</v>
          </cell>
          <cell r="Y8722">
            <v>1200</v>
          </cell>
        </row>
        <row r="8723">
          <cell r="A8723">
            <v>8270</v>
          </cell>
          <cell r="Y8723">
            <v>1200</v>
          </cell>
        </row>
        <row r="8724">
          <cell r="A8724">
            <v>8302</v>
          </cell>
          <cell r="Y8724">
            <v>1200</v>
          </cell>
        </row>
        <row r="8725">
          <cell r="A8725">
            <v>8271</v>
          </cell>
          <cell r="Y8725">
            <v>1200</v>
          </cell>
        </row>
        <row r="8726">
          <cell r="A8726">
            <v>8303</v>
          </cell>
          <cell r="Y8726">
            <v>1200</v>
          </cell>
        </row>
        <row r="8727">
          <cell r="A8727">
            <v>8215</v>
          </cell>
          <cell r="Y8727">
            <v>1200</v>
          </cell>
        </row>
        <row r="8728">
          <cell r="A8728">
            <v>8253</v>
          </cell>
          <cell r="Y8728">
            <v>1200</v>
          </cell>
        </row>
        <row r="8729">
          <cell r="A8729">
            <v>8235</v>
          </cell>
          <cell r="Y8729">
            <v>2400</v>
          </cell>
        </row>
        <row r="8730">
          <cell r="A8730">
            <v>8216</v>
          </cell>
          <cell r="Y8730">
            <v>2400</v>
          </cell>
        </row>
        <row r="8731">
          <cell r="A8731">
            <v>8288</v>
          </cell>
          <cell r="Y8731">
            <v>1200</v>
          </cell>
        </row>
        <row r="8732">
          <cell r="A8732">
            <v>8287</v>
          </cell>
          <cell r="Y8732">
            <v>1200</v>
          </cell>
        </row>
        <row r="8733">
          <cell r="A8733">
            <v>8254</v>
          </cell>
          <cell r="Y8733">
            <v>1200</v>
          </cell>
        </row>
        <row r="8734">
          <cell r="A8734">
            <v>8217</v>
          </cell>
          <cell r="Y8734">
            <v>6000</v>
          </cell>
        </row>
        <row r="8735">
          <cell r="A8735">
            <v>8218</v>
          </cell>
          <cell r="Y8735">
            <v>6000</v>
          </cell>
        </row>
        <row r="8736">
          <cell r="A8736">
            <v>8219</v>
          </cell>
          <cell r="Y8736">
            <v>12000</v>
          </cell>
        </row>
        <row r="8737">
          <cell r="A8737">
            <v>8220</v>
          </cell>
          <cell r="Y8737">
            <v>4800</v>
          </cell>
        </row>
        <row r="8738">
          <cell r="A8738">
            <v>8221</v>
          </cell>
          <cell r="Y8738">
            <v>4800</v>
          </cell>
        </row>
        <row r="8739">
          <cell r="A8739">
            <v>8222</v>
          </cell>
          <cell r="Y8739">
            <v>4800</v>
          </cell>
        </row>
        <row r="8740">
          <cell r="A8740">
            <v>8223</v>
          </cell>
          <cell r="Y8740">
            <v>4800</v>
          </cell>
        </row>
        <row r="8741">
          <cell r="A8741">
            <v>8224</v>
          </cell>
          <cell r="Y8741">
            <v>10800</v>
          </cell>
        </row>
        <row r="8742">
          <cell r="A8742">
            <v>8225</v>
          </cell>
          <cell r="Y8742">
            <v>9600</v>
          </cell>
        </row>
        <row r="8743">
          <cell r="A8743">
            <v>8289</v>
          </cell>
          <cell r="Y8743">
            <v>1200</v>
          </cell>
        </row>
        <row r="8744">
          <cell r="A8744">
            <v>8290</v>
          </cell>
          <cell r="Y8744">
            <v>1200</v>
          </cell>
        </row>
        <row r="8745">
          <cell r="A8745">
            <v>8272</v>
          </cell>
          <cell r="Y8745">
            <v>2400</v>
          </cell>
        </row>
        <row r="8746">
          <cell r="A8746">
            <v>8273</v>
          </cell>
          <cell r="Y8746">
            <v>10800</v>
          </cell>
        </row>
        <row r="8747">
          <cell r="A8747">
            <v>8274</v>
          </cell>
          <cell r="Y8747">
            <v>6000</v>
          </cell>
        </row>
        <row r="8748">
          <cell r="A8748">
            <v>8255</v>
          </cell>
          <cell r="Y8748">
            <v>1200</v>
          </cell>
        </row>
        <row r="8749">
          <cell r="A8749">
            <v>8236</v>
          </cell>
          <cell r="Y8749">
            <v>7200</v>
          </cell>
        </row>
        <row r="8750">
          <cell r="A8750">
            <v>8226</v>
          </cell>
          <cell r="Y8750">
            <v>6000</v>
          </cell>
        </row>
        <row r="8751">
          <cell r="A8751">
            <v>8227</v>
          </cell>
          <cell r="Y8751">
            <v>8400</v>
          </cell>
        </row>
        <row r="8752">
          <cell r="A8752">
            <v>8291</v>
          </cell>
          <cell r="Y8752">
            <v>1200</v>
          </cell>
        </row>
        <row r="8753">
          <cell r="A8753">
            <v>8228</v>
          </cell>
          <cell r="Y8753">
            <v>16800</v>
          </cell>
        </row>
        <row r="8754">
          <cell r="A8754">
            <v>8304</v>
          </cell>
          <cell r="Y8754">
            <v>2400</v>
          </cell>
        </row>
        <row r="8755">
          <cell r="A8755">
            <v>8275</v>
          </cell>
          <cell r="Y8755">
            <v>12000</v>
          </cell>
        </row>
        <row r="8756">
          <cell r="A8756">
            <v>8276</v>
          </cell>
          <cell r="Y8756">
            <v>19200</v>
          </cell>
        </row>
        <row r="8757">
          <cell r="A8757">
            <v>8305</v>
          </cell>
          <cell r="Y8757">
            <v>7200</v>
          </cell>
        </row>
        <row r="8758">
          <cell r="A8758">
            <v>8277</v>
          </cell>
          <cell r="Y8758">
            <v>7200</v>
          </cell>
        </row>
        <row r="8759">
          <cell r="A8759">
            <v>8306</v>
          </cell>
          <cell r="Y8759">
            <v>12000</v>
          </cell>
        </row>
        <row r="8760">
          <cell r="A8760">
            <v>8229</v>
          </cell>
          <cell r="Y8760">
            <v>22800</v>
          </cell>
        </row>
        <row r="8761">
          <cell r="A8761">
            <v>8230</v>
          </cell>
          <cell r="Y8761">
            <v>18000</v>
          </cell>
        </row>
        <row r="8762">
          <cell r="A8762">
            <v>8281</v>
          </cell>
          <cell r="Y8762">
            <v>0</v>
          </cell>
        </row>
        <row r="8763">
          <cell r="A8763">
            <v>8231</v>
          </cell>
          <cell r="Y8763">
            <v>20400</v>
          </cell>
        </row>
        <row r="8764">
          <cell r="A8764">
            <v>8292</v>
          </cell>
          <cell r="Y8764">
            <v>1200</v>
          </cell>
        </row>
        <row r="8765">
          <cell r="A8765">
            <v>8282</v>
          </cell>
          <cell r="Y8765">
            <v>0</v>
          </cell>
        </row>
        <row r="8766">
          <cell r="A8766">
            <v>8293</v>
          </cell>
          <cell r="Y8766">
            <v>3600</v>
          </cell>
        </row>
        <row r="8767">
          <cell r="A8767">
            <v>8294</v>
          </cell>
          <cell r="Y8767">
            <v>3600</v>
          </cell>
        </row>
        <row r="8768">
          <cell r="A8768">
            <v>8295</v>
          </cell>
          <cell r="Y8768">
            <v>0</v>
          </cell>
        </row>
        <row r="8769">
          <cell r="A8769">
            <v>8296</v>
          </cell>
          <cell r="Y8769">
            <v>1200</v>
          </cell>
        </row>
        <row r="8770">
          <cell r="A8770">
            <v>8297</v>
          </cell>
          <cell r="Y8770">
            <v>4800</v>
          </cell>
        </row>
        <row r="8771">
          <cell r="A8771">
            <v>8298</v>
          </cell>
          <cell r="Y8771">
            <v>6000</v>
          </cell>
        </row>
        <row r="8772">
          <cell r="A8772">
            <v>8232</v>
          </cell>
          <cell r="Y8772">
            <v>61200</v>
          </cell>
        </row>
        <row r="8773">
          <cell r="A8773">
            <v>8278</v>
          </cell>
          <cell r="Y8773">
            <v>43200</v>
          </cell>
        </row>
        <row r="8774">
          <cell r="A8774">
            <v>8279</v>
          </cell>
          <cell r="Y8774">
            <v>60000</v>
          </cell>
        </row>
        <row r="8775">
          <cell r="A8775">
            <v>8280</v>
          </cell>
          <cell r="Y8775">
            <v>16800</v>
          </cell>
        </row>
        <row r="8776">
          <cell r="A8776">
            <v>8233</v>
          </cell>
          <cell r="Y8776">
            <v>76800</v>
          </cell>
        </row>
        <row r="8777">
          <cell r="A8777">
            <v>8309</v>
          </cell>
        </row>
        <row r="8778">
          <cell r="A8778">
            <v>8310</v>
          </cell>
        </row>
        <row r="8779">
          <cell r="A8779">
            <v>8311</v>
          </cell>
        </row>
        <row r="8780">
          <cell r="A8780">
            <v>8312</v>
          </cell>
          <cell r="Y8780">
            <v>1200</v>
          </cell>
        </row>
        <row r="8781">
          <cell r="A8781">
            <v>8299</v>
          </cell>
          <cell r="Y8781">
            <v>0</v>
          </cell>
        </row>
        <row r="8782">
          <cell r="A8782">
            <v>8283</v>
          </cell>
          <cell r="Y8782">
            <v>1200</v>
          </cell>
        </row>
        <row r="8783">
          <cell r="A8783">
            <v>8300</v>
          </cell>
          <cell r="Y8783">
            <v>0</v>
          </cell>
        </row>
        <row r="8784">
          <cell r="A8784">
            <v>8284</v>
          </cell>
          <cell r="Y8784">
            <v>1200</v>
          </cell>
        </row>
        <row r="8785">
          <cell r="A8785">
            <v>8285</v>
          </cell>
          <cell r="Y8785">
            <v>1200</v>
          </cell>
        </row>
        <row r="8786">
          <cell r="A8786">
            <v>8265</v>
          </cell>
          <cell r="Y8786">
            <v>0</v>
          </cell>
        </row>
        <row r="8787">
          <cell r="A8787">
            <v>8266</v>
          </cell>
          <cell r="Y8787">
            <v>4800</v>
          </cell>
        </row>
        <row r="8788">
          <cell r="A8788">
            <v>8256</v>
          </cell>
          <cell r="Y8788">
            <v>1200</v>
          </cell>
        </row>
        <row r="8789">
          <cell r="A8789">
            <v>8267</v>
          </cell>
          <cell r="Y8789">
            <v>8400</v>
          </cell>
        </row>
        <row r="8790">
          <cell r="A8790">
            <v>8268</v>
          </cell>
          <cell r="Y8790">
            <v>8400</v>
          </cell>
        </row>
        <row r="8791">
          <cell r="A8791">
            <v>8237</v>
          </cell>
          <cell r="Y8791">
            <v>0</v>
          </cell>
        </row>
        <row r="8792">
          <cell r="A8792">
            <v>8238</v>
          </cell>
          <cell r="Y8792">
            <v>0</v>
          </cell>
        </row>
        <row r="8793">
          <cell r="A8793">
            <v>8257</v>
          </cell>
          <cell r="Y8793">
            <v>0</v>
          </cell>
        </row>
        <row r="8794">
          <cell r="A8794">
            <v>8258</v>
          </cell>
          <cell r="Y8794">
            <v>0</v>
          </cell>
        </row>
        <row r="8795">
          <cell r="A8795">
            <v>1406</v>
          </cell>
          <cell r="Y8795">
            <v>0</v>
          </cell>
        </row>
        <row r="8796">
          <cell r="A8796">
            <v>2471</v>
          </cell>
          <cell r="Y8796">
            <v>0</v>
          </cell>
        </row>
        <row r="8797">
          <cell r="A8797">
            <v>1434</v>
          </cell>
          <cell r="Y8797">
            <v>0</v>
          </cell>
        </row>
        <row r="8798">
          <cell r="A8798">
            <v>382</v>
          </cell>
          <cell r="Y8798">
            <v>0</v>
          </cell>
        </row>
        <row r="8799">
          <cell r="A8799">
            <v>370</v>
          </cell>
          <cell r="Y8799">
            <v>0</v>
          </cell>
        </row>
        <row r="8800">
          <cell r="A8800">
            <v>10456</v>
          </cell>
          <cell r="Y8800">
            <v>0</v>
          </cell>
        </row>
        <row r="8801">
          <cell r="A8801">
            <v>1223</v>
          </cell>
          <cell r="Y8801">
            <v>2400</v>
          </cell>
        </row>
        <row r="8802">
          <cell r="A8802">
            <v>2085</v>
          </cell>
          <cell r="Y8802">
            <v>2400</v>
          </cell>
        </row>
        <row r="8803">
          <cell r="A8803">
            <v>1224</v>
          </cell>
          <cell r="Y8803">
            <v>3600</v>
          </cell>
        </row>
        <row r="8804">
          <cell r="A8804">
            <v>2087</v>
          </cell>
          <cell r="Y8804">
            <v>3600</v>
          </cell>
        </row>
        <row r="8805">
          <cell r="A8805">
            <v>1225</v>
          </cell>
          <cell r="Y8805">
            <v>4800</v>
          </cell>
        </row>
        <row r="8806">
          <cell r="A8806">
            <v>2089</v>
          </cell>
          <cell r="Y8806">
            <v>4800</v>
          </cell>
        </row>
        <row r="8807">
          <cell r="A8807">
            <v>243</v>
          </cell>
          <cell r="Y8807">
            <v>13200</v>
          </cell>
        </row>
        <row r="8808">
          <cell r="A8808">
            <v>244</v>
          </cell>
          <cell r="Y8808">
            <v>13200</v>
          </cell>
        </row>
        <row r="8809">
          <cell r="A8809">
            <v>245</v>
          </cell>
          <cell r="Y8809">
            <v>28800</v>
          </cell>
        </row>
        <row r="8810">
          <cell r="A8810">
            <v>246</v>
          </cell>
          <cell r="Y8810">
            <v>28800</v>
          </cell>
        </row>
        <row r="8811">
          <cell r="A8811">
            <v>247</v>
          </cell>
          <cell r="Y8811">
            <v>7200</v>
          </cell>
        </row>
        <row r="8812">
          <cell r="A8812">
            <v>248</v>
          </cell>
          <cell r="Y8812">
            <v>7200</v>
          </cell>
        </row>
        <row r="8813">
          <cell r="A8813">
            <v>3376</v>
          </cell>
          <cell r="Y8813">
            <v>1200</v>
          </cell>
        </row>
        <row r="8814">
          <cell r="A8814">
            <v>3960</v>
          </cell>
          <cell r="Y8814">
            <v>1200</v>
          </cell>
        </row>
        <row r="8815">
          <cell r="A8815">
            <v>3497</v>
          </cell>
          <cell r="Y8815">
            <v>1200</v>
          </cell>
        </row>
        <row r="8816">
          <cell r="A8816">
            <v>3498</v>
          </cell>
          <cell r="Y8816">
            <v>1200</v>
          </cell>
        </row>
        <row r="8817">
          <cell r="A8817">
            <v>3499</v>
          </cell>
          <cell r="Y8817">
            <v>1200</v>
          </cell>
        </row>
        <row r="8818">
          <cell r="A8818">
            <v>83</v>
          </cell>
          <cell r="Y8818">
            <v>27600</v>
          </cell>
        </row>
        <row r="8819">
          <cell r="A8819">
            <v>84</v>
          </cell>
          <cell r="Y8819">
            <v>48000</v>
          </cell>
        </row>
        <row r="8820">
          <cell r="A8820">
            <v>85</v>
          </cell>
          <cell r="Y8820">
            <v>48000</v>
          </cell>
        </row>
        <row r="8821">
          <cell r="A8821">
            <v>86</v>
          </cell>
          <cell r="Y8821">
            <v>18000</v>
          </cell>
        </row>
        <row r="8822">
          <cell r="A8822">
            <v>87</v>
          </cell>
          <cell r="Y8822">
            <v>30000</v>
          </cell>
        </row>
        <row r="8823">
          <cell r="A8823">
            <v>88</v>
          </cell>
          <cell r="Y8823">
            <v>30000</v>
          </cell>
        </row>
        <row r="8824">
          <cell r="A8824">
            <v>6221</v>
          </cell>
          <cell r="Y8824">
            <v>2400</v>
          </cell>
        </row>
        <row r="8825">
          <cell r="A8825">
            <v>3500</v>
          </cell>
          <cell r="Y8825">
            <v>0</v>
          </cell>
        </row>
        <row r="8826">
          <cell r="A8826">
            <v>3596</v>
          </cell>
          <cell r="Y8826">
            <v>1200</v>
          </cell>
        </row>
        <row r="8827">
          <cell r="A8827">
            <v>5143</v>
          </cell>
          <cell r="Y8827">
            <v>2400</v>
          </cell>
        </row>
        <row r="8828">
          <cell r="A8828">
            <v>5144</v>
          </cell>
          <cell r="Y8828">
            <v>2400</v>
          </cell>
        </row>
        <row r="8829">
          <cell r="A8829">
            <v>5145</v>
          </cell>
          <cell r="Y8829">
            <v>4800</v>
          </cell>
        </row>
        <row r="8830">
          <cell r="A8830">
            <v>5146</v>
          </cell>
          <cell r="Y8830">
            <v>4800</v>
          </cell>
        </row>
        <row r="8831">
          <cell r="A8831">
            <v>5147</v>
          </cell>
          <cell r="Y8831">
            <v>6000</v>
          </cell>
        </row>
        <row r="8832">
          <cell r="A8832">
            <v>5148</v>
          </cell>
          <cell r="Y8832">
            <v>6000</v>
          </cell>
        </row>
        <row r="8833">
          <cell r="A8833">
            <v>5149</v>
          </cell>
          <cell r="Y8833">
            <v>1200</v>
          </cell>
        </row>
        <row r="8834">
          <cell r="A8834">
            <v>5150</v>
          </cell>
          <cell r="Y8834">
            <v>1200</v>
          </cell>
        </row>
        <row r="8835">
          <cell r="A8835">
            <v>5151</v>
          </cell>
          <cell r="Y8835">
            <v>1200</v>
          </cell>
        </row>
        <row r="8836">
          <cell r="A8836">
            <v>5152</v>
          </cell>
          <cell r="Y8836">
            <v>3600</v>
          </cell>
        </row>
        <row r="8837">
          <cell r="A8837">
            <v>5153</v>
          </cell>
          <cell r="Y8837">
            <v>4800</v>
          </cell>
        </row>
        <row r="8838">
          <cell r="A8838">
            <v>5154</v>
          </cell>
          <cell r="Y8838">
            <v>1200</v>
          </cell>
        </row>
        <row r="8839">
          <cell r="A8839">
            <v>5155</v>
          </cell>
          <cell r="Y8839">
            <v>1200</v>
          </cell>
        </row>
        <row r="8840">
          <cell r="A8840">
            <v>5156</v>
          </cell>
          <cell r="Y8840">
            <v>1200</v>
          </cell>
        </row>
        <row r="8841">
          <cell r="A8841">
            <v>1409</v>
          </cell>
          <cell r="Y8841">
            <v>0</v>
          </cell>
        </row>
        <row r="8842">
          <cell r="A8842">
            <v>1417</v>
          </cell>
          <cell r="Y8842">
            <v>7200</v>
          </cell>
        </row>
        <row r="8843">
          <cell r="A8843">
            <v>1418</v>
          </cell>
          <cell r="Y8843">
            <v>7200</v>
          </cell>
        </row>
        <row r="8844">
          <cell r="A8844">
            <v>1410</v>
          </cell>
          <cell r="Y8844">
            <v>7200</v>
          </cell>
        </row>
        <row r="8845">
          <cell r="A8845">
            <v>1411</v>
          </cell>
          <cell r="Y8845">
            <v>7200</v>
          </cell>
        </row>
        <row r="8846">
          <cell r="A8846">
            <v>1412</v>
          </cell>
          <cell r="Y8846">
            <v>7200</v>
          </cell>
        </row>
        <row r="8847">
          <cell r="A8847">
            <v>1413</v>
          </cell>
          <cell r="Y8847">
            <v>7200</v>
          </cell>
        </row>
        <row r="8848">
          <cell r="A8848">
            <v>1414</v>
          </cell>
          <cell r="Y8848">
            <v>7200</v>
          </cell>
        </row>
        <row r="8849">
          <cell r="A8849">
            <v>1415</v>
          </cell>
          <cell r="Y8849">
            <v>1200</v>
          </cell>
        </row>
        <row r="8850">
          <cell r="A8850">
            <v>1416</v>
          </cell>
          <cell r="Y8850">
            <v>7200</v>
          </cell>
        </row>
        <row r="8851">
          <cell r="A8851">
            <v>7103</v>
          </cell>
          <cell r="Y8851">
            <v>1200</v>
          </cell>
        </row>
        <row r="8852">
          <cell r="A8852">
            <v>7104</v>
          </cell>
          <cell r="Y8852">
            <v>1200</v>
          </cell>
        </row>
        <row r="8853">
          <cell r="A8853">
            <v>5781</v>
          </cell>
          <cell r="Y8853">
            <v>0</v>
          </cell>
        </row>
        <row r="8854">
          <cell r="A8854">
            <v>5157</v>
          </cell>
          <cell r="Y8854">
            <v>0</v>
          </cell>
        </row>
        <row r="8855">
          <cell r="A8855">
            <v>989</v>
          </cell>
          <cell r="Y8855">
            <v>6000</v>
          </cell>
        </row>
        <row r="8856">
          <cell r="A8856">
            <v>990</v>
          </cell>
          <cell r="Y8856">
            <v>6000</v>
          </cell>
        </row>
        <row r="8857">
          <cell r="A8857">
            <v>991</v>
          </cell>
          <cell r="Y8857">
            <v>6000</v>
          </cell>
        </row>
        <row r="8858">
          <cell r="A8858">
            <v>992</v>
          </cell>
          <cell r="Y8858">
            <v>7200</v>
          </cell>
        </row>
        <row r="8859">
          <cell r="A8859">
            <v>993</v>
          </cell>
          <cell r="Y8859">
            <v>7200</v>
          </cell>
        </row>
        <row r="8860">
          <cell r="A8860">
            <v>994</v>
          </cell>
          <cell r="Y8860">
            <v>7200</v>
          </cell>
        </row>
        <row r="8861">
          <cell r="A8861">
            <v>4889</v>
          </cell>
          <cell r="Y8861">
            <v>0</v>
          </cell>
        </row>
        <row r="8862">
          <cell r="A8862">
            <v>4890</v>
          </cell>
          <cell r="Y8862">
            <v>0</v>
          </cell>
        </row>
        <row r="8863">
          <cell r="A8863">
            <v>4891</v>
          </cell>
          <cell r="Y8863">
            <v>1200</v>
          </cell>
        </row>
        <row r="8864">
          <cell r="A8864">
            <v>6296</v>
          </cell>
          <cell r="Y8864">
            <v>1200</v>
          </cell>
        </row>
        <row r="8865">
          <cell r="A8865">
            <v>259</v>
          </cell>
          <cell r="Y8865">
            <v>1200</v>
          </cell>
        </row>
        <row r="8866">
          <cell r="A8866">
            <v>4089</v>
          </cell>
          <cell r="Y8866">
            <v>0</v>
          </cell>
        </row>
        <row r="8867">
          <cell r="A8867">
            <v>4090</v>
          </cell>
          <cell r="Y8867">
            <v>1200</v>
          </cell>
        </row>
        <row r="8868">
          <cell r="A8868">
            <v>4091</v>
          </cell>
          <cell r="Y8868">
            <v>0</v>
          </cell>
        </row>
        <row r="8869">
          <cell r="A8869">
            <v>4092</v>
          </cell>
          <cell r="Y8869">
            <v>1200</v>
          </cell>
        </row>
        <row r="8870">
          <cell r="A8870">
            <v>4093</v>
          </cell>
          <cell r="Y8870">
            <v>0</v>
          </cell>
        </row>
        <row r="8871">
          <cell r="A8871">
            <v>4094</v>
          </cell>
          <cell r="Y8871">
            <v>0</v>
          </cell>
        </row>
        <row r="8872">
          <cell r="A8872">
            <v>4095</v>
          </cell>
          <cell r="Y8872">
            <v>2400</v>
          </cell>
        </row>
        <row r="8873">
          <cell r="A8873">
            <v>4096</v>
          </cell>
          <cell r="Y8873">
            <v>2400</v>
          </cell>
        </row>
        <row r="8874">
          <cell r="A8874">
            <v>3501</v>
          </cell>
          <cell r="Y8874">
            <v>1200</v>
          </cell>
        </row>
        <row r="8875">
          <cell r="A8875">
            <v>3502</v>
          </cell>
          <cell r="Y8875">
            <v>1200</v>
          </cell>
        </row>
        <row r="8876">
          <cell r="A8876">
            <v>3503</v>
          </cell>
          <cell r="Y8876">
            <v>0</v>
          </cell>
        </row>
        <row r="8877">
          <cell r="A8877">
            <v>3504</v>
          </cell>
          <cell r="Y8877">
            <v>1200</v>
          </cell>
        </row>
        <row r="8878">
          <cell r="A8878">
            <v>3505</v>
          </cell>
          <cell r="Y8878">
            <v>1200</v>
          </cell>
        </row>
        <row r="8879">
          <cell r="A8879">
            <v>3508</v>
          </cell>
          <cell r="Y8879">
            <v>2400</v>
          </cell>
        </row>
        <row r="8880">
          <cell r="A8880">
            <v>3506</v>
          </cell>
          <cell r="Y8880">
            <v>2400</v>
          </cell>
        </row>
        <row r="8881">
          <cell r="A8881">
            <v>3507</v>
          </cell>
          <cell r="Y8881">
            <v>2400</v>
          </cell>
        </row>
        <row r="8882">
          <cell r="A8882">
            <v>995</v>
          </cell>
          <cell r="Y8882">
            <v>9600</v>
          </cell>
        </row>
        <row r="8883">
          <cell r="A8883">
            <v>996</v>
          </cell>
          <cell r="Y8883">
            <v>9600</v>
          </cell>
        </row>
        <row r="8884">
          <cell r="A8884">
            <v>6542</v>
          </cell>
          <cell r="Y8884">
            <v>2400</v>
          </cell>
        </row>
        <row r="8885">
          <cell r="A8885">
            <v>6226</v>
          </cell>
          <cell r="Y8885">
            <v>1200</v>
          </cell>
        </row>
        <row r="8886">
          <cell r="A8886">
            <v>4098</v>
          </cell>
          <cell r="Y8886">
            <v>2400</v>
          </cell>
        </row>
        <row r="8887">
          <cell r="A8887">
            <v>4099</v>
          </cell>
          <cell r="Y8887">
            <v>2400</v>
          </cell>
        </row>
        <row r="8888">
          <cell r="A8888">
            <v>6294</v>
          </cell>
          <cell r="Y8888">
            <v>2400</v>
          </cell>
        </row>
        <row r="8889">
          <cell r="A8889">
            <v>2451</v>
          </cell>
          <cell r="Y8889">
            <v>0</v>
          </cell>
        </row>
        <row r="8890">
          <cell r="A8890">
            <v>2456</v>
          </cell>
          <cell r="Y8890">
            <v>3600</v>
          </cell>
        </row>
        <row r="8891">
          <cell r="A8891">
            <v>2457</v>
          </cell>
          <cell r="Y8891">
            <v>7200</v>
          </cell>
        </row>
        <row r="8892">
          <cell r="A8892">
            <v>2452</v>
          </cell>
          <cell r="Y8892">
            <v>3600</v>
          </cell>
        </row>
        <row r="8893">
          <cell r="A8893">
            <v>2453</v>
          </cell>
          <cell r="Y8893">
            <v>3600</v>
          </cell>
        </row>
        <row r="8894">
          <cell r="A8894">
            <v>2454</v>
          </cell>
          <cell r="Y8894">
            <v>1200</v>
          </cell>
        </row>
        <row r="8895">
          <cell r="A8895">
            <v>2455</v>
          </cell>
          <cell r="Y8895">
            <v>7200</v>
          </cell>
        </row>
        <row r="8896">
          <cell r="A8896">
            <v>1889</v>
          </cell>
          <cell r="Y8896">
            <v>4800</v>
          </cell>
        </row>
        <row r="8897">
          <cell r="A8897">
            <v>1890</v>
          </cell>
          <cell r="Y8897">
            <v>4800</v>
          </cell>
        </row>
        <row r="8898">
          <cell r="A8898">
            <v>1888</v>
          </cell>
          <cell r="Y8898">
            <v>0</v>
          </cell>
        </row>
        <row r="8899">
          <cell r="A8899">
            <v>1804</v>
          </cell>
          <cell r="Y8899">
            <v>4800</v>
          </cell>
        </row>
        <row r="8900">
          <cell r="A8900">
            <v>1802</v>
          </cell>
          <cell r="Y8900">
            <v>0</v>
          </cell>
        </row>
        <row r="8901">
          <cell r="A8901">
            <v>1803</v>
          </cell>
          <cell r="Y8901">
            <v>1200</v>
          </cell>
        </row>
        <row r="8902">
          <cell r="A8902">
            <v>1407</v>
          </cell>
          <cell r="Y8902">
            <v>0</v>
          </cell>
        </row>
        <row r="8903">
          <cell r="A8903">
            <v>1408</v>
          </cell>
          <cell r="Y8903">
            <v>1200</v>
          </cell>
        </row>
        <row r="8904">
          <cell r="A8904">
            <v>1435</v>
          </cell>
          <cell r="Y8904">
            <v>0</v>
          </cell>
        </row>
        <row r="8905">
          <cell r="A8905">
            <v>1443</v>
          </cell>
          <cell r="Y8905">
            <v>9600</v>
          </cell>
        </row>
        <row r="8906">
          <cell r="A8906">
            <v>1444</v>
          </cell>
          <cell r="Y8906">
            <v>9600</v>
          </cell>
        </row>
        <row r="8907">
          <cell r="A8907">
            <v>1445</v>
          </cell>
          <cell r="Y8907">
            <v>0</v>
          </cell>
        </row>
        <row r="8908">
          <cell r="A8908">
            <v>1446</v>
          </cell>
          <cell r="Y8908">
            <v>1200</v>
          </cell>
        </row>
        <row r="8909">
          <cell r="A8909">
            <v>1436</v>
          </cell>
          <cell r="Y8909">
            <v>9600</v>
          </cell>
        </row>
        <row r="8910">
          <cell r="A8910">
            <v>1437</v>
          </cell>
          <cell r="Y8910">
            <v>9600</v>
          </cell>
        </row>
        <row r="8911">
          <cell r="A8911">
            <v>1438</v>
          </cell>
          <cell r="Y8911">
            <v>9600</v>
          </cell>
        </row>
        <row r="8912">
          <cell r="A8912">
            <v>1439</v>
          </cell>
          <cell r="Y8912">
            <v>9600</v>
          </cell>
        </row>
        <row r="8913">
          <cell r="A8913">
            <v>1440</v>
          </cell>
          <cell r="Y8913">
            <v>9600</v>
          </cell>
        </row>
        <row r="8914">
          <cell r="A8914">
            <v>1441</v>
          </cell>
          <cell r="Y8914">
            <v>1200</v>
          </cell>
        </row>
        <row r="8915">
          <cell r="A8915">
            <v>1442</v>
          </cell>
          <cell r="Y8915">
            <v>9600</v>
          </cell>
        </row>
        <row r="8916">
          <cell r="A8916">
            <v>5881</v>
          </cell>
          <cell r="Y8916">
            <v>0</v>
          </cell>
        </row>
        <row r="8917">
          <cell r="A8917">
            <v>5882</v>
          </cell>
          <cell r="Y8917">
            <v>0</v>
          </cell>
        </row>
        <row r="8918">
          <cell r="A8918">
            <v>5883</v>
          </cell>
          <cell r="Y8918">
            <v>1200</v>
          </cell>
        </row>
        <row r="8919">
          <cell r="A8919">
            <v>6025</v>
          </cell>
          <cell r="Y8919">
            <v>1200</v>
          </cell>
        </row>
        <row r="8920">
          <cell r="A8920">
            <v>997</v>
          </cell>
          <cell r="Y8920">
            <v>3600</v>
          </cell>
        </row>
        <row r="8921">
          <cell r="A8921">
            <v>998</v>
          </cell>
          <cell r="Y8921">
            <v>3600</v>
          </cell>
        </row>
        <row r="8922">
          <cell r="A8922">
            <v>999</v>
          </cell>
          <cell r="Y8922">
            <v>3600</v>
          </cell>
        </row>
        <row r="8923">
          <cell r="A8923">
            <v>1000</v>
          </cell>
          <cell r="Y8923">
            <v>7200</v>
          </cell>
        </row>
        <row r="8924">
          <cell r="A8924">
            <v>1001</v>
          </cell>
          <cell r="Y8924">
            <v>7200</v>
          </cell>
        </row>
        <row r="8925">
          <cell r="A8925">
            <v>1002</v>
          </cell>
          <cell r="Y8925">
            <v>2400</v>
          </cell>
        </row>
        <row r="8926">
          <cell r="A8926">
            <v>6543</v>
          </cell>
          <cell r="Y8926">
            <v>1200</v>
          </cell>
        </row>
        <row r="8927">
          <cell r="A8927">
            <v>6544</v>
          </cell>
          <cell r="Y8927">
            <v>1200</v>
          </cell>
        </row>
        <row r="8928">
          <cell r="A8928">
            <v>6545</v>
          </cell>
          <cell r="Y8928">
            <v>1200</v>
          </cell>
        </row>
        <row r="8929">
          <cell r="A8929">
            <v>6546</v>
          </cell>
          <cell r="Y8929">
            <v>2400</v>
          </cell>
        </row>
        <row r="8930">
          <cell r="A8930">
            <v>6547</v>
          </cell>
          <cell r="Y8930">
            <v>2400</v>
          </cell>
        </row>
        <row r="8931">
          <cell r="A8931">
            <v>6548</v>
          </cell>
          <cell r="Y8931">
            <v>2400</v>
          </cell>
        </row>
        <row r="8932">
          <cell r="A8932">
            <v>6549</v>
          </cell>
          <cell r="Y8932">
            <v>2400</v>
          </cell>
        </row>
        <row r="8933">
          <cell r="A8933">
            <v>6550</v>
          </cell>
          <cell r="Y8933">
            <v>2400</v>
          </cell>
        </row>
        <row r="8934">
          <cell r="A8934">
            <v>6551</v>
          </cell>
          <cell r="Y8934">
            <v>2400</v>
          </cell>
        </row>
        <row r="8935">
          <cell r="A8935">
            <v>6552</v>
          </cell>
          <cell r="Y8935">
            <v>2400</v>
          </cell>
        </row>
        <row r="8936">
          <cell r="A8936">
            <v>6553</v>
          </cell>
          <cell r="Y8936">
            <v>2400</v>
          </cell>
        </row>
        <row r="8937">
          <cell r="A8937">
            <v>6554</v>
          </cell>
          <cell r="Y8937">
            <v>2400</v>
          </cell>
        </row>
        <row r="8938">
          <cell r="A8938">
            <v>6555</v>
          </cell>
          <cell r="Y8938">
            <v>2400</v>
          </cell>
        </row>
        <row r="8939">
          <cell r="A8939">
            <v>6556</v>
          </cell>
          <cell r="Y8939">
            <v>2400</v>
          </cell>
        </row>
        <row r="8940">
          <cell r="A8940">
            <v>6557</v>
          </cell>
          <cell r="Y8940">
            <v>2400</v>
          </cell>
        </row>
        <row r="8941">
          <cell r="A8941">
            <v>3509</v>
          </cell>
          <cell r="Y8941">
            <v>3600</v>
          </cell>
        </row>
        <row r="8942">
          <cell r="A8942">
            <v>302</v>
          </cell>
          <cell r="Y8942">
            <v>3600</v>
          </cell>
        </row>
        <row r="8943">
          <cell r="A8943">
            <v>303</v>
          </cell>
          <cell r="Y8943">
            <v>3600</v>
          </cell>
        </row>
        <row r="8944">
          <cell r="A8944">
            <v>272</v>
          </cell>
          <cell r="Y8944">
            <v>3600</v>
          </cell>
        </row>
        <row r="8945">
          <cell r="A8945">
            <v>271</v>
          </cell>
          <cell r="Y8945">
            <v>4800</v>
          </cell>
        </row>
        <row r="8946">
          <cell r="A8946">
            <v>274</v>
          </cell>
          <cell r="Y8946">
            <v>3600</v>
          </cell>
        </row>
        <row r="8947">
          <cell r="A8947">
            <v>273</v>
          </cell>
          <cell r="Y8947">
            <v>4800</v>
          </cell>
        </row>
        <row r="8948">
          <cell r="A8948">
            <v>326</v>
          </cell>
          <cell r="Y8948">
            <v>4800</v>
          </cell>
        </row>
        <row r="8949">
          <cell r="A8949">
            <v>327</v>
          </cell>
          <cell r="Y8949">
            <v>12000</v>
          </cell>
        </row>
        <row r="8950">
          <cell r="A8950">
            <v>328</v>
          </cell>
          <cell r="Y8950">
            <v>3600</v>
          </cell>
        </row>
        <row r="8951">
          <cell r="A8951">
            <v>329</v>
          </cell>
          <cell r="Y8951">
            <v>0</v>
          </cell>
        </row>
        <row r="8952">
          <cell r="A8952">
            <v>330</v>
          </cell>
          <cell r="Y8952">
            <v>2400</v>
          </cell>
        </row>
        <row r="8953">
          <cell r="A8953">
            <v>331</v>
          </cell>
          <cell r="Y8953">
            <v>2400</v>
          </cell>
        </row>
        <row r="8954">
          <cell r="A8954">
            <v>260</v>
          </cell>
          <cell r="Y8954">
            <v>10800</v>
          </cell>
        </row>
        <row r="8955">
          <cell r="A8955">
            <v>263</v>
          </cell>
          <cell r="Y8955">
            <v>6000</v>
          </cell>
        </row>
        <row r="8956">
          <cell r="A8956">
            <v>262</v>
          </cell>
          <cell r="Y8956">
            <v>7200</v>
          </cell>
        </row>
        <row r="8957">
          <cell r="A8957">
            <v>261</v>
          </cell>
          <cell r="Y8957">
            <v>4800</v>
          </cell>
        </row>
        <row r="8958">
          <cell r="A8958">
            <v>264</v>
          </cell>
          <cell r="Y8958">
            <v>10800</v>
          </cell>
        </row>
        <row r="8959">
          <cell r="A8959">
            <v>266</v>
          </cell>
          <cell r="Y8959">
            <v>3600</v>
          </cell>
        </row>
        <row r="8960">
          <cell r="A8960">
            <v>265</v>
          </cell>
          <cell r="Y8960">
            <v>3600</v>
          </cell>
        </row>
        <row r="8961">
          <cell r="A8961">
            <v>292</v>
          </cell>
          <cell r="Y8961">
            <v>9600</v>
          </cell>
        </row>
        <row r="8962">
          <cell r="A8962">
            <v>293</v>
          </cell>
          <cell r="Y8962">
            <v>9600</v>
          </cell>
        </row>
        <row r="8963">
          <cell r="A8963">
            <v>314</v>
          </cell>
          <cell r="Y8963">
            <v>3600</v>
          </cell>
        </row>
        <row r="8964">
          <cell r="A8964">
            <v>315</v>
          </cell>
          <cell r="Y8964">
            <v>4800</v>
          </cell>
        </row>
        <row r="8965">
          <cell r="A8965">
            <v>316</v>
          </cell>
          <cell r="Y8965">
            <v>4800</v>
          </cell>
        </row>
        <row r="8966">
          <cell r="A8966">
            <v>317</v>
          </cell>
          <cell r="Y8966">
            <v>0</v>
          </cell>
        </row>
        <row r="8967">
          <cell r="A8967">
            <v>318</v>
          </cell>
          <cell r="Y8967">
            <v>1200</v>
          </cell>
        </row>
        <row r="8968">
          <cell r="A8968">
            <v>319</v>
          </cell>
          <cell r="Y8968">
            <v>1200</v>
          </cell>
        </row>
        <row r="8969">
          <cell r="A8969">
            <v>6538</v>
          </cell>
          <cell r="Y8969">
            <v>1200</v>
          </cell>
        </row>
        <row r="8970">
          <cell r="A8970">
            <v>6539</v>
          </cell>
          <cell r="Y8970">
            <v>2400</v>
          </cell>
        </row>
        <row r="8971">
          <cell r="A8971">
            <v>10444</v>
          </cell>
          <cell r="Y8971">
            <v>13200</v>
          </cell>
        </row>
        <row r="8972">
          <cell r="A8972">
            <v>10445</v>
          </cell>
          <cell r="Y8972">
            <v>15600</v>
          </cell>
        </row>
        <row r="8973">
          <cell r="A8973">
            <v>10440</v>
          </cell>
          <cell r="Y8973">
            <v>6000</v>
          </cell>
        </row>
        <row r="8974">
          <cell r="A8974">
            <v>10441</v>
          </cell>
          <cell r="Y8974">
            <v>6000</v>
          </cell>
        </row>
        <row r="8975">
          <cell r="A8975">
            <v>10442</v>
          </cell>
          <cell r="Y8975">
            <v>8400</v>
          </cell>
        </row>
        <row r="8976">
          <cell r="A8976">
            <v>10443</v>
          </cell>
          <cell r="Y8976">
            <v>8400</v>
          </cell>
        </row>
        <row r="8977">
          <cell r="A8977">
            <v>10069</v>
          </cell>
          <cell r="Y8977">
            <v>1200</v>
          </cell>
        </row>
        <row r="8978">
          <cell r="A8978">
            <v>6350</v>
          </cell>
          <cell r="Y8978">
            <v>1200</v>
          </cell>
        </row>
        <row r="8979">
          <cell r="A8979">
            <v>6351</v>
          </cell>
          <cell r="Y8979">
            <v>1200</v>
          </cell>
        </row>
        <row r="8980">
          <cell r="A8980">
            <v>6352</v>
          </cell>
          <cell r="Y8980">
            <v>1200</v>
          </cell>
        </row>
        <row r="8981">
          <cell r="A8981">
            <v>6353</v>
          </cell>
          <cell r="Y8981">
            <v>1200</v>
          </cell>
        </row>
        <row r="8982">
          <cell r="A8982">
            <v>1149</v>
          </cell>
          <cell r="Y8982">
            <v>0</v>
          </cell>
        </row>
        <row r="8983">
          <cell r="A8983">
            <v>1150</v>
          </cell>
          <cell r="Y8983">
            <v>27600</v>
          </cell>
        </row>
        <row r="8984">
          <cell r="A8984">
            <v>1151</v>
          </cell>
          <cell r="Y8984">
            <v>0</v>
          </cell>
        </row>
        <row r="8985">
          <cell r="A8985">
            <v>1152</v>
          </cell>
          <cell r="Y8985">
            <v>16800</v>
          </cell>
        </row>
        <row r="8986">
          <cell r="A8986">
            <v>1153</v>
          </cell>
          <cell r="Y8986">
            <v>0</v>
          </cell>
        </row>
        <row r="8987">
          <cell r="A8987">
            <v>1154</v>
          </cell>
          <cell r="Y8987">
            <v>21600</v>
          </cell>
        </row>
        <row r="8988">
          <cell r="A8988">
            <v>675</v>
          </cell>
          <cell r="Y8988">
            <v>6000</v>
          </cell>
        </row>
        <row r="8989">
          <cell r="A8989">
            <v>676</v>
          </cell>
          <cell r="Y8989">
            <v>6000</v>
          </cell>
        </row>
        <row r="8990">
          <cell r="A8990">
            <v>685</v>
          </cell>
          <cell r="Y8990">
            <v>4800</v>
          </cell>
        </row>
        <row r="8991">
          <cell r="A8991">
            <v>686</v>
          </cell>
          <cell r="Y8991">
            <v>4800</v>
          </cell>
        </row>
        <row r="8992">
          <cell r="A8992">
            <v>766</v>
          </cell>
          <cell r="Y8992">
            <v>8400</v>
          </cell>
        </row>
        <row r="8993">
          <cell r="A8993">
            <v>767</v>
          </cell>
          <cell r="Y8993">
            <v>8400</v>
          </cell>
        </row>
        <row r="8994">
          <cell r="A8994">
            <v>768</v>
          </cell>
          <cell r="Y8994">
            <v>15600</v>
          </cell>
        </row>
        <row r="8995">
          <cell r="A8995">
            <v>772</v>
          </cell>
          <cell r="Y8995">
            <v>10800</v>
          </cell>
        </row>
        <row r="8996">
          <cell r="A8996">
            <v>773</v>
          </cell>
          <cell r="Y8996">
            <v>10800</v>
          </cell>
        </row>
        <row r="8997">
          <cell r="A8997">
            <v>777</v>
          </cell>
          <cell r="Y8997">
            <v>9600</v>
          </cell>
        </row>
        <row r="8998">
          <cell r="A8998">
            <v>778</v>
          </cell>
          <cell r="Y8998">
            <v>9600</v>
          </cell>
        </row>
        <row r="8999">
          <cell r="A8999">
            <v>779</v>
          </cell>
          <cell r="Y8999">
            <v>14400</v>
          </cell>
        </row>
        <row r="9000">
          <cell r="A9000">
            <v>783</v>
          </cell>
          <cell r="Y9000">
            <v>9600</v>
          </cell>
        </row>
        <row r="9001">
          <cell r="A9001">
            <v>784</v>
          </cell>
          <cell r="Y9001">
            <v>9600</v>
          </cell>
        </row>
        <row r="9002">
          <cell r="A9002">
            <v>601</v>
          </cell>
          <cell r="Y9002">
            <v>12000</v>
          </cell>
        </row>
        <row r="9003">
          <cell r="A9003">
            <v>602</v>
          </cell>
          <cell r="Y9003">
            <v>7200</v>
          </cell>
        </row>
        <row r="9004">
          <cell r="A9004">
            <v>603</v>
          </cell>
          <cell r="Y9004">
            <v>0</v>
          </cell>
        </row>
        <row r="9005">
          <cell r="A9005">
            <v>604</v>
          </cell>
          <cell r="Y9005">
            <v>10800</v>
          </cell>
        </row>
        <row r="9006">
          <cell r="A9006">
            <v>605</v>
          </cell>
          <cell r="Y9006">
            <v>10800</v>
          </cell>
        </row>
        <row r="9007">
          <cell r="A9007">
            <v>606</v>
          </cell>
          <cell r="Y9007">
            <v>10800</v>
          </cell>
        </row>
        <row r="9008">
          <cell r="A9008">
            <v>607</v>
          </cell>
          <cell r="Y9008">
            <v>0</v>
          </cell>
        </row>
        <row r="9009">
          <cell r="A9009">
            <v>608</v>
          </cell>
          <cell r="Y9009">
            <v>0</v>
          </cell>
        </row>
        <row r="9010">
          <cell r="A9010">
            <v>609</v>
          </cell>
          <cell r="Y9010">
            <v>10800</v>
          </cell>
        </row>
        <row r="9011">
          <cell r="A9011">
            <v>610</v>
          </cell>
          <cell r="Y9011">
            <v>10800</v>
          </cell>
        </row>
        <row r="9012">
          <cell r="A9012">
            <v>611</v>
          </cell>
          <cell r="Y9012">
            <v>10800</v>
          </cell>
        </row>
        <row r="9013">
          <cell r="A9013">
            <v>612</v>
          </cell>
          <cell r="Y9013">
            <v>0</v>
          </cell>
        </row>
        <row r="9014">
          <cell r="A9014">
            <v>613</v>
          </cell>
          <cell r="Y9014">
            <v>0</v>
          </cell>
        </row>
        <row r="9015">
          <cell r="A9015">
            <v>614</v>
          </cell>
          <cell r="Y9015">
            <v>10800</v>
          </cell>
        </row>
        <row r="9016">
          <cell r="A9016">
            <v>615</v>
          </cell>
          <cell r="Y9016">
            <v>10800</v>
          </cell>
        </row>
        <row r="9017">
          <cell r="A9017">
            <v>616</v>
          </cell>
          <cell r="Y9017">
            <v>10800</v>
          </cell>
        </row>
        <row r="9018">
          <cell r="A9018">
            <v>617</v>
          </cell>
          <cell r="Y9018">
            <v>0</v>
          </cell>
        </row>
        <row r="9019">
          <cell r="A9019">
            <v>618</v>
          </cell>
          <cell r="Y9019">
            <v>0</v>
          </cell>
        </row>
        <row r="9020">
          <cell r="A9020">
            <v>619</v>
          </cell>
          <cell r="Y9020">
            <v>0</v>
          </cell>
        </row>
        <row r="9021">
          <cell r="A9021">
            <v>620</v>
          </cell>
          <cell r="Y9021">
            <v>0</v>
          </cell>
        </row>
        <row r="9022">
          <cell r="A9022">
            <v>6158</v>
          </cell>
          <cell r="Y9022">
            <v>0</v>
          </cell>
        </row>
        <row r="9023">
          <cell r="A9023">
            <v>6160</v>
          </cell>
          <cell r="Y9023">
            <v>0</v>
          </cell>
        </row>
        <row r="9024">
          <cell r="A9024">
            <v>27</v>
          </cell>
          <cell r="Y9024">
            <v>8400</v>
          </cell>
        </row>
        <row r="9025">
          <cell r="A9025">
            <v>28</v>
          </cell>
          <cell r="Y9025">
            <v>8400</v>
          </cell>
        </row>
        <row r="9026">
          <cell r="A9026">
            <v>32</v>
          </cell>
          <cell r="Y9026">
            <v>9600</v>
          </cell>
        </row>
        <row r="9027">
          <cell r="A9027">
            <v>33</v>
          </cell>
          <cell r="Y9027">
            <v>8400</v>
          </cell>
        </row>
        <row r="9028">
          <cell r="A9028">
            <v>37</v>
          </cell>
          <cell r="Y9028">
            <v>7200</v>
          </cell>
        </row>
        <row r="9029">
          <cell r="A9029">
            <v>38</v>
          </cell>
          <cell r="Y9029">
            <v>7200</v>
          </cell>
        </row>
        <row r="9030">
          <cell r="A9030">
            <v>42</v>
          </cell>
          <cell r="Y9030">
            <v>18000</v>
          </cell>
        </row>
        <row r="9031">
          <cell r="A9031">
            <v>44</v>
          </cell>
          <cell r="Y9031">
            <v>18000</v>
          </cell>
        </row>
        <row r="9032">
          <cell r="A9032">
            <v>48</v>
          </cell>
          <cell r="Y9032">
            <v>18000</v>
          </cell>
        </row>
        <row r="9033">
          <cell r="A9033">
            <v>50</v>
          </cell>
          <cell r="Y9033">
            <v>18000</v>
          </cell>
        </row>
        <row r="9034">
          <cell r="A9034">
            <v>54</v>
          </cell>
          <cell r="Y9034">
            <v>16800</v>
          </cell>
        </row>
        <row r="9035">
          <cell r="A9035">
            <v>56</v>
          </cell>
          <cell r="Y9035">
            <v>16800</v>
          </cell>
        </row>
        <row r="9036">
          <cell r="A9036">
            <v>6163</v>
          </cell>
          <cell r="Y9036">
            <v>0</v>
          </cell>
        </row>
        <row r="9037">
          <cell r="A9037">
            <v>6164</v>
          </cell>
          <cell r="Y9037">
            <v>0</v>
          </cell>
        </row>
        <row r="9038">
          <cell r="A9038">
            <v>6167</v>
          </cell>
          <cell r="Y9038">
            <v>0</v>
          </cell>
        </row>
        <row r="9039">
          <cell r="A9039">
            <v>6170</v>
          </cell>
          <cell r="Y9039">
            <v>0</v>
          </cell>
        </row>
        <row r="9040">
          <cell r="A9040">
            <v>5799</v>
          </cell>
          <cell r="Y9040">
            <v>1200</v>
          </cell>
        </row>
        <row r="9041">
          <cell r="A9041">
            <v>5800</v>
          </cell>
          <cell r="Y9041">
            <v>2400</v>
          </cell>
        </row>
        <row r="9042">
          <cell r="A9042">
            <v>5801</v>
          </cell>
          <cell r="Y9042">
            <v>1200</v>
          </cell>
        </row>
        <row r="9043">
          <cell r="A9043">
            <v>5802</v>
          </cell>
          <cell r="Y9043">
            <v>1200</v>
          </cell>
        </row>
        <row r="9044">
          <cell r="A9044">
            <v>5803</v>
          </cell>
          <cell r="Y9044">
            <v>2400</v>
          </cell>
        </row>
        <row r="9045">
          <cell r="A9045">
            <v>5804</v>
          </cell>
          <cell r="Y9045">
            <v>1200</v>
          </cell>
        </row>
        <row r="9046">
          <cell r="A9046">
            <v>5805</v>
          </cell>
          <cell r="Y9046">
            <v>1200</v>
          </cell>
        </row>
        <row r="9047">
          <cell r="A9047">
            <v>5806</v>
          </cell>
          <cell r="Y9047">
            <v>1200</v>
          </cell>
        </row>
        <row r="9048">
          <cell r="A9048">
            <v>5807</v>
          </cell>
          <cell r="Y9048">
            <v>2400</v>
          </cell>
        </row>
        <row r="9049">
          <cell r="A9049">
            <v>5808</v>
          </cell>
          <cell r="Y9049">
            <v>1200</v>
          </cell>
        </row>
        <row r="9050">
          <cell r="A9050">
            <v>5173</v>
          </cell>
          <cell r="Y9050">
            <v>0</v>
          </cell>
        </row>
        <row r="9051">
          <cell r="A9051">
            <v>5174</v>
          </cell>
          <cell r="Y9051">
            <v>0</v>
          </cell>
        </row>
        <row r="9052">
          <cell r="A9052">
            <v>5182</v>
          </cell>
          <cell r="Y9052">
            <v>0</v>
          </cell>
        </row>
        <row r="9053">
          <cell r="A9053">
            <v>5190</v>
          </cell>
          <cell r="Y9053">
            <v>0</v>
          </cell>
        </row>
        <row r="9054">
          <cell r="A9054">
            <v>5175</v>
          </cell>
          <cell r="Y9054">
            <v>0</v>
          </cell>
        </row>
        <row r="9055">
          <cell r="A9055">
            <v>5176</v>
          </cell>
          <cell r="Y9055">
            <v>0</v>
          </cell>
        </row>
        <row r="9056">
          <cell r="A9056">
            <v>5177</v>
          </cell>
          <cell r="Y9056">
            <v>1200</v>
          </cell>
        </row>
        <row r="9057">
          <cell r="A9057">
            <v>5178</v>
          </cell>
          <cell r="Y9057">
            <v>0</v>
          </cell>
        </row>
        <row r="9058">
          <cell r="A9058">
            <v>5179</v>
          </cell>
          <cell r="Y9058">
            <v>1200</v>
          </cell>
        </row>
        <row r="9059">
          <cell r="A9059">
            <v>5180</v>
          </cell>
          <cell r="Y9059">
            <v>0</v>
          </cell>
        </row>
        <row r="9060">
          <cell r="A9060">
            <v>5181</v>
          </cell>
          <cell r="Y9060">
            <v>1200</v>
          </cell>
        </row>
        <row r="9061">
          <cell r="A9061">
            <v>5183</v>
          </cell>
          <cell r="Y9061">
            <v>0</v>
          </cell>
        </row>
        <row r="9062">
          <cell r="A9062">
            <v>5184</v>
          </cell>
          <cell r="Y9062">
            <v>1200</v>
          </cell>
        </row>
        <row r="9063">
          <cell r="A9063">
            <v>5185</v>
          </cell>
          <cell r="Y9063">
            <v>0</v>
          </cell>
        </row>
        <row r="9064">
          <cell r="A9064">
            <v>5186</v>
          </cell>
          <cell r="Y9064">
            <v>1200</v>
          </cell>
        </row>
        <row r="9065">
          <cell r="A9065">
            <v>5187</v>
          </cell>
          <cell r="Y9065">
            <v>0</v>
          </cell>
        </row>
        <row r="9066">
          <cell r="A9066">
            <v>5188</v>
          </cell>
          <cell r="Y9066">
            <v>1200</v>
          </cell>
        </row>
        <row r="9067">
          <cell r="A9067">
            <v>5191</v>
          </cell>
          <cell r="Y9067">
            <v>0</v>
          </cell>
        </row>
        <row r="9068">
          <cell r="A9068">
            <v>5194</v>
          </cell>
          <cell r="Y9068">
            <v>1200</v>
          </cell>
        </row>
        <row r="9069">
          <cell r="A9069">
            <v>5195</v>
          </cell>
          <cell r="Y9069">
            <v>1200</v>
          </cell>
        </row>
        <row r="9070">
          <cell r="A9070">
            <v>5196</v>
          </cell>
          <cell r="Y9070">
            <v>1200</v>
          </cell>
        </row>
        <row r="9071">
          <cell r="A9071">
            <v>5205</v>
          </cell>
          <cell r="Y9071">
            <v>1200</v>
          </cell>
        </row>
        <row r="9072">
          <cell r="A9072">
            <v>5213</v>
          </cell>
          <cell r="Y9072">
            <v>1200</v>
          </cell>
        </row>
        <row r="9073">
          <cell r="A9073">
            <v>5214</v>
          </cell>
          <cell r="Y9073">
            <v>1200</v>
          </cell>
        </row>
        <row r="9074">
          <cell r="A9074">
            <v>5215</v>
          </cell>
          <cell r="Y9074">
            <v>1200</v>
          </cell>
        </row>
        <row r="9075">
          <cell r="A9075">
            <v>5197</v>
          </cell>
          <cell r="Y9075">
            <v>1200</v>
          </cell>
        </row>
        <row r="9076">
          <cell r="A9076">
            <v>5198</v>
          </cell>
          <cell r="Y9076">
            <v>1200</v>
          </cell>
        </row>
        <row r="9077">
          <cell r="A9077">
            <v>5199</v>
          </cell>
          <cell r="Y9077">
            <v>1200</v>
          </cell>
        </row>
        <row r="9078">
          <cell r="A9078">
            <v>5200</v>
          </cell>
          <cell r="Y9078">
            <v>1200</v>
          </cell>
        </row>
        <row r="9079">
          <cell r="A9079">
            <v>5201</v>
          </cell>
          <cell r="Y9079">
            <v>1200</v>
          </cell>
        </row>
        <row r="9080">
          <cell r="A9080">
            <v>5202</v>
          </cell>
          <cell r="Y9080">
            <v>1200</v>
          </cell>
        </row>
        <row r="9081">
          <cell r="A9081">
            <v>5203</v>
          </cell>
          <cell r="Y9081">
            <v>1200</v>
          </cell>
        </row>
        <row r="9082">
          <cell r="A9082">
            <v>5204</v>
          </cell>
          <cell r="Y9082">
            <v>1200</v>
          </cell>
        </row>
        <row r="9083">
          <cell r="A9083">
            <v>5206</v>
          </cell>
          <cell r="Y9083">
            <v>1200</v>
          </cell>
        </row>
        <row r="9084">
          <cell r="A9084">
            <v>5207</v>
          </cell>
          <cell r="Y9084">
            <v>1200</v>
          </cell>
        </row>
        <row r="9085">
          <cell r="A9085">
            <v>5208</v>
          </cell>
          <cell r="Y9085">
            <v>1200</v>
          </cell>
        </row>
        <row r="9086">
          <cell r="A9086">
            <v>5209</v>
          </cell>
          <cell r="Y9086">
            <v>1200</v>
          </cell>
        </row>
        <row r="9087">
          <cell r="A9087">
            <v>5210</v>
          </cell>
          <cell r="Y9087">
            <v>1200</v>
          </cell>
        </row>
        <row r="9088">
          <cell r="A9088">
            <v>5211</v>
          </cell>
          <cell r="Y9088">
            <v>1200</v>
          </cell>
        </row>
        <row r="9089">
          <cell r="A9089">
            <v>5216</v>
          </cell>
          <cell r="Y9089">
            <v>1200</v>
          </cell>
        </row>
        <row r="9090">
          <cell r="A9090">
            <v>5232</v>
          </cell>
          <cell r="Y9090">
            <v>2400</v>
          </cell>
        </row>
        <row r="9091">
          <cell r="A9091">
            <v>5233</v>
          </cell>
          <cell r="Y9091">
            <v>2400</v>
          </cell>
        </row>
        <row r="9092">
          <cell r="A9092">
            <v>5234</v>
          </cell>
          <cell r="Y9092">
            <v>2400</v>
          </cell>
        </row>
        <row r="9093">
          <cell r="A9093">
            <v>5235</v>
          </cell>
          <cell r="Y9093">
            <v>2400</v>
          </cell>
        </row>
        <row r="9094">
          <cell r="A9094">
            <v>5221</v>
          </cell>
          <cell r="Y9094">
            <v>2400</v>
          </cell>
        </row>
        <row r="9095">
          <cell r="A9095">
            <v>5222</v>
          </cell>
          <cell r="Y9095">
            <v>2400</v>
          </cell>
        </row>
        <row r="9096">
          <cell r="A9096">
            <v>5223</v>
          </cell>
          <cell r="Y9096">
            <v>2400</v>
          </cell>
        </row>
        <row r="9097">
          <cell r="A9097">
            <v>5224</v>
          </cell>
          <cell r="Y9097">
            <v>2400</v>
          </cell>
        </row>
        <row r="9098">
          <cell r="A9098">
            <v>5225</v>
          </cell>
          <cell r="Y9098">
            <v>2400</v>
          </cell>
        </row>
        <row r="9099">
          <cell r="A9099">
            <v>5226</v>
          </cell>
          <cell r="Y9099">
            <v>2400</v>
          </cell>
        </row>
        <row r="9100">
          <cell r="A9100">
            <v>5227</v>
          </cell>
          <cell r="Y9100">
            <v>2400</v>
          </cell>
        </row>
        <row r="9101">
          <cell r="A9101">
            <v>5228</v>
          </cell>
          <cell r="Y9101">
            <v>2400</v>
          </cell>
        </row>
        <row r="9102">
          <cell r="A9102">
            <v>5229</v>
          </cell>
          <cell r="Y9102">
            <v>2400</v>
          </cell>
        </row>
        <row r="9103">
          <cell r="A9103">
            <v>5230</v>
          </cell>
          <cell r="Y9103">
            <v>2400</v>
          </cell>
        </row>
        <row r="9104">
          <cell r="A9104">
            <v>5231</v>
          </cell>
          <cell r="Y9104">
            <v>2400</v>
          </cell>
        </row>
        <row r="9105">
          <cell r="A9105">
            <v>5236</v>
          </cell>
          <cell r="Y9105">
            <v>2400</v>
          </cell>
        </row>
        <row r="9106">
          <cell r="A9106">
            <v>5253</v>
          </cell>
          <cell r="Y9106">
            <v>2400</v>
          </cell>
        </row>
        <row r="9107">
          <cell r="A9107">
            <v>5254</v>
          </cell>
          <cell r="Y9107">
            <v>2400</v>
          </cell>
        </row>
        <row r="9108">
          <cell r="A9108">
            <v>5255</v>
          </cell>
          <cell r="Y9108">
            <v>2400</v>
          </cell>
        </row>
        <row r="9109">
          <cell r="A9109">
            <v>5256</v>
          </cell>
          <cell r="Y9109">
            <v>2400</v>
          </cell>
        </row>
        <row r="9110">
          <cell r="A9110">
            <v>5241</v>
          </cell>
          <cell r="Y9110">
            <v>2400</v>
          </cell>
        </row>
        <row r="9111">
          <cell r="A9111">
            <v>5242</v>
          </cell>
          <cell r="Y9111">
            <v>2400</v>
          </cell>
        </row>
        <row r="9112">
          <cell r="A9112">
            <v>5243</v>
          </cell>
          <cell r="Y9112">
            <v>2400</v>
          </cell>
        </row>
        <row r="9113">
          <cell r="A9113">
            <v>5244</v>
          </cell>
          <cell r="Y9113">
            <v>2400</v>
          </cell>
        </row>
        <row r="9114">
          <cell r="A9114">
            <v>5245</v>
          </cell>
          <cell r="Y9114">
            <v>2400</v>
          </cell>
        </row>
        <row r="9115">
          <cell r="A9115">
            <v>5246</v>
          </cell>
          <cell r="Y9115">
            <v>2400</v>
          </cell>
        </row>
        <row r="9116">
          <cell r="A9116">
            <v>5247</v>
          </cell>
          <cell r="Y9116">
            <v>2400</v>
          </cell>
        </row>
        <row r="9117">
          <cell r="A9117">
            <v>5248</v>
          </cell>
          <cell r="Y9117">
            <v>2400</v>
          </cell>
        </row>
        <row r="9118">
          <cell r="A9118">
            <v>5249</v>
          </cell>
          <cell r="Y9118">
            <v>2400</v>
          </cell>
        </row>
        <row r="9119">
          <cell r="A9119">
            <v>5250</v>
          </cell>
          <cell r="Y9119">
            <v>2400</v>
          </cell>
        </row>
        <row r="9120">
          <cell r="A9120">
            <v>5251</v>
          </cell>
          <cell r="Y9120">
            <v>2400</v>
          </cell>
        </row>
        <row r="9121">
          <cell r="A9121">
            <v>5252</v>
          </cell>
          <cell r="Y9121">
            <v>2400</v>
          </cell>
        </row>
        <row r="9122">
          <cell r="A9122">
            <v>5257</v>
          </cell>
          <cell r="Y9122">
            <v>2400</v>
          </cell>
        </row>
        <row r="9123">
          <cell r="A9123">
            <v>5276</v>
          </cell>
          <cell r="Y9123">
            <v>1200</v>
          </cell>
        </row>
        <row r="9124">
          <cell r="A9124">
            <v>5277</v>
          </cell>
          <cell r="Y9124">
            <v>1200</v>
          </cell>
        </row>
        <row r="9125">
          <cell r="A9125">
            <v>5278</v>
          </cell>
          <cell r="Y9125">
            <v>1200</v>
          </cell>
        </row>
        <row r="9126">
          <cell r="A9126">
            <v>5279</v>
          </cell>
          <cell r="Y9126">
            <v>1200</v>
          </cell>
        </row>
        <row r="9127">
          <cell r="A9127">
            <v>5262</v>
          </cell>
          <cell r="Y9127">
            <v>1200</v>
          </cell>
        </row>
        <row r="9128">
          <cell r="A9128">
            <v>5263</v>
          </cell>
          <cell r="Y9128">
            <v>1200</v>
          </cell>
        </row>
        <row r="9129">
          <cell r="A9129">
            <v>5264</v>
          </cell>
          <cell r="Y9129">
            <v>1200</v>
          </cell>
        </row>
        <row r="9130">
          <cell r="A9130">
            <v>5265</v>
          </cell>
          <cell r="Y9130">
            <v>1200</v>
          </cell>
        </row>
        <row r="9131">
          <cell r="A9131">
            <v>5266</v>
          </cell>
          <cell r="Y9131">
            <v>1200</v>
          </cell>
        </row>
        <row r="9132">
          <cell r="A9132">
            <v>5267</v>
          </cell>
          <cell r="Y9132">
            <v>1200</v>
          </cell>
        </row>
        <row r="9133">
          <cell r="A9133">
            <v>5268</v>
          </cell>
          <cell r="Y9133">
            <v>1200</v>
          </cell>
        </row>
        <row r="9134">
          <cell r="A9134">
            <v>5269</v>
          </cell>
          <cell r="Y9134">
            <v>1200</v>
          </cell>
        </row>
        <row r="9135">
          <cell r="A9135">
            <v>5270</v>
          </cell>
          <cell r="Y9135">
            <v>1200</v>
          </cell>
        </row>
        <row r="9136">
          <cell r="A9136">
            <v>5271</v>
          </cell>
          <cell r="Y9136">
            <v>1200</v>
          </cell>
        </row>
        <row r="9137">
          <cell r="A9137">
            <v>5272</v>
          </cell>
          <cell r="Y9137">
            <v>1200</v>
          </cell>
        </row>
        <row r="9138">
          <cell r="A9138">
            <v>5273</v>
          </cell>
          <cell r="Y9138">
            <v>1200</v>
          </cell>
        </row>
        <row r="9139">
          <cell r="A9139">
            <v>5274</v>
          </cell>
          <cell r="Y9139">
            <v>1200</v>
          </cell>
        </row>
        <row r="9140">
          <cell r="A9140">
            <v>5275</v>
          </cell>
          <cell r="Y9140">
            <v>1200</v>
          </cell>
        </row>
        <row r="9141">
          <cell r="A9141">
            <v>5280</v>
          </cell>
          <cell r="Y9141">
            <v>1200</v>
          </cell>
        </row>
        <row r="9142">
          <cell r="A9142">
            <v>5291</v>
          </cell>
          <cell r="Y9142">
            <v>1200</v>
          </cell>
        </row>
        <row r="9143">
          <cell r="A9143">
            <v>5285</v>
          </cell>
          <cell r="Y9143">
            <v>1200</v>
          </cell>
        </row>
        <row r="9144">
          <cell r="A9144">
            <v>5286</v>
          </cell>
          <cell r="Y9144">
            <v>1200</v>
          </cell>
        </row>
        <row r="9145">
          <cell r="A9145">
            <v>5287</v>
          </cell>
          <cell r="Y9145">
            <v>1200</v>
          </cell>
        </row>
        <row r="9146">
          <cell r="A9146">
            <v>5288</v>
          </cell>
          <cell r="Y9146">
            <v>1200</v>
          </cell>
        </row>
        <row r="9147">
          <cell r="A9147">
            <v>5289</v>
          </cell>
          <cell r="Y9147">
            <v>1200</v>
          </cell>
        </row>
        <row r="9148">
          <cell r="A9148">
            <v>5290</v>
          </cell>
          <cell r="Y9148">
            <v>1200</v>
          </cell>
        </row>
        <row r="9149">
          <cell r="A9149">
            <v>5293</v>
          </cell>
          <cell r="Y9149">
            <v>2400</v>
          </cell>
        </row>
        <row r="9150">
          <cell r="A9150">
            <v>5294</v>
          </cell>
          <cell r="Y9150">
            <v>2400</v>
          </cell>
        </row>
        <row r="9151">
          <cell r="A9151">
            <v>5295</v>
          </cell>
          <cell r="Y9151">
            <v>2400</v>
          </cell>
        </row>
        <row r="9152">
          <cell r="A9152">
            <v>5296</v>
          </cell>
          <cell r="Y9152">
            <v>2400</v>
          </cell>
        </row>
        <row r="9153">
          <cell r="A9153">
            <v>5297</v>
          </cell>
          <cell r="Y9153">
            <v>2400</v>
          </cell>
        </row>
        <row r="9154">
          <cell r="A9154">
            <v>5298</v>
          </cell>
          <cell r="Y9154">
            <v>2400</v>
          </cell>
        </row>
        <row r="9155">
          <cell r="A9155">
            <v>5299</v>
          </cell>
          <cell r="Y9155">
            <v>2400</v>
          </cell>
        </row>
        <row r="9156">
          <cell r="A9156">
            <v>5300</v>
          </cell>
          <cell r="Y9156">
            <v>2400</v>
          </cell>
        </row>
        <row r="9157">
          <cell r="A9157">
            <v>5302</v>
          </cell>
          <cell r="Y9157">
            <v>2400</v>
          </cell>
        </row>
        <row r="9158">
          <cell r="A9158">
            <v>5310</v>
          </cell>
          <cell r="Y9158">
            <v>1200</v>
          </cell>
        </row>
        <row r="9159">
          <cell r="A9159">
            <v>5304</v>
          </cell>
          <cell r="Y9159">
            <v>0</v>
          </cell>
        </row>
        <row r="9160">
          <cell r="A9160">
            <v>5305</v>
          </cell>
          <cell r="Y9160">
            <v>1200</v>
          </cell>
        </row>
        <row r="9161">
          <cell r="A9161">
            <v>5306</v>
          </cell>
          <cell r="Y9161">
            <v>0</v>
          </cell>
        </row>
        <row r="9162">
          <cell r="A9162">
            <v>5307</v>
          </cell>
          <cell r="Y9162">
            <v>1200</v>
          </cell>
        </row>
        <row r="9163">
          <cell r="A9163">
            <v>5308</v>
          </cell>
          <cell r="Y9163">
            <v>0</v>
          </cell>
        </row>
        <row r="9164">
          <cell r="A9164">
            <v>5309</v>
          </cell>
          <cell r="Y9164">
            <v>1200</v>
          </cell>
        </row>
        <row r="9165">
          <cell r="A9165">
            <v>5325</v>
          </cell>
          <cell r="Y9165">
            <v>0</v>
          </cell>
        </row>
        <row r="9166">
          <cell r="A9166">
            <v>5326</v>
          </cell>
          <cell r="Y9166">
            <v>0</v>
          </cell>
        </row>
        <row r="9167">
          <cell r="A9167">
            <v>5327</v>
          </cell>
          <cell r="Y9167">
            <v>0</v>
          </cell>
        </row>
        <row r="9168">
          <cell r="A9168">
            <v>5312</v>
          </cell>
          <cell r="Y9168">
            <v>1200</v>
          </cell>
        </row>
        <row r="9169">
          <cell r="A9169">
            <v>5313</v>
          </cell>
          <cell r="Y9169">
            <v>0</v>
          </cell>
        </row>
        <row r="9170">
          <cell r="A9170">
            <v>5314</v>
          </cell>
          <cell r="Y9170">
            <v>1200</v>
          </cell>
        </row>
        <row r="9171">
          <cell r="A9171">
            <v>5315</v>
          </cell>
          <cell r="Y9171">
            <v>0</v>
          </cell>
        </row>
        <row r="9172">
          <cell r="A9172">
            <v>5316</v>
          </cell>
          <cell r="Y9172">
            <v>1200</v>
          </cell>
        </row>
        <row r="9173">
          <cell r="A9173">
            <v>5317</v>
          </cell>
          <cell r="Y9173">
            <v>0</v>
          </cell>
        </row>
        <row r="9174">
          <cell r="A9174">
            <v>5318</v>
          </cell>
          <cell r="Y9174">
            <v>1200</v>
          </cell>
        </row>
        <row r="9175">
          <cell r="A9175">
            <v>5319</v>
          </cell>
          <cell r="Y9175">
            <v>0</v>
          </cell>
        </row>
        <row r="9176">
          <cell r="A9176">
            <v>5320</v>
          </cell>
          <cell r="Y9176">
            <v>1200</v>
          </cell>
        </row>
        <row r="9177">
          <cell r="A9177">
            <v>5321</v>
          </cell>
          <cell r="Y9177">
            <v>0</v>
          </cell>
        </row>
        <row r="9178">
          <cell r="A9178">
            <v>5322</v>
          </cell>
          <cell r="Y9178">
            <v>1200</v>
          </cell>
        </row>
        <row r="9179">
          <cell r="A9179">
            <v>5323</v>
          </cell>
          <cell r="Y9179">
            <v>0</v>
          </cell>
        </row>
        <row r="9180">
          <cell r="A9180">
            <v>5324</v>
          </cell>
          <cell r="Y9180">
            <v>1200</v>
          </cell>
        </row>
        <row r="9181">
          <cell r="A9181">
            <v>5328</v>
          </cell>
          <cell r="Y9181">
            <v>0</v>
          </cell>
        </row>
        <row r="9182">
          <cell r="A9182">
            <v>5332</v>
          </cell>
          <cell r="Y9182">
            <v>0</v>
          </cell>
        </row>
        <row r="9183">
          <cell r="A9183">
            <v>5333</v>
          </cell>
          <cell r="Y9183">
            <v>1200</v>
          </cell>
        </row>
        <row r="9184">
          <cell r="A9184">
            <v>5334</v>
          </cell>
          <cell r="Y9184">
            <v>0</v>
          </cell>
        </row>
        <row r="9185">
          <cell r="A9185">
            <v>5335</v>
          </cell>
          <cell r="Y9185">
            <v>1200</v>
          </cell>
        </row>
        <row r="9186">
          <cell r="A9186">
            <v>5336</v>
          </cell>
          <cell r="Y9186">
            <v>0</v>
          </cell>
        </row>
        <row r="9187">
          <cell r="A9187">
            <v>5337</v>
          </cell>
          <cell r="Y9187">
            <v>1200</v>
          </cell>
        </row>
        <row r="9188">
          <cell r="A9188">
            <v>5352</v>
          </cell>
          <cell r="Y9188">
            <v>0</v>
          </cell>
        </row>
        <row r="9189">
          <cell r="A9189">
            <v>5353</v>
          </cell>
          <cell r="Y9189">
            <v>0</v>
          </cell>
        </row>
        <row r="9190">
          <cell r="A9190">
            <v>5354</v>
          </cell>
          <cell r="Y9190">
            <v>0</v>
          </cell>
        </row>
        <row r="9191">
          <cell r="A9191">
            <v>5338</v>
          </cell>
          <cell r="Y9191">
            <v>0</v>
          </cell>
        </row>
        <row r="9192">
          <cell r="A9192">
            <v>5339</v>
          </cell>
          <cell r="Y9192">
            <v>1200</v>
          </cell>
        </row>
        <row r="9193">
          <cell r="A9193">
            <v>5340</v>
          </cell>
          <cell r="Y9193">
            <v>0</v>
          </cell>
        </row>
        <row r="9194">
          <cell r="A9194">
            <v>5341</v>
          </cell>
          <cell r="Y9194">
            <v>1200</v>
          </cell>
        </row>
        <row r="9195">
          <cell r="A9195">
            <v>5342</v>
          </cell>
          <cell r="Y9195">
            <v>0</v>
          </cell>
        </row>
        <row r="9196">
          <cell r="A9196">
            <v>5343</v>
          </cell>
          <cell r="Y9196">
            <v>1200</v>
          </cell>
        </row>
        <row r="9197">
          <cell r="A9197">
            <v>5344</v>
          </cell>
          <cell r="Y9197">
            <v>0</v>
          </cell>
        </row>
        <row r="9198">
          <cell r="A9198">
            <v>5345</v>
          </cell>
          <cell r="Y9198">
            <v>1200</v>
          </cell>
        </row>
        <row r="9199">
          <cell r="A9199">
            <v>5346</v>
          </cell>
          <cell r="Y9199">
            <v>0</v>
          </cell>
        </row>
        <row r="9200">
          <cell r="A9200">
            <v>5347</v>
          </cell>
          <cell r="Y9200">
            <v>1200</v>
          </cell>
        </row>
        <row r="9201">
          <cell r="A9201">
            <v>5348</v>
          </cell>
          <cell r="Y9201">
            <v>0</v>
          </cell>
        </row>
        <row r="9202">
          <cell r="A9202">
            <v>5349</v>
          </cell>
          <cell r="Y9202">
            <v>1200</v>
          </cell>
        </row>
        <row r="9203">
          <cell r="A9203">
            <v>5350</v>
          </cell>
          <cell r="Y9203">
            <v>0</v>
          </cell>
        </row>
        <row r="9204">
          <cell r="A9204">
            <v>5351</v>
          </cell>
          <cell r="Y9204">
            <v>1200</v>
          </cell>
        </row>
        <row r="9205">
          <cell r="A9205">
            <v>5355</v>
          </cell>
          <cell r="Y9205">
            <v>0</v>
          </cell>
        </row>
        <row r="9206">
          <cell r="A9206">
            <v>5359</v>
          </cell>
          <cell r="Y9206">
            <v>2400</v>
          </cell>
        </row>
        <row r="9207">
          <cell r="A9207">
            <v>5360</v>
          </cell>
          <cell r="Y9207">
            <v>2400</v>
          </cell>
        </row>
        <row r="9208">
          <cell r="A9208">
            <v>5361</v>
          </cell>
          <cell r="Y9208">
            <v>2400</v>
          </cell>
        </row>
        <row r="9209">
          <cell r="A9209">
            <v>5362</v>
          </cell>
          <cell r="Y9209">
            <v>2400</v>
          </cell>
        </row>
        <row r="9210">
          <cell r="A9210">
            <v>5363</v>
          </cell>
          <cell r="Y9210">
            <v>2400</v>
          </cell>
        </row>
        <row r="9211">
          <cell r="A9211">
            <v>5364</v>
          </cell>
          <cell r="Y9211">
            <v>2400</v>
          </cell>
        </row>
        <row r="9212">
          <cell r="A9212">
            <v>5365</v>
          </cell>
          <cell r="Y9212">
            <v>2400</v>
          </cell>
        </row>
        <row r="9213">
          <cell r="A9213">
            <v>5366</v>
          </cell>
          <cell r="Y9213">
            <v>2400</v>
          </cell>
        </row>
        <row r="9214">
          <cell r="A9214">
            <v>5367</v>
          </cell>
          <cell r="Y9214">
            <v>2400</v>
          </cell>
        </row>
        <row r="9215">
          <cell r="A9215">
            <v>5368</v>
          </cell>
          <cell r="Y9215">
            <v>2400</v>
          </cell>
        </row>
        <row r="9216">
          <cell r="A9216">
            <v>5369</v>
          </cell>
          <cell r="Y9216">
            <v>2400</v>
          </cell>
        </row>
        <row r="9217">
          <cell r="A9217">
            <v>5384</v>
          </cell>
          <cell r="Y9217">
            <v>2400</v>
          </cell>
        </row>
        <row r="9218">
          <cell r="A9218">
            <v>5385</v>
          </cell>
          <cell r="Y9218">
            <v>2400</v>
          </cell>
        </row>
        <row r="9219">
          <cell r="A9219">
            <v>5386</v>
          </cell>
          <cell r="Y9219">
            <v>2400</v>
          </cell>
        </row>
        <row r="9220">
          <cell r="A9220">
            <v>5387</v>
          </cell>
          <cell r="Y9220">
            <v>2400</v>
          </cell>
        </row>
        <row r="9221">
          <cell r="A9221">
            <v>5370</v>
          </cell>
          <cell r="Y9221">
            <v>2400</v>
          </cell>
        </row>
        <row r="9222">
          <cell r="A9222">
            <v>5371</v>
          </cell>
          <cell r="Y9222">
            <v>2400</v>
          </cell>
        </row>
        <row r="9223">
          <cell r="A9223">
            <v>5372</v>
          </cell>
          <cell r="Y9223">
            <v>2400</v>
          </cell>
        </row>
        <row r="9224">
          <cell r="A9224">
            <v>5373</v>
          </cell>
          <cell r="Y9224">
            <v>2400</v>
          </cell>
        </row>
        <row r="9225">
          <cell r="A9225">
            <v>5374</v>
          </cell>
          <cell r="Y9225">
            <v>2400</v>
          </cell>
        </row>
        <row r="9226">
          <cell r="A9226">
            <v>5375</v>
          </cell>
          <cell r="Y9226">
            <v>2400</v>
          </cell>
        </row>
        <row r="9227">
          <cell r="A9227">
            <v>5376</v>
          </cell>
          <cell r="Y9227">
            <v>2400</v>
          </cell>
        </row>
        <row r="9228">
          <cell r="A9228">
            <v>5377</v>
          </cell>
          <cell r="Y9228">
            <v>2400</v>
          </cell>
        </row>
        <row r="9229">
          <cell r="A9229">
            <v>5378</v>
          </cell>
          <cell r="Y9229">
            <v>2400</v>
          </cell>
        </row>
        <row r="9230">
          <cell r="A9230">
            <v>5379</v>
          </cell>
          <cell r="Y9230">
            <v>2400</v>
          </cell>
        </row>
        <row r="9231">
          <cell r="A9231">
            <v>5380</v>
          </cell>
          <cell r="Y9231">
            <v>2400</v>
          </cell>
        </row>
        <row r="9232">
          <cell r="A9232">
            <v>5381</v>
          </cell>
          <cell r="Y9232">
            <v>2400</v>
          </cell>
        </row>
        <row r="9233">
          <cell r="A9233">
            <v>5382</v>
          </cell>
          <cell r="Y9233">
            <v>2400</v>
          </cell>
        </row>
        <row r="9234">
          <cell r="A9234">
            <v>5383</v>
          </cell>
          <cell r="Y9234">
            <v>2400</v>
          </cell>
        </row>
        <row r="9235">
          <cell r="A9235">
            <v>5388</v>
          </cell>
          <cell r="Y9235">
            <v>2400</v>
          </cell>
        </row>
        <row r="9236">
          <cell r="A9236">
            <v>5393</v>
          </cell>
          <cell r="Y9236">
            <v>2400</v>
          </cell>
        </row>
        <row r="9237">
          <cell r="A9237">
            <v>5394</v>
          </cell>
          <cell r="Y9237">
            <v>2400</v>
          </cell>
        </row>
        <row r="9238">
          <cell r="A9238">
            <v>5395</v>
          </cell>
          <cell r="Y9238">
            <v>2400</v>
          </cell>
        </row>
        <row r="9239">
          <cell r="A9239">
            <v>5396</v>
          </cell>
          <cell r="Y9239">
            <v>2400</v>
          </cell>
        </row>
        <row r="9240">
          <cell r="A9240">
            <v>5397</v>
          </cell>
          <cell r="Y9240">
            <v>2400</v>
          </cell>
        </row>
        <row r="9241">
          <cell r="A9241">
            <v>5398</v>
          </cell>
          <cell r="Y9241">
            <v>1200</v>
          </cell>
        </row>
        <row r="9242">
          <cell r="A9242">
            <v>5399</v>
          </cell>
          <cell r="Y9242">
            <v>1200</v>
          </cell>
        </row>
        <row r="9243">
          <cell r="A9243">
            <v>5400</v>
          </cell>
          <cell r="Y9243">
            <v>1200</v>
          </cell>
        </row>
        <row r="9244">
          <cell r="A9244">
            <v>5401</v>
          </cell>
          <cell r="Y9244">
            <v>1200</v>
          </cell>
        </row>
        <row r="9245">
          <cell r="A9245">
            <v>5402</v>
          </cell>
          <cell r="Y9245">
            <v>1200</v>
          </cell>
        </row>
        <row r="9246">
          <cell r="A9246">
            <v>5403</v>
          </cell>
          <cell r="Y9246">
            <v>1200</v>
          </cell>
        </row>
        <row r="9247">
          <cell r="A9247">
            <v>5404</v>
          </cell>
          <cell r="Y9247">
            <v>1200</v>
          </cell>
        </row>
        <row r="9248">
          <cell r="A9248">
            <v>5405</v>
          </cell>
          <cell r="Y9248">
            <v>1200</v>
          </cell>
        </row>
        <row r="9249">
          <cell r="A9249">
            <v>5406</v>
          </cell>
          <cell r="Y9249">
            <v>1200</v>
          </cell>
        </row>
        <row r="9250">
          <cell r="A9250">
            <v>5407</v>
          </cell>
          <cell r="Y9250">
            <v>1200</v>
          </cell>
        </row>
        <row r="9251">
          <cell r="A9251">
            <v>5408</v>
          </cell>
          <cell r="Y9251">
            <v>1200</v>
          </cell>
        </row>
        <row r="9252">
          <cell r="A9252">
            <v>5409</v>
          </cell>
          <cell r="Y9252">
            <v>1200</v>
          </cell>
        </row>
        <row r="9253">
          <cell r="A9253">
            <v>5410</v>
          </cell>
          <cell r="Y9253">
            <v>1200</v>
          </cell>
        </row>
        <row r="9254">
          <cell r="A9254">
            <v>5411</v>
          </cell>
          <cell r="Y9254">
            <v>1200</v>
          </cell>
        </row>
        <row r="9255">
          <cell r="A9255">
            <v>5412</v>
          </cell>
          <cell r="Y9255">
            <v>1200</v>
          </cell>
        </row>
        <row r="9256">
          <cell r="A9256">
            <v>5413</v>
          </cell>
          <cell r="Y9256">
            <v>1200</v>
          </cell>
        </row>
        <row r="9257">
          <cell r="A9257">
            <v>5414</v>
          </cell>
          <cell r="Y9257">
            <v>1200</v>
          </cell>
        </row>
        <row r="9258">
          <cell r="A9258">
            <v>5415</v>
          </cell>
          <cell r="Y9258">
            <v>1200</v>
          </cell>
        </row>
        <row r="9259">
          <cell r="A9259">
            <v>5430</v>
          </cell>
          <cell r="Y9259">
            <v>1200</v>
          </cell>
        </row>
        <row r="9260">
          <cell r="A9260">
            <v>5431</v>
          </cell>
          <cell r="Y9260">
            <v>1200</v>
          </cell>
        </row>
        <row r="9261">
          <cell r="A9261">
            <v>5432</v>
          </cell>
          <cell r="Y9261">
            <v>1200</v>
          </cell>
        </row>
        <row r="9262">
          <cell r="A9262">
            <v>5433</v>
          </cell>
          <cell r="Y9262">
            <v>1200</v>
          </cell>
        </row>
        <row r="9263">
          <cell r="A9263">
            <v>5416</v>
          </cell>
          <cell r="Y9263">
            <v>1200</v>
          </cell>
        </row>
        <row r="9264">
          <cell r="A9264">
            <v>5417</v>
          </cell>
          <cell r="Y9264">
            <v>1200</v>
          </cell>
        </row>
        <row r="9265">
          <cell r="A9265">
            <v>5418</v>
          </cell>
          <cell r="Y9265">
            <v>1200</v>
          </cell>
        </row>
        <row r="9266">
          <cell r="A9266">
            <v>5419</v>
          </cell>
          <cell r="Y9266">
            <v>1200</v>
          </cell>
        </row>
        <row r="9267">
          <cell r="A9267">
            <v>5420</v>
          </cell>
          <cell r="Y9267">
            <v>1200</v>
          </cell>
        </row>
        <row r="9268">
          <cell r="A9268">
            <v>5421</v>
          </cell>
          <cell r="Y9268">
            <v>1200</v>
          </cell>
        </row>
        <row r="9269">
          <cell r="A9269">
            <v>5422</v>
          </cell>
          <cell r="Y9269">
            <v>1200</v>
          </cell>
        </row>
        <row r="9270">
          <cell r="A9270">
            <v>5423</v>
          </cell>
          <cell r="Y9270">
            <v>1200</v>
          </cell>
        </row>
        <row r="9271">
          <cell r="A9271">
            <v>5424</v>
          </cell>
          <cell r="Y9271">
            <v>1200</v>
          </cell>
        </row>
        <row r="9272">
          <cell r="A9272">
            <v>5425</v>
          </cell>
          <cell r="Y9272">
            <v>1200</v>
          </cell>
        </row>
        <row r="9273">
          <cell r="A9273">
            <v>5426</v>
          </cell>
          <cell r="Y9273">
            <v>1200</v>
          </cell>
        </row>
        <row r="9274">
          <cell r="A9274">
            <v>5427</v>
          </cell>
          <cell r="Y9274">
            <v>1200</v>
          </cell>
        </row>
        <row r="9275">
          <cell r="A9275">
            <v>5428</v>
          </cell>
          <cell r="Y9275">
            <v>1200</v>
          </cell>
        </row>
        <row r="9276">
          <cell r="A9276">
            <v>5429</v>
          </cell>
          <cell r="Y9276">
            <v>1200</v>
          </cell>
        </row>
        <row r="9277">
          <cell r="A9277">
            <v>5434</v>
          </cell>
          <cell r="Y9277">
            <v>1200</v>
          </cell>
        </row>
        <row r="9278">
          <cell r="A9278">
            <v>5439</v>
          </cell>
          <cell r="Y9278">
            <v>2400</v>
          </cell>
        </row>
        <row r="9279">
          <cell r="A9279">
            <v>5440</v>
          </cell>
          <cell r="Y9279">
            <v>2400</v>
          </cell>
        </row>
        <row r="9280">
          <cell r="A9280">
            <v>5441</v>
          </cell>
          <cell r="Y9280">
            <v>2400</v>
          </cell>
        </row>
        <row r="9281">
          <cell r="A9281">
            <v>5442</v>
          </cell>
          <cell r="Y9281">
            <v>2400</v>
          </cell>
        </row>
        <row r="9282">
          <cell r="A9282">
            <v>5455</v>
          </cell>
          <cell r="Y9282">
            <v>2400</v>
          </cell>
        </row>
        <row r="9283">
          <cell r="A9283">
            <v>5456</v>
          </cell>
          <cell r="Y9283">
            <v>2400</v>
          </cell>
        </row>
        <row r="9284">
          <cell r="A9284">
            <v>5457</v>
          </cell>
          <cell r="Y9284">
            <v>2400</v>
          </cell>
        </row>
        <row r="9285">
          <cell r="A9285">
            <v>5458</v>
          </cell>
          <cell r="Y9285">
            <v>2400</v>
          </cell>
        </row>
        <row r="9286">
          <cell r="A9286">
            <v>5443</v>
          </cell>
          <cell r="Y9286">
            <v>2400</v>
          </cell>
        </row>
        <row r="9287">
          <cell r="A9287">
            <v>5444</v>
          </cell>
          <cell r="Y9287">
            <v>2400</v>
          </cell>
        </row>
        <row r="9288">
          <cell r="A9288">
            <v>5445</v>
          </cell>
          <cell r="Y9288">
            <v>2400</v>
          </cell>
        </row>
        <row r="9289">
          <cell r="A9289">
            <v>5446</v>
          </cell>
          <cell r="Y9289">
            <v>2400</v>
          </cell>
        </row>
        <row r="9290">
          <cell r="A9290">
            <v>5447</v>
          </cell>
          <cell r="Y9290">
            <v>2400</v>
          </cell>
        </row>
        <row r="9291">
          <cell r="A9291">
            <v>5448</v>
          </cell>
          <cell r="Y9291">
            <v>2400</v>
          </cell>
        </row>
        <row r="9292">
          <cell r="A9292">
            <v>5449</v>
          </cell>
          <cell r="Y9292">
            <v>2400</v>
          </cell>
        </row>
        <row r="9293">
          <cell r="A9293">
            <v>5450</v>
          </cell>
          <cell r="Y9293">
            <v>2400</v>
          </cell>
        </row>
        <row r="9294">
          <cell r="A9294">
            <v>5451</v>
          </cell>
          <cell r="Y9294">
            <v>2400</v>
          </cell>
        </row>
        <row r="9295">
          <cell r="A9295">
            <v>5452</v>
          </cell>
          <cell r="Y9295">
            <v>2400</v>
          </cell>
        </row>
        <row r="9296">
          <cell r="A9296">
            <v>5453</v>
          </cell>
          <cell r="Y9296">
            <v>2400</v>
          </cell>
        </row>
        <row r="9297">
          <cell r="A9297">
            <v>5454</v>
          </cell>
          <cell r="Y9297">
            <v>2400</v>
          </cell>
        </row>
        <row r="9298">
          <cell r="A9298">
            <v>5459</v>
          </cell>
          <cell r="Y9298">
            <v>2400</v>
          </cell>
        </row>
        <row r="9299">
          <cell r="A9299">
            <v>5464</v>
          </cell>
          <cell r="Y9299">
            <v>1200</v>
          </cell>
        </row>
        <row r="9300">
          <cell r="A9300">
            <v>5465</v>
          </cell>
          <cell r="Y9300">
            <v>1200</v>
          </cell>
        </row>
        <row r="9301">
          <cell r="A9301">
            <v>5477</v>
          </cell>
          <cell r="Y9301">
            <v>0</v>
          </cell>
        </row>
        <row r="9302">
          <cell r="A9302">
            <v>5478</v>
          </cell>
          <cell r="Y9302">
            <v>1200</v>
          </cell>
        </row>
        <row r="9303">
          <cell r="A9303">
            <v>5479</v>
          </cell>
          <cell r="Y9303">
            <v>0</v>
          </cell>
        </row>
        <row r="9304">
          <cell r="A9304">
            <v>5480</v>
          </cell>
          <cell r="Y9304">
            <v>1200</v>
          </cell>
        </row>
        <row r="9305">
          <cell r="A9305">
            <v>5466</v>
          </cell>
          <cell r="Y9305">
            <v>1200</v>
          </cell>
        </row>
        <row r="9306">
          <cell r="A9306">
            <v>5467</v>
          </cell>
          <cell r="Y9306">
            <v>0</v>
          </cell>
        </row>
        <row r="9307">
          <cell r="A9307">
            <v>5468</v>
          </cell>
          <cell r="Y9307">
            <v>1200</v>
          </cell>
        </row>
        <row r="9308">
          <cell r="A9308">
            <v>5469</v>
          </cell>
          <cell r="Y9308">
            <v>0</v>
          </cell>
        </row>
        <row r="9309">
          <cell r="A9309">
            <v>5470</v>
          </cell>
          <cell r="Y9309">
            <v>1200</v>
          </cell>
        </row>
        <row r="9310">
          <cell r="A9310">
            <v>5471</v>
          </cell>
          <cell r="Y9310">
            <v>0</v>
          </cell>
        </row>
        <row r="9311">
          <cell r="A9311">
            <v>5472</v>
          </cell>
          <cell r="Y9311">
            <v>1200</v>
          </cell>
        </row>
        <row r="9312">
          <cell r="A9312">
            <v>5473</v>
          </cell>
          <cell r="Y9312">
            <v>0</v>
          </cell>
        </row>
        <row r="9313">
          <cell r="A9313">
            <v>5474</v>
          </cell>
          <cell r="Y9313">
            <v>1200</v>
          </cell>
        </row>
        <row r="9314">
          <cell r="A9314">
            <v>5475</v>
          </cell>
          <cell r="Y9314">
            <v>0</v>
          </cell>
        </row>
        <row r="9315">
          <cell r="A9315">
            <v>5476</v>
          </cell>
          <cell r="Y9315">
            <v>1200</v>
          </cell>
        </row>
        <row r="9316">
          <cell r="A9316">
            <v>5481</v>
          </cell>
          <cell r="Y9316">
            <v>0</v>
          </cell>
        </row>
        <row r="9317">
          <cell r="A9317">
            <v>5486</v>
          </cell>
          <cell r="Y9317">
            <v>1200</v>
          </cell>
        </row>
        <row r="9318">
          <cell r="A9318">
            <v>5487</v>
          </cell>
          <cell r="Y9318">
            <v>1200</v>
          </cell>
        </row>
        <row r="9319">
          <cell r="A9319">
            <v>5488</v>
          </cell>
          <cell r="Y9319">
            <v>1200</v>
          </cell>
        </row>
        <row r="9320">
          <cell r="A9320">
            <v>5489</v>
          </cell>
          <cell r="Y9320">
            <v>1200</v>
          </cell>
        </row>
        <row r="9321">
          <cell r="A9321">
            <v>5490</v>
          </cell>
          <cell r="Y9321">
            <v>1200</v>
          </cell>
        </row>
        <row r="9322">
          <cell r="A9322">
            <v>5491</v>
          </cell>
          <cell r="Y9322">
            <v>1200</v>
          </cell>
        </row>
        <row r="9323">
          <cell r="A9323">
            <v>5492</v>
          </cell>
          <cell r="Y9323">
            <v>0</v>
          </cell>
        </row>
        <row r="9324">
          <cell r="A9324">
            <v>5493</v>
          </cell>
          <cell r="Y9324">
            <v>1200</v>
          </cell>
        </row>
        <row r="9325">
          <cell r="A9325">
            <v>5494</v>
          </cell>
          <cell r="Y9325">
            <v>1200</v>
          </cell>
        </row>
        <row r="9326">
          <cell r="A9326">
            <v>5501</v>
          </cell>
          <cell r="Y9326">
            <v>1200</v>
          </cell>
        </row>
        <row r="9327">
          <cell r="A9327">
            <v>5495</v>
          </cell>
          <cell r="Y9327">
            <v>1200</v>
          </cell>
        </row>
        <row r="9328">
          <cell r="A9328">
            <v>5496</v>
          </cell>
          <cell r="Y9328">
            <v>1200</v>
          </cell>
        </row>
        <row r="9329">
          <cell r="A9329">
            <v>5497</v>
          </cell>
          <cell r="Y9329">
            <v>1200</v>
          </cell>
        </row>
        <row r="9330">
          <cell r="A9330">
            <v>5498</v>
          </cell>
          <cell r="Y9330">
            <v>1200</v>
          </cell>
        </row>
        <row r="9331">
          <cell r="A9331">
            <v>5499</v>
          </cell>
          <cell r="Y9331">
            <v>1200</v>
          </cell>
        </row>
        <row r="9332">
          <cell r="A9332">
            <v>5500</v>
          </cell>
          <cell r="Y9332">
            <v>1200</v>
          </cell>
        </row>
        <row r="9333">
          <cell r="A9333">
            <v>5503</v>
          </cell>
          <cell r="Y9333">
            <v>2400</v>
          </cell>
        </row>
        <row r="9334">
          <cell r="A9334">
            <v>5505</v>
          </cell>
          <cell r="Y9334">
            <v>2400</v>
          </cell>
        </row>
        <row r="9335">
          <cell r="A9335">
            <v>5507</v>
          </cell>
          <cell r="Y9335">
            <v>2400</v>
          </cell>
        </row>
        <row r="9336">
          <cell r="A9336">
            <v>5509</v>
          </cell>
          <cell r="Y9336">
            <v>2400</v>
          </cell>
        </row>
        <row r="9337">
          <cell r="A9337">
            <v>5511</v>
          </cell>
          <cell r="Y9337">
            <v>2400</v>
          </cell>
        </row>
        <row r="9338">
          <cell r="A9338">
            <v>5513</v>
          </cell>
          <cell r="Y9338">
            <v>1200</v>
          </cell>
        </row>
        <row r="9339">
          <cell r="A9339">
            <v>5515</v>
          </cell>
          <cell r="Y9339">
            <v>1200</v>
          </cell>
        </row>
        <row r="9340">
          <cell r="A9340">
            <v>5523</v>
          </cell>
          <cell r="Y9340">
            <v>1200</v>
          </cell>
        </row>
        <row r="9341">
          <cell r="A9341">
            <v>5517</v>
          </cell>
          <cell r="Y9341">
            <v>1200</v>
          </cell>
        </row>
        <row r="9342">
          <cell r="A9342">
            <v>5518</v>
          </cell>
          <cell r="Y9342">
            <v>1200</v>
          </cell>
        </row>
        <row r="9343">
          <cell r="A9343">
            <v>5519</v>
          </cell>
          <cell r="Y9343">
            <v>1200</v>
          </cell>
        </row>
        <row r="9344">
          <cell r="A9344">
            <v>5520</v>
          </cell>
          <cell r="Y9344">
            <v>1200</v>
          </cell>
        </row>
        <row r="9345">
          <cell r="A9345">
            <v>5521</v>
          </cell>
          <cell r="Y9345">
            <v>1200</v>
          </cell>
        </row>
        <row r="9346">
          <cell r="A9346">
            <v>5522</v>
          </cell>
          <cell r="Y9346">
            <v>1200</v>
          </cell>
        </row>
        <row r="9347">
          <cell r="A9347">
            <v>5525</v>
          </cell>
          <cell r="Y9347">
            <v>1200</v>
          </cell>
        </row>
        <row r="9348">
          <cell r="A9348">
            <v>5526</v>
          </cell>
          <cell r="Y9348">
            <v>1200</v>
          </cell>
        </row>
        <row r="9349">
          <cell r="A9349">
            <v>5527</v>
          </cell>
          <cell r="Y9349">
            <v>1200</v>
          </cell>
        </row>
        <row r="9350">
          <cell r="A9350">
            <v>5528</v>
          </cell>
          <cell r="Y9350">
            <v>1200</v>
          </cell>
        </row>
        <row r="9351">
          <cell r="A9351">
            <v>5529</v>
          </cell>
          <cell r="Y9351">
            <v>1200</v>
          </cell>
        </row>
        <row r="9352">
          <cell r="A9352">
            <v>5531</v>
          </cell>
          <cell r="Y9352">
            <v>1200</v>
          </cell>
        </row>
        <row r="9353">
          <cell r="A9353">
            <v>5534</v>
          </cell>
          <cell r="Y9353">
            <v>1200</v>
          </cell>
        </row>
        <row r="9354">
          <cell r="A9354">
            <v>5533</v>
          </cell>
          <cell r="Y9354">
            <v>1200</v>
          </cell>
        </row>
        <row r="9355">
          <cell r="A9355">
            <v>5536</v>
          </cell>
          <cell r="Y9355">
            <v>0</v>
          </cell>
        </row>
        <row r="9356">
          <cell r="A9356">
            <v>5537</v>
          </cell>
          <cell r="Y9356">
            <v>1200</v>
          </cell>
        </row>
        <row r="9357">
          <cell r="A9357">
            <v>5553</v>
          </cell>
          <cell r="Y9357">
            <v>1200</v>
          </cell>
        </row>
        <row r="9358">
          <cell r="A9358">
            <v>5554</v>
          </cell>
          <cell r="Y9358">
            <v>1200</v>
          </cell>
        </row>
        <row r="9359">
          <cell r="A9359">
            <v>5555</v>
          </cell>
          <cell r="Y9359">
            <v>1200</v>
          </cell>
        </row>
        <row r="9360">
          <cell r="A9360">
            <v>5556</v>
          </cell>
          <cell r="Y9360">
            <v>1200</v>
          </cell>
        </row>
        <row r="9361">
          <cell r="A9361">
            <v>5540</v>
          </cell>
          <cell r="Y9361">
            <v>1200</v>
          </cell>
        </row>
        <row r="9362">
          <cell r="A9362">
            <v>5541</v>
          </cell>
          <cell r="Y9362">
            <v>1200</v>
          </cell>
        </row>
        <row r="9363">
          <cell r="A9363">
            <v>5542</v>
          </cell>
          <cell r="Y9363">
            <v>1200</v>
          </cell>
        </row>
        <row r="9364">
          <cell r="A9364">
            <v>5543</v>
          </cell>
          <cell r="Y9364">
            <v>1200</v>
          </cell>
        </row>
        <row r="9365">
          <cell r="A9365">
            <v>5544</v>
          </cell>
          <cell r="Y9365">
            <v>1200</v>
          </cell>
        </row>
        <row r="9366">
          <cell r="A9366">
            <v>5545</v>
          </cell>
          <cell r="Y9366">
            <v>1200</v>
          </cell>
        </row>
        <row r="9367">
          <cell r="A9367">
            <v>5546</v>
          </cell>
          <cell r="Y9367">
            <v>1200</v>
          </cell>
        </row>
        <row r="9368">
          <cell r="A9368">
            <v>5547</v>
          </cell>
          <cell r="Y9368">
            <v>1200</v>
          </cell>
        </row>
        <row r="9369">
          <cell r="A9369">
            <v>5548</v>
          </cell>
          <cell r="Y9369">
            <v>1200</v>
          </cell>
        </row>
        <row r="9370">
          <cell r="A9370">
            <v>5549</v>
          </cell>
          <cell r="Y9370">
            <v>1200</v>
          </cell>
        </row>
        <row r="9371">
          <cell r="A9371">
            <v>5550</v>
          </cell>
          <cell r="Y9371">
            <v>1200</v>
          </cell>
        </row>
        <row r="9372">
          <cell r="A9372">
            <v>5551</v>
          </cell>
          <cell r="Y9372">
            <v>1200</v>
          </cell>
        </row>
        <row r="9373">
          <cell r="A9373">
            <v>5552</v>
          </cell>
          <cell r="Y9373">
            <v>1200</v>
          </cell>
        </row>
        <row r="9374">
          <cell r="A9374">
            <v>5557</v>
          </cell>
          <cell r="Y9374">
            <v>1200</v>
          </cell>
        </row>
        <row r="9375">
          <cell r="A9375">
            <v>5574</v>
          </cell>
          <cell r="Y9375">
            <v>2400</v>
          </cell>
        </row>
        <row r="9376">
          <cell r="A9376">
            <v>5575</v>
          </cell>
          <cell r="Y9376">
            <v>2400</v>
          </cell>
        </row>
        <row r="9377">
          <cell r="A9377">
            <v>5576</v>
          </cell>
          <cell r="Y9377">
            <v>2400</v>
          </cell>
        </row>
        <row r="9378">
          <cell r="A9378">
            <v>5577</v>
          </cell>
          <cell r="Y9378">
            <v>2400</v>
          </cell>
        </row>
        <row r="9379">
          <cell r="A9379">
            <v>5562</v>
          </cell>
          <cell r="Y9379">
            <v>2400</v>
          </cell>
        </row>
        <row r="9380">
          <cell r="A9380">
            <v>5563</v>
          </cell>
          <cell r="Y9380">
            <v>2400</v>
          </cell>
        </row>
        <row r="9381">
          <cell r="A9381">
            <v>5564</v>
          </cell>
          <cell r="Y9381">
            <v>2400</v>
          </cell>
        </row>
        <row r="9382">
          <cell r="A9382">
            <v>5565</v>
          </cell>
          <cell r="Y9382">
            <v>2400</v>
          </cell>
        </row>
        <row r="9383">
          <cell r="A9383">
            <v>5566</v>
          </cell>
          <cell r="Y9383">
            <v>2400</v>
          </cell>
        </row>
        <row r="9384">
          <cell r="A9384">
            <v>5567</v>
          </cell>
          <cell r="Y9384">
            <v>2400</v>
          </cell>
        </row>
        <row r="9385">
          <cell r="A9385">
            <v>5568</v>
          </cell>
          <cell r="Y9385">
            <v>2400</v>
          </cell>
        </row>
        <row r="9386">
          <cell r="A9386">
            <v>5569</v>
          </cell>
          <cell r="Y9386">
            <v>2400</v>
          </cell>
        </row>
        <row r="9387">
          <cell r="A9387">
            <v>5570</v>
          </cell>
          <cell r="Y9387">
            <v>2400</v>
          </cell>
        </row>
        <row r="9388">
          <cell r="A9388">
            <v>5571</v>
          </cell>
          <cell r="Y9388">
            <v>2400</v>
          </cell>
        </row>
        <row r="9389">
          <cell r="A9389">
            <v>5572</v>
          </cell>
          <cell r="Y9389">
            <v>2400</v>
          </cell>
        </row>
        <row r="9390">
          <cell r="A9390">
            <v>5573</v>
          </cell>
          <cell r="Y9390">
            <v>2400</v>
          </cell>
        </row>
        <row r="9391">
          <cell r="A9391">
            <v>5578</v>
          </cell>
          <cell r="Y9391">
            <v>2400</v>
          </cell>
        </row>
        <row r="9392">
          <cell r="A9392">
            <v>5596</v>
          </cell>
          <cell r="Y9392">
            <v>0</v>
          </cell>
        </row>
        <row r="9393">
          <cell r="A9393">
            <v>5597</v>
          </cell>
          <cell r="Y9393">
            <v>0</v>
          </cell>
        </row>
        <row r="9394">
          <cell r="A9394">
            <v>5598</v>
          </cell>
          <cell r="Y9394">
            <v>1200</v>
          </cell>
        </row>
        <row r="9395">
          <cell r="A9395">
            <v>5583</v>
          </cell>
          <cell r="Y9395">
            <v>0</v>
          </cell>
        </row>
        <row r="9396">
          <cell r="A9396">
            <v>5584</v>
          </cell>
          <cell r="Y9396">
            <v>0</v>
          </cell>
        </row>
        <row r="9397">
          <cell r="A9397">
            <v>5585</v>
          </cell>
          <cell r="Y9397">
            <v>1200</v>
          </cell>
        </row>
        <row r="9398">
          <cell r="A9398">
            <v>5586</v>
          </cell>
          <cell r="Y9398">
            <v>0</v>
          </cell>
        </row>
        <row r="9399">
          <cell r="A9399">
            <v>5587</v>
          </cell>
          <cell r="Y9399">
            <v>1200</v>
          </cell>
        </row>
        <row r="9400">
          <cell r="A9400">
            <v>5588</v>
          </cell>
          <cell r="Y9400">
            <v>0</v>
          </cell>
        </row>
        <row r="9401">
          <cell r="A9401">
            <v>5589</v>
          </cell>
          <cell r="Y9401">
            <v>1200</v>
          </cell>
        </row>
        <row r="9402">
          <cell r="A9402">
            <v>5590</v>
          </cell>
          <cell r="Y9402">
            <v>0</v>
          </cell>
        </row>
        <row r="9403">
          <cell r="A9403">
            <v>5591</v>
          </cell>
          <cell r="Y9403">
            <v>1200</v>
          </cell>
        </row>
        <row r="9404">
          <cell r="A9404">
            <v>5592</v>
          </cell>
          <cell r="Y9404">
            <v>0</v>
          </cell>
        </row>
        <row r="9405">
          <cell r="A9405">
            <v>5593</v>
          </cell>
          <cell r="Y9405">
            <v>1200</v>
          </cell>
        </row>
        <row r="9406">
          <cell r="A9406">
            <v>5594</v>
          </cell>
          <cell r="Y9406">
            <v>0</v>
          </cell>
        </row>
        <row r="9407">
          <cell r="A9407">
            <v>5595</v>
          </cell>
          <cell r="Y9407">
            <v>1200</v>
          </cell>
        </row>
        <row r="9408">
          <cell r="A9408">
            <v>5599</v>
          </cell>
          <cell r="Y9408">
            <v>0</v>
          </cell>
        </row>
        <row r="9409">
          <cell r="A9409">
            <v>5614</v>
          </cell>
          <cell r="Y9409">
            <v>1200</v>
          </cell>
        </row>
        <row r="9410">
          <cell r="A9410">
            <v>5615</v>
          </cell>
          <cell r="Y9410">
            <v>1200</v>
          </cell>
        </row>
        <row r="9411">
          <cell r="A9411">
            <v>5616</v>
          </cell>
          <cell r="Y9411">
            <v>1200</v>
          </cell>
        </row>
        <row r="9412">
          <cell r="A9412">
            <v>5617</v>
          </cell>
          <cell r="Y9412">
            <v>1200</v>
          </cell>
        </row>
        <row r="9413">
          <cell r="A9413">
            <v>5603</v>
          </cell>
          <cell r="Y9413">
            <v>1200</v>
          </cell>
        </row>
        <row r="9414">
          <cell r="A9414">
            <v>5604</v>
          </cell>
          <cell r="Y9414">
            <v>1200</v>
          </cell>
        </row>
        <row r="9415">
          <cell r="A9415">
            <v>5605</v>
          </cell>
          <cell r="Y9415">
            <v>1200</v>
          </cell>
        </row>
        <row r="9416">
          <cell r="A9416">
            <v>5606</v>
          </cell>
          <cell r="Y9416">
            <v>1200</v>
          </cell>
        </row>
        <row r="9417">
          <cell r="A9417">
            <v>5607</v>
          </cell>
          <cell r="Y9417">
            <v>1200</v>
          </cell>
        </row>
        <row r="9418">
          <cell r="A9418">
            <v>5608</v>
          </cell>
          <cell r="Y9418">
            <v>0</v>
          </cell>
        </row>
        <row r="9419">
          <cell r="A9419">
            <v>5609</v>
          </cell>
          <cell r="Y9419">
            <v>1200</v>
          </cell>
        </row>
        <row r="9420">
          <cell r="A9420">
            <v>5610</v>
          </cell>
          <cell r="Y9420">
            <v>1200</v>
          </cell>
        </row>
        <row r="9421">
          <cell r="A9421">
            <v>5611</v>
          </cell>
          <cell r="Y9421">
            <v>1200</v>
          </cell>
        </row>
        <row r="9422">
          <cell r="A9422">
            <v>5612</v>
          </cell>
          <cell r="Y9422">
            <v>0</v>
          </cell>
        </row>
        <row r="9423">
          <cell r="A9423">
            <v>5613</v>
          </cell>
          <cell r="Y9423">
            <v>1200</v>
          </cell>
        </row>
        <row r="9424">
          <cell r="A9424">
            <v>5618</v>
          </cell>
          <cell r="Y9424">
            <v>0</v>
          </cell>
        </row>
        <row r="9425">
          <cell r="A9425">
            <v>5628</v>
          </cell>
          <cell r="Y9425">
            <v>1200</v>
          </cell>
        </row>
        <row r="9426">
          <cell r="A9426">
            <v>5623</v>
          </cell>
          <cell r="Y9426">
            <v>1200</v>
          </cell>
        </row>
        <row r="9427">
          <cell r="A9427">
            <v>5624</v>
          </cell>
          <cell r="Y9427">
            <v>1200</v>
          </cell>
        </row>
        <row r="9428">
          <cell r="A9428">
            <v>5625</v>
          </cell>
          <cell r="Y9428">
            <v>1200</v>
          </cell>
        </row>
        <row r="9429">
          <cell r="A9429">
            <v>5626</v>
          </cell>
          <cell r="Y9429">
            <v>1200</v>
          </cell>
        </row>
        <row r="9430">
          <cell r="A9430">
            <v>5627</v>
          </cell>
          <cell r="Y9430">
            <v>1200</v>
          </cell>
        </row>
        <row r="9431">
          <cell r="A9431">
            <v>5630</v>
          </cell>
          <cell r="Y9431">
            <v>1200</v>
          </cell>
        </row>
        <row r="9432">
          <cell r="A9432">
            <v>5631</v>
          </cell>
          <cell r="Y9432">
            <v>1200</v>
          </cell>
        </row>
        <row r="9433">
          <cell r="A9433">
            <v>5632</v>
          </cell>
          <cell r="Y9433">
            <v>1200</v>
          </cell>
        </row>
        <row r="9434">
          <cell r="A9434">
            <v>5633</v>
          </cell>
          <cell r="Y9434">
            <v>1200</v>
          </cell>
        </row>
        <row r="9435">
          <cell r="A9435">
            <v>5634</v>
          </cell>
          <cell r="Y9435">
            <v>2400</v>
          </cell>
        </row>
        <row r="9436">
          <cell r="A9436">
            <v>5635</v>
          </cell>
          <cell r="Y9436">
            <v>2400</v>
          </cell>
        </row>
        <row r="9437">
          <cell r="A9437">
            <v>5636</v>
          </cell>
          <cell r="Y9437">
            <v>2400</v>
          </cell>
        </row>
        <row r="9438">
          <cell r="A9438">
            <v>5637</v>
          </cell>
          <cell r="Y9438">
            <v>2400</v>
          </cell>
        </row>
        <row r="9439">
          <cell r="A9439">
            <v>5638</v>
          </cell>
          <cell r="Y9439">
            <v>2400</v>
          </cell>
        </row>
        <row r="9440">
          <cell r="A9440">
            <v>5653</v>
          </cell>
          <cell r="Y9440">
            <v>2400</v>
          </cell>
        </row>
        <row r="9441">
          <cell r="A9441">
            <v>5654</v>
          </cell>
          <cell r="Y9441">
            <v>2400</v>
          </cell>
        </row>
        <row r="9442">
          <cell r="A9442">
            <v>5655</v>
          </cell>
          <cell r="Y9442">
            <v>2400</v>
          </cell>
        </row>
        <row r="9443">
          <cell r="A9443">
            <v>5656</v>
          </cell>
          <cell r="Y9443">
            <v>2400</v>
          </cell>
        </row>
        <row r="9444">
          <cell r="A9444">
            <v>5639</v>
          </cell>
          <cell r="Y9444">
            <v>2400</v>
          </cell>
        </row>
        <row r="9445">
          <cell r="A9445">
            <v>5640</v>
          </cell>
          <cell r="Y9445">
            <v>2400</v>
          </cell>
        </row>
        <row r="9446">
          <cell r="A9446">
            <v>5641</v>
          </cell>
          <cell r="Y9446">
            <v>2400</v>
          </cell>
        </row>
        <row r="9447">
          <cell r="A9447">
            <v>5642</v>
          </cell>
          <cell r="Y9447">
            <v>2400</v>
          </cell>
        </row>
        <row r="9448">
          <cell r="A9448">
            <v>5643</v>
          </cell>
          <cell r="Y9448">
            <v>2400</v>
          </cell>
        </row>
        <row r="9449">
          <cell r="A9449">
            <v>5644</v>
          </cell>
          <cell r="Y9449">
            <v>2400</v>
          </cell>
        </row>
        <row r="9450">
          <cell r="A9450">
            <v>5645</v>
          </cell>
          <cell r="Y9450">
            <v>2400</v>
          </cell>
        </row>
        <row r="9451">
          <cell r="A9451">
            <v>5646</v>
          </cell>
          <cell r="Y9451">
            <v>2400</v>
          </cell>
        </row>
        <row r="9452">
          <cell r="A9452">
            <v>5647</v>
          </cell>
          <cell r="Y9452">
            <v>2400</v>
          </cell>
        </row>
        <row r="9453">
          <cell r="A9453">
            <v>5648</v>
          </cell>
          <cell r="Y9453">
            <v>2400</v>
          </cell>
        </row>
        <row r="9454">
          <cell r="A9454">
            <v>5649</v>
          </cell>
          <cell r="Y9454">
            <v>2400</v>
          </cell>
        </row>
        <row r="9455">
          <cell r="A9455">
            <v>5650</v>
          </cell>
          <cell r="Y9455">
            <v>2400</v>
          </cell>
        </row>
        <row r="9456">
          <cell r="A9456">
            <v>5651</v>
          </cell>
          <cell r="Y9456">
            <v>2400</v>
          </cell>
        </row>
        <row r="9457">
          <cell r="A9457">
            <v>5652</v>
          </cell>
          <cell r="Y9457">
            <v>2400</v>
          </cell>
        </row>
        <row r="9458">
          <cell r="A9458">
            <v>5657</v>
          </cell>
          <cell r="Y9458">
            <v>2400</v>
          </cell>
        </row>
        <row r="9459">
          <cell r="A9459">
            <v>5662</v>
          </cell>
          <cell r="Y9459">
            <v>1200</v>
          </cell>
        </row>
        <row r="9460">
          <cell r="A9460">
            <v>5663</v>
          </cell>
          <cell r="Y9460">
            <v>1200</v>
          </cell>
        </row>
        <row r="9461">
          <cell r="A9461">
            <v>5664</v>
          </cell>
          <cell r="Y9461">
            <v>1200</v>
          </cell>
        </row>
        <row r="9462">
          <cell r="A9462">
            <v>5665</v>
          </cell>
          <cell r="Y9462">
            <v>1200</v>
          </cell>
        </row>
        <row r="9463">
          <cell r="A9463">
            <v>5666</v>
          </cell>
          <cell r="Y9463">
            <v>1200</v>
          </cell>
        </row>
        <row r="9464">
          <cell r="A9464">
            <v>5667</v>
          </cell>
          <cell r="Y9464">
            <v>1200</v>
          </cell>
        </row>
        <row r="9465">
          <cell r="A9465">
            <v>5682</v>
          </cell>
          <cell r="Y9465">
            <v>1200</v>
          </cell>
        </row>
        <row r="9466">
          <cell r="A9466">
            <v>5683</v>
          </cell>
          <cell r="Y9466">
            <v>1200</v>
          </cell>
        </row>
        <row r="9467">
          <cell r="A9467">
            <v>5684</v>
          </cell>
          <cell r="Y9467">
            <v>1200</v>
          </cell>
        </row>
        <row r="9468">
          <cell r="A9468">
            <v>5685</v>
          </cell>
          <cell r="Y9468">
            <v>1200</v>
          </cell>
        </row>
        <row r="9469">
          <cell r="A9469">
            <v>5668</v>
          </cell>
          <cell r="Y9469">
            <v>1200</v>
          </cell>
        </row>
        <row r="9470">
          <cell r="A9470">
            <v>5669</v>
          </cell>
          <cell r="Y9470">
            <v>1200</v>
          </cell>
        </row>
        <row r="9471">
          <cell r="A9471">
            <v>5670</v>
          </cell>
          <cell r="Y9471">
            <v>1200</v>
          </cell>
        </row>
        <row r="9472">
          <cell r="A9472">
            <v>5671</v>
          </cell>
          <cell r="Y9472">
            <v>1200</v>
          </cell>
        </row>
        <row r="9473">
          <cell r="A9473">
            <v>5672</v>
          </cell>
          <cell r="Y9473">
            <v>1200</v>
          </cell>
        </row>
        <row r="9474">
          <cell r="A9474">
            <v>5673</v>
          </cell>
          <cell r="Y9474">
            <v>1200</v>
          </cell>
        </row>
        <row r="9475">
          <cell r="A9475">
            <v>5674</v>
          </cell>
          <cell r="Y9475">
            <v>1200</v>
          </cell>
        </row>
        <row r="9476">
          <cell r="A9476">
            <v>5675</v>
          </cell>
          <cell r="Y9476">
            <v>1200</v>
          </cell>
        </row>
        <row r="9477">
          <cell r="A9477">
            <v>5676</v>
          </cell>
          <cell r="Y9477">
            <v>1200</v>
          </cell>
        </row>
        <row r="9478">
          <cell r="A9478">
            <v>5677</v>
          </cell>
          <cell r="Y9478">
            <v>1200</v>
          </cell>
        </row>
        <row r="9479">
          <cell r="A9479">
            <v>5678</v>
          </cell>
          <cell r="Y9479">
            <v>1200</v>
          </cell>
        </row>
        <row r="9480">
          <cell r="A9480">
            <v>5679</v>
          </cell>
          <cell r="Y9480">
            <v>1200</v>
          </cell>
        </row>
        <row r="9481">
          <cell r="A9481">
            <v>5680</v>
          </cell>
          <cell r="Y9481">
            <v>1200</v>
          </cell>
        </row>
        <row r="9482">
          <cell r="A9482">
            <v>5681</v>
          </cell>
          <cell r="Y9482">
            <v>1200</v>
          </cell>
        </row>
        <row r="9483">
          <cell r="A9483">
            <v>5686</v>
          </cell>
          <cell r="Y9483">
            <v>1200</v>
          </cell>
        </row>
        <row r="9484">
          <cell r="A9484">
            <v>5691</v>
          </cell>
          <cell r="Y9484">
            <v>2400</v>
          </cell>
        </row>
        <row r="9485">
          <cell r="A9485">
            <v>5698</v>
          </cell>
          <cell r="Y9485">
            <v>2400</v>
          </cell>
        </row>
        <row r="9486">
          <cell r="A9486">
            <v>5699</v>
          </cell>
          <cell r="Y9486">
            <v>2400</v>
          </cell>
        </row>
        <row r="9487">
          <cell r="A9487">
            <v>5708</v>
          </cell>
          <cell r="Y9487">
            <v>2400</v>
          </cell>
        </row>
        <row r="9488">
          <cell r="A9488">
            <v>5709</v>
          </cell>
          <cell r="Y9488">
            <v>2400</v>
          </cell>
        </row>
        <row r="9489">
          <cell r="A9489">
            <v>5692</v>
          </cell>
          <cell r="Y9489">
            <v>2400</v>
          </cell>
        </row>
        <row r="9490">
          <cell r="A9490">
            <v>5693</v>
          </cell>
          <cell r="Y9490">
            <v>2400</v>
          </cell>
        </row>
        <row r="9491">
          <cell r="A9491">
            <v>5694</v>
          </cell>
          <cell r="Y9491">
            <v>2400</v>
          </cell>
        </row>
        <row r="9492">
          <cell r="A9492">
            <v>5695</v>
          </cell>
          <cell r="Y9492">
            <v>2400</v>
          </cell>
        </row>
        <row r="9493">
          <cell r="A9493">
            <v>5696</v>
          </cell>
          <cell r="Y9493">
            <v>2400</v>
          </cell>
        </row>
        <row r="9494">
          <cell r="A9494">
            <v>5697</v>
          </cell>
          <cell r="Y9494">
            <v>2400</v>
          </cell>
        </row>
        <row r="9495">
          <cell r="A9495">
            <v>5700</v>
          </cell>
          <cell r="Y9495">
            <v>2400</v>
          </cell>
        </row>
        <row r="9496">
          <cell r="A9496">
            <v>5701</v>
          </cell>
          <cell r="Y9496">
            <v>2400</v>
          </cell>
        </row>
        <row r="9497">
          <cell r="A9497">
            <v>5702</v>
          </cell>
          <cell r="Y9497">
            <v>2400</v>
          </cell>
        </row>
        <row r="9498">
          <cell r="A9498">
            <v>5703</v>
          </cell>
          <cell r="Y9498">
            <v>2400</v>
          </cell>
        </row>
        <row r="9499">
          <cell r="A9499">
            <v>5704</v>
          </cell>
          <cell r="Y9499">
            <v>2400</v>
          </cell>
        </row>
        <row r="9500">
          <cell r="A9500">
            <v>5705</v>
          </cell>
          <cell r="Y9500">
            <v>2400</v>
          </cell>
        </row>
        <row r="9501">
          <cell r="A9501">
            <v>5710</v>
          </cell>
          <cell r="Y9501">
            <v>2400</v>
          </cell>
        </row>
        <row r="9502">
          <cell r="A9502">
            <v>5715</v>
          </cell>
          <cell r="Y9502">
            <v>2400</v>
          </cell>
        </row>
        <row r="9503">
          <cell r="A9503">
            <v>5717</v>
          </cell>
          <cell r="Y9503">
            <v>2400</v>
          </cell>
        </row>
        <row r="9504">
          <cell r="A9504">
            <v>5719</v>
          </cell>
          <cell r="Y9504">
            <v>2400</v>
          </cell>
        </row>
        <row r="9505">
          <cell r="A9505">
            <v>5721</v>
          </cell>
          <cell r="Y9505">
            <v>2400</v>
          </cell>
        </row>
        <row r="9506">
          <cell r="A9506">
            <v>5723</v>
          </cell>
          <cell r="Y9506">
            <v>1200</v>
          </cell>
        </row>
        <row r="9507">
          <cell r="A9507">
            <v>5725</v>
          </cell>
          <cell r="Y9507">
            <v>1200</v>
          </cell>
        </row>
        <row r="9508">
          <cell r="A9508">
            <v>5727</v>
          </cell>
          <cell r="Y9508">
            <v>1200</v>
          </cell>
        </row>
        <row r="9509">
          <cell r="A9509">
            <v>5741</v>
          </cell>
          <cell r="Y9509">
            <v>1200</v>
          </cell>
        </row>
        <row r="9510">
          <cell r="A9510">
            <v>5742</v>
          </cell>
          <cell r="Y9510">
            <v>1200</v>
          </cell>
        </row>
        <row r="9511">
          <cell r="A9511">
            <v>5729</v>
          </cell>
          <cell r="Y9511">
            <v>1200</v>
          </cell>
        </row>
        <row r="9512">
          <cell r="A9512">
            <v>5730</v>
          </cell>
          <cell r="Y9512">
            <v>1200</v>
          </cell>
        </row>
        <row r="9513">
          <cell r="A9513">
            <v>5731</v>
          </cell>
          <cell r="Y9513">
            <v>1200</v>
          </cell>
        </row>
        <row r="9514">
          <cell r="A9514">
            <v>5732</v>
          </cell>
          <cell r="Y9514">
            <v>1200</v>
          </cell>
        </row>
        <row r="9515">
          <cell r="A9515">
            <v>5733</v>
          </cell>
          <cell r="Y9515">
            <v>1200</v>
          </cell>
        </row>
        <row r="9516">
          <cell r="A9516">
            <v>5734</v>
          </cell>
          <cell r="Y9516">
            <v>1200</v>
          </cell>
        </row>
        <row r="9517">
          <cell r="A9517">
            <v>5735</v>
          </cell>
          <cell r="Y9517">
            <v>1200</v>
          </cell>
        </row>
        <row r="9518">
          <cell r="A9518">
            <v>5736</v>
          </cell>
          <cell r="Y9518">
            <v>1200</v>
          </cell>
        </row>
        <row r="9519">
          <cell r="A9519">
            <v>5737</v>
          </cell>
          <cell r="Y9519">
            <v>1200</v>
          </cell>
        </row>
        <row r="9520">
          <cell r="A9520">
            <v>5738</v>
          </cell>
          <cell r="Y9520">
            <v>1200</v>
          </cell>
        </row>
        <row r="9521">
          <cell r="A9521">
            <v>5739</v>
          </cell>
          <cell r="Y9521">
            <v>1200</v>
          </cell>
        </row>
        <row r="9522">
          <cell r="A9522">
            <v>5740</v>
          </cell>
          <cell r="Y9522">
            <v>1200</v>
          </cell>
        </row>
        <row r="9523">
          <cell r="A9523">
            <v>5743</v>
          </cell>
          <cell r="Y9523">
            <v>1200</v>
          </cell>
        </row>
        <row r="9524">
          <cell r="A9524">
            <v>7333</v>
          </cell>
          <cell r="Y9524">
            <v>16800</v>
          </cell>
        </row>
        <row r="9525">
          <cell r="A9525">
            <v>7334</v>
          </cell>
          <cell r="Y9525">
            <v>16800</v>
          </cell>
        </row>
        <row r="9526">
          <cell r="A9526">
            <v>7366</v>
          </cell>
          <cell r="Y9526">
            <v>9600</v>
          </cell>
        </row>
        <row r="9527">
          <cell r="A9527">
            <v>7367</v>
          </cell>
          <cell r="Y9527">
            <v>9600</v>
          </cell>
        </row>
        <row r="9528">
          <cell r="A9528">
            <v>7368</v>
          </cell>
          <cell r="Y9528">
            <v>16800</v>
          </cell>
        </row>
        <row r="9529">
          <cell r="A9529">
            <v>7369</v>
          </cell>
          <cell r="Y9529">
            <v>16800</v>
          </cell>
        </row>
        <row r="9530">
          <cell r="A9530">
            <v>7370</v>
          </cell>
          <cell r="Y9530">
            <v>9600</v>
          </cell>
        </row>
        <row r="9531">
          <cell r="A9531">
            <v>7371</v>
          </cell>
          <cell r="Y9531">
            <v>9600</v>
          </cell>
        </row>
        <row r="9532">
          <cell r="A9532">
            <v>7372</v>
          </cell>
          <cell r="Y9532">
            <v>16800</v>
          </cell>
        </row>
        <row r="9533">
          <cell r="A9533">
            <v>7373</v>
          </cell>
          <cell r="Y9533">
            <v>16800</v>
          </cell>
        </row>
        <row r="9534">
          <cell r="A9534">
            <v>7374</v>
          </cell>
          <cell r="Y9534">
            <v>9600</v>
          </cell>
        </row>
        <row r="9535">
          <cell r="A9535">
            <v>7375</v>
          </cell>
          <cell r="Y9535">
            <v>9600</v>
          </cell>
        </row>
        <row r="9536">
          <cell r="A9536">
            <v>7376</v>
          </cell>
          <cell r="Y9536">
            <v>0</v>
          </cell>
        </row>
        <row r="9537">
          <cell r="A9537">
            <v>7377</v>
          </cell>
          <cell r="Y9537">
            <v>1200</v>
          </cell>
        </row>
        <row r="9538">
          <cell r="A9538">
            <v>7378</v>
          </cell>
          <cell r="Y9538">
            <v>0</v>
          </cell>
        </row>
        <row r="9539">
          <cell r="A9539">
            <v>7379</v>
          </cell>
          <cell r="Y9539">
            <v>1200</v>
          </cell>
        </row>
        <row r="9540">
          <cell r="A9540">
            <v>7380</v>
          </cell>
          <cell r="Y9540">
            <v>6000</v>
          </cell>
        </row>
        <row r="9541">
          <cell r="A9541">
            <v>7381</v>
          </cell>
          <cell r="Y9541">
            <v>6000</v>
          </cell>
        </row>
        <row r="9542">
          <cell r="A9542">
            <v>7382</v>
          </cell>
          <cell r="Y9542">
            <v>0</v>
          </cell>
        </row>
        <row r="9543">
          <cell r="A9543">
            <v>7383</v>
          </cell>
          <cell r="Y9543">
            <v>1200</v>
          </cell>
        </row>
        <row r="9544">
          <cell r="A9544">
            <v>7384</v>
          </cell>
          <cell r="Y9544">
            <v>0</v>
          </cell>
        </row>
        <row r="9545">
          <cell r="A9545">
            <v>7385</v>
          </cell>
          <cell r="Y9545">
            <v>1200</v>
          </cell>
        </row>
        <row r="9546">
          <cell r="A9546">
            <v>4896</v>
          </cell>
          <cell r="Y9546">
            <v>3600</v>
          </cell>
        </row>
        <row r="9547">
          <cell r="A9547">
            <v>4897</v>
          </cell>
          <cell r="Y9547">
            <v>3600</v>
          </cell>
        </row>
        <row r="9548">
          <cell r="A9548">
            <v>4895</v>
          </cell>
          <cell r="Y9548">
            <v>3600</v>
          </cell>
        </row>
        <row r="9549">
          <cell r="A9549">
            <v>4900</v>
          </cell>
          <cell r="Y9549">
            <v>3600</v>
          </cell>
        </row>
        <row r="9550">
          <cell r="A9550">
            <v>4901</v>
          </cell>
          <cell r="Y9550">
            <v>3600</v>
          </cell>
        </row>
        <row r="9551">
          <cell r="A9551">
            <v>4903</v>
          </cell>
          <cell r="Y9551">
            <v>2400</v>
          </cell>
        </row>
        <row r="9552">
          <cell r="A9552">
            <v>4904</v>
          </cell>
          <cell r="Y9552">
            <v>2400</v>
          </cell>
        </row>
        <row r="9553">
          <cell r="A9553">
            <v>4907</v>
          </cell>
          <cell r="Y9553">
            <v>2400</v>
          </cell>
        </row>
        <row r="9554">
          <cell r="A9554">
            <v>4909</v>
          </cell>
          <cell r="Y9554">
            <v>2400</v>
          </cell>
        </row>
        <row r="9555">
          <cell r="A9555">
            <v>4910</v>
          </cell>
          <cell r="Y9555">
            <v>2400</v>
          </cell>
        </row>
        <row r="9556">
          <cell r="A9556">
            <v>4912</v>
          </cell>
          <cell r="Y9556">
            <v>3600</v>
          </cell>
        </row>
        <row r="9557">
          <cell r="A9557">
            <v>4913</v>
          </cell>
          <cell r="Y9557">
            <v>3600</v>
          </cell>
        </row>
        <row r="9558">
          <cell r="A9558">
            <v>4914</v>
          </cell>
          <cell r="Y9558">
            <v>3600</v>
          </cell>
        </row>
        <row r="9559">
          <cell r="A9559">
            <v>4918</v>
          </cell>
          <cell r="Y9559">
            <v>4800</v>
          </cell>
        </row>
        <row r="9560">
          <cell r="A9560">
            <v>4917</v>
          </cell>
          <cell r="Y9560">
            <v>4800</v>
          </cell>
        </row>
        <row r="9561">
          <cell r="A9561">
            <v>4921</v>
          </cell>
          <cell r="Y9561">
            <v>3600</v>
          </cell>
        </row>
        <row r="9562">
          <cell r="A9562">
            <v>4923</v>
          </cell>
          <cell r="Y9562">
            <v>3600</v>
          </cell>
        </row>
        <row r="9563">
          <cell r="A9563">
            <v>4925</v>
          </cell>
          <cell r="Y9563">
            <v>2400</v>
          </cell>
        </row>
        <row r="9564">
          <cell r="A9564">
            <v>4927</v>
          </cell>
          <cell r="Y9564">
            <v>2400</v>
          </cell>
        </row>
        <row r="9565">
          <cell r="A9565">
            <v>4929</v>
          </cell>
          <cell r="Y9565">
            <v>2400</v>
          </cell>
        </row>
        <row r="9566">
          <cell r="A9566">
            <v>4931</v>
          </cell>
          <cell r="Y9566">
            <v>2400</v>
          </cell>
        </row>
        <row r="9567">
          <cell r="A9567">
            <v>4933</v>
          </cell>
          <cell r="Y9567">
            <v>0</v>
          </cell>
        </row>
        <row r="9568">
          <cell r="A9568">
            <v>4935</v>
          </cell>
          <cell r="Y9568">
            <v>1200</v>
          </cell>
        </row>
        <row r="9569">
          <cell r="A9569">
            <v>4937</v>
          </cell>
          <cell r="Y9569">
            <v>2400</v>
          </cell>
        </row>
        <row r="9570">
          <cell r="A9570">
            <v>4938</v>
          </cell>
          <cell r="Y9570">
            <v>2400</v>
          </cell>
        </row>
        <row r="9571">
          <cell r="A9571">
            <v>4940</v>
          </cell>
          <cell r="Y9571">
            <v>2400</v>
          </cell>
        </row>
        <row r="9572">
          <cell r="A9572">
            <v>4941</v>
          </cell>
          <cell r="Y9572">
            <v>2400</v>
          </cell>
        </row>
        <row r="9573">
          <cell r="A9573">
            <v>4943</v>
          </cell>
          <cell r="Y9573">
            <v>1200</v>
          </cell>
        </row>
        <row r="9574">
          <cell r="A9574">
            <v>4944</v>
          </cell>
          <cell r="Y9574">
            <v>1200</v>
          </cell>
        </row>
        <row r="9575">
          <cell r="A9575">
            <v>4946</v>
          </cell>
          <cell r="Y9575">
            <v>4800</v>
          </cell>
        </row>
        <row r="9576">
          <cell r="A9576">
            <v>4948</v>
          </cell>
          <cell r="Y9576">
            <v>4800</v>
          </cell>
        </row>
        <row r="9577">
          <cell r="A9577">
            <v>4952</v>
          </cell>
          <cell r="Y9577">
            <v>1200</v>
          </cell>
        </row>
        <row r="9578">
          <cell r="A9578">
            <v>4953</v>
          </cell>
          <cell r="Y9578">
            <v>1200</v>
          </cell>
        </row>
        <row r="9579">
          <cell r="A9579">
            <v>4951</v>
          </cell>
          <cell r="Y9579">
            <v>1200</v>
          </cell>
        </row>
        <row r="9580">
          <cell r="A9580">
            <v>4956</v>
          </cell>
          <cell r="Y9580">
            <v>2400</v>
          </cell>
        </row>
        <row r="9581">
          <cell r="A9581">
            <v>4957</v>
          </cell>
          <cell r="Y9581">
            <v>2400</v>
          </cell>
        </row>
        <row r="9582">
          <cell r="A9582">
            <v>4962</v>
          </cell>
          <cell r="Y9582">
            <v>0</v>
          </cell>
        </row>
        <row r="9583">
          <cell r="A9583">
            <v>4963</v>
          </cell>
          <cell r="Y9583">
            <v>1200</v>
          </cell>
        </row>
        <row r="9584">
          <cell r="A9584">
            <v>4964</v>
          </cell>
          <cell r="Y9584">
            <v>0</v>
          </cell>
        </row>
        <row r="9585">
          <cell r="A9585">
            <v>4960</v>
          </cell>
          <cell r="Y9585">
            <v>1200</v>
          </cell>
        </row>
        <row r="9586">
          <cell r="A9586">
            <v>4961</v>
          </cell>
          <cell r="Y9586">
            <v>0</v>
          </cell>
        </row>
        <row r="9587">
          <cell r="A9587">
            <v>4969</v>
          </cell>
          <cell r="Y9587">
            <v>1200</v>
          </cell>
        </row>
        <row r="9588">
          <cell r="A9588">
            <v>4970</v>
          </cell>
          <cell r="Y9588">
            <v>1200</v>
          </cell>
        </row>
        <row r="9589">
          <cell r="A9589">
            <v>4968</v>
          </cell>
          <cell r="Y9589">
            <v>1200</v>
          </cell>
        </row>
        <row r="9590">
          <cell r="A9590">
            <v>4974</v>
          </cell>
          <cell r="Y9590">
            <v>1200</v>
          </cell>
        </row>
        <row r="9591">
          <cell r="A9591">
            <v>4976</v>
          </cell>
          <cell r="Y9591">
            <v>1200</v>
          </cell>
        </row>
        <row r="9592">
          <cell r="A9592">
            <v>4973</v>
          </cell>
          <cell r="Y9592">
            <v>1200</v>
          </cell>
        </row>
        <row r="9593">
          <cell r="A9593">
            <v>4670</v>
          </cell>
          <cell r="Y9593">
            <v>1200</v>
          </cell>
        </row>
        <row r="9594">
          <cell r="A9594">
            <v>4672</v>
          </cell>
          <cell r="Y9594">
            <v>3600</v>
          </cell>
        </row>
        <row r="9595">
          <cell r="A9595">
            <v>4673</v>
          </cell>
          <cell r="Y9595">
            <v>3600</v>
          </cell>
        </row>
        <row r="9596">
          <cell r="A9596">
            <v>4671</v>
          </cell>
          <cell r="Y9596">
            <v>3600</v>
          </cell>
        </row>
        <row r="9597">
          <cell r="A9597">
            <v>4676</v>
          </cell>
          <cell r="Y9597">
            <v>3600</v>
          </cell>
        </row>
        <row r="9598">
          <cell r="A9598">
            <v>4680</v>
          </cell>
          <cell r="Y9598">
            <v>3600</v>
          </cell>
        </row>
        <row r="9599">
          <cell r="A9599">
            <v>4679</v>
          </cell>
          <cell r="Y9599">
            <v>3600</v>
          </cell>
        </row>
        <row r="9600">
          <cell r="A9600">
            <v>4683</v>
          </cell>
          <cell r="Y9600">
            <v>3600</v>
          </cell>
        </row>
        <row r="9601">
          <cell r="A9601">
            <v>4685</v>
          </cell>
          <cell r="Y9601">
            <v>2400</v>
          </cell>
        </row>
        <row r="9602">
          <cell r="A9602">
            <v>4686</v>
          </cell>
          <cell r="Y9602">
            <v>2400</v>
          </cell>
        </row>
        <row r="9603">
          <cell r="A9603">
            <v>4689</v>
          </cell>
          <cell r="Y9603">
            <v>2400</v>
          </cell>
        </row>
        <row r="9604">
          <cell r="A9604">
            <v>4692</v>
          </cell>
          <cell r="Y9604">
            <v>2400</v>
          </cell>
        </row>
        <row r="9605">
          <cell r="A9605">
            <v>4695</v>
          </cell>
          <cell r="Y9605">
            <v>2400</v>
          </cell>
        </row>
        <row r="9606">
          <cell r="A9606">
            <v>4696</v>
          </cell>
          <cell r="Y9606">
            <v>2400</v>
          </cell>
        </row>
        <row r="9607">
          <cell r="A9607">
            <v>4697</v>
          </cell>
          <cell r="Y9607">
            <v>2400</v>
          </cell>
        </row>
        <row r="9608">
          <cell r="A9608">
            <v>4701</v>
          </cell>
          <cell r="Y9608">
            <v>2400</v>
          </cell>
        </row>
        <row r="9609">
          <cell r="A9609">
            <v>4700</v>
          </cell>
          <cell r="Y9609">
            <v>2400</v>
          </cell>
        </row>
        <row r="9610">
          <cell r="A9610">
            <v>4704</v>
          </cell>
          <cell r="Y9610">
            <v>2400</v>
          </cell>
        </row>
        <row r="9611">
          <cell r="A9611">
            <v>4706</v>
          </cell>
          <cell r="Y9611">
            <v>2400</v>
          </cell>
        </row>
        <row r="9612">
          <cell r="A9612">
            <v>4707</v>
          </cell>
          <cell r="Y9612">
            <v>2400</v>
          </cell>
        </row>
        <row r="9613">
          <cell r="A9613">
            <v>4711</v>
          </cell>
          <cell r="Y9613">
            <v>3600</v>
          </cell>
        </row>
        <row r="9614">
          <cell r="A9614">
            <v>4710</v>
          </cell>
          <cell r="Y9614">
            <v>3600</v>
          </cell>
        </row>
        <row r="9615">
          <cell r="A9615">
            <v>4714</v>
          </cell>
          <cell r="Y9615">
            <v>3600</v>
          </cell>
        </row>
        <row r="9616">
          <cell r="A9616">
            <v>4715</v>
          </cell>
          <cell r="Y9616">
            <v>3600</v>
          </cell>
        </row>
        <row r="9617">
          <cell r="A9617">
            <v>4718</v>
          </cell>
          <cell r="Y9617">
            <v>3600</v>
          </cell>
        </row>
        <row r="9618">
          <cell r="A9618">
            <v>4721</v>
          </cell>
          <cell r="Y9618">
            <v>3600</v>
          </cell>
        </row>
        <row r="9619">
          <cell r="A9619">
            <v>4724</v>
          </cell>
          <cell r="Y9619">
            <v>4800</v>
          </cell>
        </row>
        <row r="9620">
          <cell r="A9620">
            <v>4725</v>
          </cell>
          <cell r="Y9620">
            <v>4800</v>
          </cell>
        </row>
        <row r="9621">
          <cell r="A9621">
            <v>4728</v>
          </cell>
          <cell r="Y9621">
            <v>3600</v>
          </cell>
        </row>
        <row r="9622">
          <cell r="A9622">
            <v>4731</v>
          </cell>
          <cell r="Y9622">
            <v>3600</v>
          </cell>
        </row>
        <row r="9623">
          <cell r="A9623">
            <v>4732</v>
          </cell>
          <cell r="Y9623">
            <v>3600</v>
          </cell>
        </row>
        <row r="9624">
          <cell r="A9624">
            <v>4735</v>
          </cell>
          <cell r="Y9624">
            <v>6000</v>
          </cell>
        </row>
        <row r="9625">
          <cell r="A9625">
            <v>4734</v>
          </cell>
          <cell r="Y9625">
            <v>6000</v>
          </cell>
        </row>
        <row r="9626">
          <cell r="A9626">
            <v>4736</v>
          </cell>
          <cell r="Y9626">
            <v>2400</v>
          </cell>
        </row>
        <row r="9627">
          <cell r="A9627">
            <v>4737</v>
          </cell>
          <cell r="Y9627">
            <v>2400</v>
          </cell>
        </row>
        <row r="9628">
          <cell r="A9628">
            <v>4739</v>
          </cell>
          <cell r="Y9628">
            <v>1200</v>
          </cell>
        </row>
        <row r="9629">
          <cell r="A9629">
            <v>4742</v>
          </cell>
          <cell r="Y9629">
            <v>1200</v>
          </cell>
        </row>
        <row r="9630">
          <cell r="A9630">
            <v>4744</v>
          </cell>
          <cell r="Y9630">
            <v>3600</v>
          </cell>
        </row>
        <row r="9631">
          <cell r="A9631">
            <v>4747</v>
          </cell>
          <cell r="Y9631">
            <v>2400</v>
          </cell>
        </row>
        <row r="9632">
          <cell r="A9632">
            <v>4750</v>
          </cell>
          <cell r="Y9632">
            <v>2400</v>
          </cell>
        </row>
        <row r="9633">
          <cell r="A9633">
            <v>4753</v>
          </cell>
          <cell r="Y9633">
            <v>2400</v>
          </cell>
        </row>
        <row r="9634">
          <cell r="A9634">
            <v>4757</v>
          </cell>
          <cell r="Y9634">
            <v>0</v>
          </cell>
        </row>
        <row r="9635">
          <cell r="A9635">
            <v>4755</v>
          </cell>
          <cell r="Y9635">
            <v>1200</v>
          </cell>
        </row>
        <row r="9636">
          <cell r="A9636">
            <v>4760</v>
          </cell>
          <cell r="Y9636">
            <v>0</v>
          </cell>
        </row>
        <row r="9637">
          <cell r="A9637">
            <v>4761</v>
          </cell>
          <cell r="Y9637">
            <v>1200</v>
          </cell>
        </row>
        <row r="9638">
          <cell r="A9638">
            <v>4763</v>
          </cell>
          <cell r="Y9638">
            <v>2400</v>
          </cell>
        </row>
        <row r="9639">
          <cell r="A9639">
            <v>4766</v>
          </cell>
          <cell r="Y9639">
            <v>1200</v>
          </cell>
        </row>
        <row r="9640">
          <cell r="A9640">
            <v>4768</v>
          </cell>
          <cell r="Y9640">
            <v>3600</v>
          </cell>
        </row>
        <row r="9641">
          <cell r="A9641">
            <v>4771</v>
          </cell>
          <cell r="Y9641">
            <v>2400</v>
          </cell>
        </row>
        <row r="9642">
          <cell r="A9642">
            <v>4774</v>
          </cell>
          <cell r="Y9642">
            <v>3600</v>
          </cell>
        </row>
        <row r="9643">
          <cell r="A9643">
            <v>4773</v>
          </cell>
          <cell r="Y9643">
            <v>2400</v>
          </cell>
        </row>
        <row r="9644">
          <cell r="A9644">
            <v>4777</v>
          </cell>
          <cell r="Y9644">
            <v>2400</v>
          </cell>
        </row>
        <row r="9645">
          <cell r="A9645">
            <v>4779</v>
          </cell>
          <cell r="Y9645">
            <v>2400</v>
          </cell>
        </row>
        <row r="9646">
          <cell r="A9646">
            <v>4780</v>
          </cell>
          <cell r="Y9646">
            <v>2400</v>
          </cell>
        </row>
        <row r="9647">
          <cell r="A9647">
            <v>4784</v>
          </cell>
          <cell r="Y9647">
            <v>2400</v>
          </cell>
        </row>
        <row r="9648">
          <cell r="A9648">
            <v>4783</v>
          </cell>
          <cell r="Y9648">
            <v>2400</v>
          </cell>
        </row>
        <row r="9649">
          <cell r="A9649">
            <v>4787</v>
          </cell>
          <cell r="Y9649">
            <v>2400</v>
          </cell>
        </row>
        <row r="9650">
          <cell r="A9650">
            <v>4790</v>
          </cell>
          <cell r="Y9650">
            <v>1200</v>
          </cell>
        </row>
        <row r="9651">
          <cell r="A9651">
            <v>4789</v>
          </cell>
          <cell r="Y9651">
            <v>1200</v>
          </cell>
        </row>
        <row r="9652">
          <cell r="A9652">
            <v>4793</v>
          </cell>
          <cell r="Y9652">
            <v>1200</v>
          </cell>
        </row>
        <row r="9653">
          <cell r="A9653">
            <v>4795</v>
          </cell>
          <cell r="Y9653">
            <v>1200</v>
          </cell>
        </row>
        <row r="9654">
          <cell r="A9654">
            <v>4796</v>
          </cell>
          <cell r="Y9654">
            <v>3600</v>
          </cell>
        </row>
        <row r="9655">
          <cell r="A9655">
            <v>4799</v>
          </cell>
          <cell r="Y9655">
            <v>4800</v>
          </cell>
        </row>
        <row r="9656">
          <cell r="A9656">
            <v>4800</v>
          </cell>
          <cell r="Y9656">
            <v>4800</v>
          </cell>
        </row>
        <row r="9657">
          <cell r="A9657">
            <v>4803</v>
          </cell>
          <cell r="Y9657">
            <v>3600</v>
          </cell>
        </row>
        <row r="9658">
          <cell r="A9658">
            <v>4804</v>
          </cell>
          <cell r="Y9658">
            <v>1200</v>
          </cell>
        </row>
        <row r="9659">
          <cell r="A9659">
            <v>4805</v>
          </cell>
          <cell r="Y9659">
            <v>1200</v>
          </cell>
        </row>
        <row r="9660">
          <cell r="A9660">
            <v>4808</v>
          </cell>
          <cell r="Y9660">
            <v>1200</v>
          </cell>
        </row>
        <row r="9661">
          <cell r="A9661">
            <v>4811</v>
          </cell>
          <cell r="Y9661">
            <v>1200</v>
          </cell>
        </row>
        <row r="9662">
          <cell r="A9662">
            <v>4812</v>
          </cell>
          <cell r="Y9662">
            <v>1200</v>
          </cell>
        </row>
        <row r="9663">
          <cell r="A9663">
            <v>4810</v>
          </cell>
          <cell r="Y9663">
            <v>1200</v>
          </cell>
        </row>
        <row r="9664">
          <cell r="A9664">
            <v>4815</v>
          </cell>
          <cell r="Y9664">
            <v>2400</v>
          </cell>
        </row>
        <row r="9665">
          <cell r="A9665">
            <v>4816</v>
          </cell>
          <cell r="Y9665">
            <v>2400</v>
          </cell>
        </row>
        <row r="9666">
          <cell r="A9666">
            <v>4821</v>
          </cell>
          <cell r="Y9666">
            <v>0</v>
          </cell>
        </row>
        <row r="9667">
          <cell r="A9667">
            <v>4822</v>
          </cell>
          <cell r="Y9667">
            <v>1200</v>
          </cell>
        </row>
        <row r="9668">
          <cell r="A9668">
            <v>4823</v>
          </cell>
          <cell r="Y9668">
            <v>0</v>
          </cell>
        </row>
        <row r="9669">
          <cell r="A9669">
            <v>4819</v>
          </cell>
          <cell r="Y9669">
            <v>1200</v>
          </cell>
        </row>
        <row r="9670">
          <cell r="A9670">
            <v>4820</v>
          </cell>
          <cell r="Y9670">
            <v>0</v>
          </cell>
        </row>
        <row r="9671">
          <cell r="A9671">
            <v>4828</v>
          </cell>
          <cell r="Y9671">
            <v>1200</v>
          </cell>
        </row>
        <row r="9672">
          <cell r="A9672">
            <v>4829</v>
          </cell>
          <cell r="Y9672">
            <v>1200</v>
          </cell>
        </row>
        <row r="9673">
          <cell r="A9673">
            <v>4827</v>
          </cell>
          <cell r="Y9673">
            <v>1200</v>
          </cell>
        </row>
        <row r="9674">
          <cell r="A9674">
            <v>4833</v>
          </cell>
          <cell r="Y9674">
            <v>1200</v>
          </cell>
        </row>
        <row r="9675">
          <cell r="A9675">
            <v>4834</v>
          </cell>
          <cell r="Y9675">
            <v>1200</v>
          </cell>
        </row>
        <row r="9676">
          <cell r="A9676">
            <v>4832</v>
          </cell>
          <cell r="Y9676">
            <v>1200</v>
          </cell>
        </row>
        <row r="9677">
          <cell r="A9677">
            <v>4836</v>
          </cell>
          <cell r="Y9677">
            <v>2400</v>
          </cell>
        </row>
        <row r="9678">
          <cell r="A9678">
            <v>4837</v>
          </cell>
          <cell r="Y9678">
            <v>2400</v>
          </cell>
        </row>
        <row r="9679">
          <cell r="A9679">
            <v>7335</v>
          </cell>
          <cell r="Y9679">
            <v>19200</v>
          </cell>
        </row>
        <row r="9680">
          <cell r="A9680">
            <v>7336</v>
          </cell>
          <cell r="Y9680">
            <v>8400</v>
          </cell>
        </row>
        <row r="9681">
          <cell r="A9681">
            <v>7337</v>
          </cell>
          <cell r="Y9681">
            <v>19200</v>
          </cell>
        </row>
        <row r="9682">
          <cell r="A9682">
            <v>4184</v>
          </cell>
          <cell r="Y9682">
            <v>2400</v>
          </cell>
        </row>
        <row r="9683">
          <cell r="A9683">
            <v>4185</v>
          </cell>
          <cell r="Y9683">
            <v>1200</v>
          </cell>
        </row>
        <row r="9684">
          <cell r="A9684">
            <v>4186</v>
          </cell>
          <cell r="Y9684">
            <v>3600</v>
          </cell>
        </row>
        <row r="9685">
          <cell r="A9685">
            <v>4187</v>
          </cell>
          <cell r="Y9685">
            <v>2400</v>
          </cell>
        </row>
        <row r="9686">
          <cell r="A9686">
            <v>4188</v>
          </cell>
          <cell r="Y9686">
            <v>1200</v>
          </cell>
        </row>
        <row r="9687">
          <cell r="A9687">
            <v>4190</v>
          </cell>
          <cell r="Y9687">
            <v>1200</v>
          </cell>
        </row>
        <row r="9688">
          <cell r="A9688">
            <v>4192</v>
          </cell>
          <cell r="Y9688">
            <v>2400</v>
          </cell>
        </row>
        <row r="9689">
          <cell r="A9689">
            <v>4193</v>
          </cell>
          <cell r="Y9689">
            <v>4800</v>
          </cell>
        </row>
        <row r="9690">
          <cell r="A9690">
            <v>4194</v>
          </cell>
          <cell r="Y9690">
            <v>3600</v>
          </cell>
        </row>
        <row r="9691">
          <cell r="A9691">
            <v>4195</v>
          </cell>
          <cell r="Y9691">
            <v>3600</v>
          </cell>
        </row>
        <row r="9692">
          <cell r="A9692">
            <v>4347</v>
          </cell>
          <cell r="Y9692">
            <v>0</v>
          </cell>
        </row>
        <row r="9693">
          <cell r="A9693">
            <v>4348</v>
          </cell>
          <cell r="Y9693">
            <v>4800</v>
          </cell>
        </row>
        <row r="9694">
          <cell r="A9694">
            <v>4196</v>
          </cell>
          <cell r="Y9694">
            <v>6000</v>
          </cell>
        </row>
        <row r="9695">
          <cell r="A9695">
            <v>4197</v>
          </cell>
          <cell r="Y9695">
            <v>1200</v>
          </cell>
        </row>
        <row r="9696">
          <cell r="A9696">
            <v>4200</v>
          </cell>
          <cell r="Y9696">
            <v>1200</v>
          </cell>
        </row>
        <row r="9697">
          <cell r="A9697">
            <v>4199</v>
          </cell>
          <cell r="Y9697">
            <v>1200</v>
          </cell>
        </row>
        <row r="9698">
          <cell r="A9698">
            <v>4202</v>
          </cell>
          <cell r="Y9698">
            <v>6000</v>
          </cell>
        </row>
        <row r="9699">
          <cell r="A9699">
            <v>4204</v>
          </cell>
          <cell r="Y9699">
            <v>6000</v>
          </cell>
        </row>
        <row r="9700">
          <cell r="A9700">
            <v>4203</v>
          </cell>
          <cell r="Y9700">
            <v>6000</v>
          </cell>
        </row>
        <row r="9701">
          <cell r="A9701">
            <v>4207</v>
          </cell>
          <cell r="Y9701">
            <v>6000</v>
          </cell>
        </row>
        <row r="9702">
          <cell r="A9702">
            <v>4206</v>
          </cell>
          <cell r="Y9702">
            <v>6000</v>
          </cell>
        </row>
        <row r="9703">
          <cell r="A9703">
            <v>4209</v>
          </cell>
          <cell r="Y9703">
            <v>6000</v>
          </cell>
        </row>
        <row r="9704">
          <cell r="A9704">
            <v>4211</v>
          </cell>
          <cell r="Y9704">
            <v>4800</v>
          </cell>
        </row>
        <row r="9705">
          <cell r="A9705">
            <v>4212</v>
          </cell>
          <cell r="Y9705">
            <v>4800</v>
          </cell>
        </row>
        <row r="9706">
          <cell r="A9706">
            <v>4214</v>
          </cell>
          <cell r="Y9706">
            <v>4800</v>
          </cell>
        </row>
        <row r="9707">
          <cell r="A9707">
            <v>4213</v>
          </cell>
          <cell r="Y9707">
            <v>4800</v>
          </cell>
        </row>
        <row r="9708">
          <cell r="A9708">
            <v>4218</v>
          </cell>
          <cell r="Y9708">
            <v>4800</v>
          </cell>
        </row>
        <row r="9709">
          <cell r="A9709">
            <v>4217</v>
          </cell>
          <cell r="Y9709">
            <v>4800</v>
          </cell>
        </row>
        <row r="9710">
          <cell r="A9710">
            <v>4222</v>
          </cell>
          <cell r="Y9710">
            <v>2400</v>
          </cell>
        </row>
        <row r="9711">
          <cell r="A9711">
            <v>4221</v>
          </cell>
          <cell r="Y9711">
            <v>2400</v>
          </cell>
        </row>
        <row r="9712">
          <cell r="A9712">
            <v>4225</v>
          </cell>
          <cell r="Y9712">
            <v>2400</v>
          </cell>
        </row>
        <row r="9713">
          <cell r="A9713">
            <v>4224</v>
          </cell>
          <cell r="Y9713">
            <v>2400</v>
          </cell>
        </row>
        <row r="9714">
          <cell r="A9714">
            <v>4227</v>
          </cell>
          <cell r="Y9714">
            <v>2400</v>
          </cell>
        </row>
        <row r="9715">
          <cell r="A9715">
            <v>4230</v>
          </cell>
          <cell r="Y9715">
            <v>2400</v>
          </cell>
        </row>
        <row r="9716">
          <cell r="A9716">
            <v>4229</v>
          </cell>
          <cell r="Y9716">
            <v>2400</v>
          </cell>
        </row>
        <row r="9717">
          <cell r="A9717">
            <v>4234</v>
          </cell>
          <cell r="Y9717">
            <v>4800</v>
          </cell>
        </row>
        <row r="9718">
          <cell r="A9718">
            <v>4233</v>
          </cell>
          <cell r="Y9718">
            <v>4800</v>
          </cell>
        </row>
        <row r="9719">
          <cell r="A9719">
            <v>4237</v>
          </cell>
          <cell r="Y9719">
            <v>4800</v>
          </cell>
        </row>
        <row r="9720">
          <cell r="A9720">
            <v>4236</v>
          </cell>
          <cell r="Y9720">
            <v>4800</v>
          </cell>
        </row>
        <row r="9721">
          <cell r="A9721">
            <v>4240</v>
          </cell>
          <cell r="Y9721">
            <v>8400</v>
          </cell>
        </row>
        <row r="9722">
          <cell r="A9722">
            <v>4241</v>
          </cell>
          <cell r="Y9722">
            <v>6000</v>
          </cell>
        </row>
        <row r="9723">
          <cell r="A9723">
            <v>4243</v>
          </cell>
          <cell r="Y9723">
            <v>6000</v>
          </cell>
        </row>
        <row r="9724">
          <cell r="A9724">
            <v>4242</v>
          </cell>
          <cell r="Y9724">
            <v>6000</v>
          </cell>
        </row>
        <row r="9725">
          <cell r="A9725">
            <v>4246</v>
          </cell>
          <cell r="Y9725">
            <v>1200</v>
          </cell>
        </row>
        <row r="9726">
          <cell r="A9726">
            <v>4249</v>
          </cell>
          <cell r="Y9726">
            <v>1200</v>
          </cell>
        </row>
        <row r="9727">
          <cell r="A9727">
            <v>4248</v>
          </cell>
          <cell r="Y9727">
            <v>1200</v>
          </cell>
        </row>
        <row r="9728">
          <cell r="A9728">
            <v>4252</v>
          </cell>
          <cell r="Y9728">
            <v>3600</v>
          </cell>
        </row>
        <row r="9729">
          <cell r="A9729">
            <v>4254</v>
          </cell>
          <cell r="Y9729">
            <v>3600</v>
          </cell>
        </row>
        <row r="9730">
          <cell r="A9730">
            <v>4253</v>
          </cell>
          <cell r="Y9730">
            <v>3600</v>
          </cell>
        </row>
        <row r="9731">
          <cell r="A9731">
            <v>4257</v>
          </cell>
          <cell r="Y9731">
            <v>2400</v>
          </cell>
        </row>
        <row r="9732">
          <cell r="A9732">
            <v>4260</v>
          </cell>
          <cell r="Y9732">
            <v>2400</v>
          </cell>
        </row>
        <row r="9733">
          <cell r="A9733">
            <v>4259</v>
          </cell>
          <cell r="Y9733">
            <v>2400</v>
          </cell>
        </row>
        <row r="9734">
          <cell r="A9734">
            <v>4263</v>
          </cell>
          <cell r="Y9734">
            <v>1200</v>
          </cell>
        </row>
        <row r="9735">
          <cell r="A9735">
            <v>4266</v>
          </cell>
          <cell r="Y9735">
            <v>1200</v>
          </cell>
        </row>
        <row r="9736">
          <cell r="A9736">
            <v>4265</v>
          </cell>
          <cell r="Y9736">
            <v>1200</v>
          </cell>
        </row>
        <row r="9737">
          <cell r="A9737">
            <v>4268</v>
          </cell>
          <cell r="Y9737">
            <v>2400</v>
          </cell>
        </row>
        <row r="9738">
          <cell r="A9738">
            <v>4270</v>
          </cell>
          <cell r="Y9738">
            <v>2400</v>
          </cell>
        </row>
        <row r="9739">
          <cell r="A9739">
            <v>4272</v>
          </cell>
          <cell r="Y9739">
            <v>4800</v>
          </cell>
        </row>
        <row r="9740">
          <cell r="A9740">
            <v>4275</v>
          </cell>
          <cell r="Y9740">
            <v>4800</v>
          </cell>
        </row>
        <row r="9741">
          <cell r="A9741">
            <v>4274</v>
          </cell>
          <cell r="Y9741">
            <v>4800</v>
          </cell>
        </row>
        <row r="9742">
          <cell r="A9742">
            <v>4278</v>
          </cell>
          <cell r="Y9742">
            <v>4800</v>
          </cell>
        </row>
        <row r="9743">
          <cell r="A9743">
            <v>4277</v>
          </cell>
          <cell r="Y9743">
            <v>4800</v>
          </cell>
        </row>
        <row r="9744">
          <cell r="A9744">
            <v>4280</v>
          </cell>
          <cell r="Y9744">
            <v>4800</v>
          </cell>
        </row>
        <row r="9745">
          <cell r="A9745">
            <v>4282</v>
          </cell>
          <cell r="Y9745">
            <v>3600</v>
          </cell>
        </row>
        <row r="9746">
          <cell r="A9746">
            <v>4284</v>
          </cell>
          <cell r="Y9746">
            <v>3600</v>
          </cell>
        </row>
        <row r="9747">
          <cell r="A9747">
            <v>4287</v>
          </cell>
          <cell r="Y9747">
            <v>3600</v>
          </cell>
        </row>
        <row r="9748">
          <cell r="A9748">
            <v>4286</v>
          </cell>
          <cell r="Y9748">
            <v>3600</v>
          </cell>
        </row>
        <row r="9749">
          <cell r="A9749">
            <v>4291</v>
          </cell>
          <cell r="Y9749">
            <v>4800</v>
          </cell>
        </row>
        <row r="9750">
          <cell r="A9750">
            <v>4290</v>
          </cell>
          <cell r="Y9750">
            <v>4800</v>
          </cell>
        </row>
        <row r="9751">
          <cell r="A9751">
            <v>4294</v>
          </cell>
          <cell r="Y9751">
            <v>4800</v>
          </cell>
        </row>
        <row r="9752">
          <cell r="A9752">
            <v>4292</v>
          </cell>
          <cell r="Y9752">
            <v>4800</v>
          </cell>
        </row>
        <row r="9753">
          <cell r="A9753">
            <v>4295</v>
          </cell>
          <cell r="Y9753">
            <v>0</v>
          </cell>
        </row>
        <row r="9754">
          <cell r="A9754">
            <v>4297</v>
          </cell>
          <cell r="Y9754">
            <v>0</v>
          </cell>
        </row>
        <row r="9755">
          <cell r="A9755">
            <v>4298</v>
          </cell>
          <cell r="Y9755">
            <v>0</v>
          </cell>
        </row>
        <row r="9756">
          <cell r="A9756">
            <v>4301</v>
          </cell>
          <cell r="Y9756">
            <v>4800</v>
          </cell>
        </row>
        <row r="9757">
          <cell r="A9757">
            <v>4303</v>
          </cell>
          <cell r="Y9757">
            <v>4800</v>
          </cell>
        </row>
        <row r="9758">
          <cell r="A9758">
            <v>4304</v>
          </cell>
          <cell r="Y9758">
            <v>4800</v>
          </cell>
        </row>
        <row r="9759">
          <cell r="A9759">
            <v>4307</v>
          </cell>
          <cell r="Y9759">
            <v>7200</v>
          </cell>
        </row>
        <row r="9760">
          <cell r="A9760">
            <v>4309</v>
          </cell>
          <cell r="Y9760">
            <v>7200</v>
          </cell>
        </row>
        <row r="9761">
          <cell r="A9761">
            <v>4310</v>
          </cell>
          <cell r="Y9761">
            <v>7200</v>
          </cell>
        </row>
        <row r="9762">
          <cell r="A9762">
            <v>3598</v>
          </cell>
          <cell r="Y9762">
            <v>4800</v>
          </cell>
        </row>
        <row r="9763">
          <cell r="A9763">
            <v>3599</v>
          </cell>
          <cell r="Y9763">
            <v>4800</v>
          </cell>
        </row>
        <row r="9764">
          <cell r="A9764">
            <v>3597</v>
          </cell>
          <cell r="Y9764">
            <v>4800</v>
          </cell>
        </row>
        <row r="9765">
          <cell r="A9765">
            <v>3602</v>
          </cell>
          <cell r="Y9765">
            <v>6000</v>
          </cell>
        </row>
        <row r="9766">
          <cell r="A9766">
            <v>3603</v>
          </cell>
          <cell r="Y9766">
            <v>6000</v>
          </cell>
        </row>
        <row r="9767">
          <cell r="A9767">
            <v>3605</v>
          </cell>
          <cell r="Y9767">
            <v>3600</v>
          </cell>
        </row>
        <row r="9768">
          <cell r="A9768">
            <v>3606</v>
          </cell>
          <cell r="Y9768">
            <v>3600</v>
          </cell>
        </row>
        <row r="9769">
          <cell r="A9769">
            <v>3609</v>
          </cell>
          <cell r="Y9769">
            <v>4800</v>
          </cell>
        </row>
        <row r="9770">
          <cell r="A9770">
            <v>3611</v>
          </cell>
          <cell r="Y9770">
            <v>4800</v>
          </cell>
        </row>
        <row r="9771">
          <cell r="A9771">
            <v>3613</v>
          </cell>
          <cell r="Y9771">
            <v>4800</v>
          </cell>
        </row>
        <row r="9772">
          <cell r="A9772">
            <v>3615</v>
          </cell>
          <cell r="Y9772">
            <v>3600</v>
          </cell>
        </row>
        <row r="9773">
          <cell r="A9773">
            <v>3616</v>
          </cell>
          <cell r="Y9773">
            <v>3600</v>
          </cell>
        </row>
        <row r="9774">
          <cell r="A9774">
            <v>3618</v>
          </cell>
          <cell r="Y9774">
            <v>3600</v>
          </cell>
        </row>
        <row r="9775">
          <cell r="A9775">
            <v>3620</v>
          </cell>
          <cell r="Y9775">
            <v>4800</v>
          </cell>
        </row>
        <row r="9776">
          <cell r="A9776">
            <v>3621</v>
          </cell>
          <cell r="Y9776">
            <v>4800</v>
          </cell>
        </row>
        <row r="9777">
          <cell r="A9777">
            <v>3622</v>
          </cell>
          <cell r="Y9777">
            <v>4800</v>
          </cell>
        </row>
        <row r="9778">
          <cell r="A9778">
            <v>3625</v>
          </cell>
          <cell r="Y9778">
            <v>8400</v>
          </cell>
        </row>
        <row r="9779">
          <cell r="A9779">
            <v>3626</v>
          </cell>
          <cell r="Y9779">
            <v>8400</v>
          </cell>
        </row>
        <row r="9780">
          <cell r="A9780">
            <v>3629</v>
          </cell>
          <cell r="Y9780">
            <v>6000</v>
          </cell>
        </row>
        <row r="9781">
          <cell r="A9781">
            <v>3630</v>
          </cell>
          <cell r="Y9781">
            <v>6000</v>
          </cell>
        </row>
        <row r="9782">
          <cell r="A9782">
            <v>3633</v>
          </cell>
          <cell r="Y9782">
            <v>2400</v>
          </cell>
        </row>
        <row r="9783">
          <cell r="A9783">
            <v>3634</v>
          </cell>
          <cell r="Y9783">
            <v>2400</v>
          </cell>
        </row>
        <row r="9784">
          <cell r="A9784">
            <v>3637</v>
          </cell>
          <cell r="Y9784">
            <v>3600</v>
          </cell>
        </row>
        <row r="9785">
          <cell r="A9785">
            <v>3639</v>
          </cell>
          <cell r="Y9785">
            <v>2400</v>
          </cell>
        </row>
        <row r="9786">
          <cell r="A9786">
            <v>3641</v>
          </cell>
          <cell r="Y9786">
            <v>0</v>
          </cell>
        </row>
        <row r="9787">
          <cell r="A9787">
            <v>3642</v>
          </cell>
          <cell r="Y9787">
            <v>1200</v>
          </cell>
        </row>
        <row r="9788">
          <cell r="A9788">
            <v>3645</v>
          </cell>
          <cell r="Y9788">
            <v>6000</v>
          </cell>
        </row>
        <row r="9789">
          <cell r="A9789">
            <v>3646</v>
          </cell>
          <cell r="Y9789">
            <v>6000</v>
          </cell>
        </row>
        <row r="9790">
          <cell r="A9790">
            <v>3648</v>
          </cell>
          <cell r="Y9790">
            <v>4800</v>
          </cell>
        </row>
        <row r="9791">
          <cell r="A9791">
            <v>3650</v>
          </cell>
          <cell r="Y9791">
            <v>1200</v>
          </cell>
        </row>
        <row r="9792">
          <cell r="A9792">
            <v>3651</v>
          </cell>
          <cell r="Y9792">
            <v>1200</v>
          </cell>
        </row>
        <row r="9793">
          <cell r="A9793">
            <v>3653</v>
          </cell>
          <cell r="Y9793">
            <v>6000</v>
          </cell>
        </row>
        <row r="9794">
          <cell r="A9794">
            <v>3654</v>
          </cell>
          <cell r="Y9794">
            <v>6000</v>
          </cell>
        </row>
        <row r="9795">
          <cell r="A9795">
            <v>3658</v>
          </cell>
          <cell r="Y9795">
            <v>1200</v>
          </cell>
        </row>
        <row r="9796">
          <cell r="A9796">
            <v>3659</v>
          </cell>
          <cell r="Y9796">
            <v>1200</v>
          </cell>
        </row>
        <row r="9797">
          <cell r="A9797">
            <v>3657</v>
          </cell>
          <cell r="Y9797">
            <v>1200</v>
          </cell>
        </row>
        <row r="9798">
          <cell r="A9798">
            <v>3662</v>
          </cell>
          <cell r="Y9798">
            <v>3600</v>
          </cell>
        </row>
        <row r="9799">
          <cell r="A9799">
            <v>3663</v>
          </cell>
          <cell r="Y9799">
            <v>3600</v>
          </cell>
        </row>
        <row r="9800">
          <cell r="A9800">
            <v>3667</v>
          </cell>
          <cell r="Y9800">
            <v>0</v>
          </cell>
        </row>
        <row r="9801">
          <cell r="A9801">
            <v>3668</v>
          </cell>
          <cell r="Y9801">
            <v>1200</v>
          </cell>
        </row>
        <row r="9802">
          <cell r="A9802">
            <v>3669</v>
          </cell>
          <cell r="Y9802">
            <v>0</v>
          </cell>
        </row>
        <row r="9803">
          <cell r="A9803">
            <v>3670</v>
          </cell>
          <cell r="Y9803">
            <v>1200</v>
          </cell>
        </row>
        <row r="9804">
          <cell r="A9804">
            <v>3666</v>
          </cell>
          <cell r="Y9804">
            <v>0</v>
          </cell>
        </row>
        <row r="9805">
          <cell r="A9805">
            <v>3676</v>
          </cell>
          <cell r="Y9805">
            <v>1200</v>
          </cell>
        </row>
        <row r="9806">
          <cell r="A9806">
            <v>3677</v>
          </cell>
          <cell r="Y9806">
            <v>1200</v>
          </cell>
        </row>
        <row r="9807">
          <cell r="A9807">
            <v>3675</v>
          </cell>
          <cell r="Y9807">
            <v>1200</v>
          </cell>
        </row>
        <row r="9808">
          <cell r="A9808">
            <v>3681</v>
          </cell>
          <cell r="Y9808">
            <v>2400</v>
          </cell>
        </row>
        <row r="9809">
          <cell r="A9809">
            <v>3682</v>
          </cell>
          <cell r="Y9809">
            <v>2400</v>
          </cell>
        </row>
        <row r="9810">
          <cell r="A9810">
            <v>3680</v>
          </cell>
          <cell r="Y9810">
            <v>2400</v>
          </cell>
        </row>
        <row r="9811">
          <cell r="A9811">
            <v>3686</v>
          </cell>
          <cell r="Y9811">
            <v>4800</v>
          </cell>
        </row>
        <row r="9812">
          <cell r="A9812">
            <v>3687</v>
          </cell>
          <cell r="Y9812">
            <v>4800</v>
          </cell>
        </row>
        <row r="9813">
          <cell r="A9813">
            <v>3685</v>
          </cell>
          <cell r="Y9813">
            <v>4800</v>
          </cell>
        </row>
        <row r="9814">
          <cell r="A9814">
            <v>3690</v>
          </cell>
          <cell r="Y9814">
            <v>6000</v>
          </cell>
        </row>
        <row r="9815">
          <cell r="A9815">
            <v>3691</v>
          </cell>
          <cell r="Y9815">
            <v>6000</v>
          </cell>
        </row>
        <row r="9816">
          <cell r="A9816">
            <v>3693</v>
          </cell>
          <cell r="Y9816">
            <v>3600</v>
          </cell>
        </row>
        <row r="9817">
          <cell r="A9817">
            <v>3694</v>
          </cell>
          <cell r="Y9817">
            <v>3600</v>
          </cell>
        </row>
        <row r="9818">
          <cell r="A9818">
            <v>3697</v>
          </cell>
          <cell r="Y9818">
            <v>4800</v>
          </cell>
        </row>
        <row r="9819">
          <cell r="A9819">
            <v>3699</v>
          </cell>
          <cell r="Y9819">
            <v>4800</v>
          </cell>
        </row>
        <row r="9820">
          <cell r="A9820">
            <v>3701</v>
          </cell>
          <cell r="Y9820">
            <v>4800</v>
          </cell>
        </row>
        <row r="9821">
          <cell r="A9821">
            <v>3703</v>
          </cell>
          <cell r="Y9821">
            <v>3600</v>
          </cell>
        </row>
        <row r="9822">
          <cell r="A9822">
            <v>3704</v>
          </cell>
          <cell r="Y9822">
            <v>3600</v>
          </cell>
        </row>
        <row r="9823">
          <cell r="A9823">
            <v>3706</v>
          </cell>
          <cell r="Y9823">
            <v>3600</v>
          </cell>
        </row>
        <row r="9824">
          <cell r="A9824">
            <v>3708</v>
          </cell>
          <cell r="Y9824">
            <v>4800</v>
          </cell>
        </row>
        <row r="9825">
          <cell r="A9825">
            <v>3709</v>
          </cell>
          <cell r="Y9825">
            <v>4800</v>
          </cell>
        </row>
        <row r="9826">
          <cell r="A9826">
            <v>3710</v>
          </cell>
          <cell r="Y9826">
            <v>4800</v>
          </cell>
        </row>
        <row r="9827">
          <cell r="A9827">
            <v>3713</v>
          </cell>
          <cell r="Y9827">
            <v>8400</v>
          </cell>
        </row>
        <row r="9828">
          <cell r="A9828">
            <v>3714</v>
          </cell>
          <cell r="Y9828">
            <v>8400</v>
          </cell>
        </row>
        <row r="9829">
          <cell r="A9829">
            <v>3717</v>
          </cell>
          <cell r="Y9829">
            <v>6000</v>
          </cell>
        </row>
        <row r="9830">
          <cell r="A9830">
            <v>3718</v>
          </cell>
          <cell r="Y9830">
            <v>6000</v>
          </cell>
        </row>
        <row r="9831">
          <cell r="A9831">
            <v>3721</v>
          </cell>
          <cell r="Y9831">
            <v>2400</v>
          </cell>
        </row>
        <row r="9832">
          <cell r="A9832">
            <v>3722</v>
          </cell>
          <cell r="Y9832">
            <v>2400</v>
          </cell>
        </row>
        <row r="9833">
          <cell r="A9833">
            <v>3725</v>
          </cell>
          <cell r="Y9833">
            <v>3600</v>
          </cell>
        </row>
        <row r="9834">
          <cell r="A9834">
            <v>3727</v>
          </cell>
          <cell r="Y9834">
            <v>2400</v>
          </cell>
        </row>
        <row r="9835">
          <cell r="A9835">
            <v>3729</v>
          </cell>
          <cell r="Y9835">
            <v>0</v>
          </cell>
        </row>
        <row r="9836">
          <cell r="A9836">
            <v>3730</v>
          </cell>
          <cell r="Y9836">
            <v>1200</v>
          </cell>
        </row>
        <row r="9837">
          <cell r="A9837">
            <v>3733</v>
          </cell>
          <cell r="Y9837">
            <v>6000</v>
          </cell>
        </row>
        <row r="9838">
          <cell r="A9838">
            <v>3734</v>
          </cell>
          <cell r="Y9838">
            <v>6000</v>
          </cell>
        </row>
        <row r="9839">
          <cell r="A9839">
            <v>3736</v>
          </cell>
          <cell r="Y9839">
            <v>4800</v>
          </cell>
        </row>
        <row r="9840">
          <cell r="A9840">
            <v>3738</v>
          </cell>
          <cell r="Y9840">
            <v>1200</v>
          </cell>
        </row>
        <row r="9841">
          <cell r="A9841">
            <v>3739</v>
          </cell>
          <cell r="Y9841">
            <v>1200</v>
          </cell>
        </row>
        <row r="9842">
          <cell r="A9842">
            <v>3741</v>
          </cell>
          <cell r="Y9842">
            <v>6000</v>
          </cell>
        </row>
        <row r="9843">
          <cell r="A9843">
            <v>3742</v>
          </cell>
          <cell r="Y9843">
            <v>6000</v>
          </cell>
        </row>
        <row r="9844">
          <cell r="A9844">
            <v>3746</v>
          </cell>
          <cell r="Y9844">
            <v>1200</v>
          </cell>
        </row>
        <row r="9845">
          <cell r="A9845">
            <v>3747</v>
          </cell>
          <cell r="Y9845">
            <v>1200</v>
          </cell>
        </row>
        <row r="9846">
          <cell r="A9846">
            <v>3745</v>
          </cell>
          <cell r="Y9846">
            <v>1200</v>
          </cell>
        </row>
        <row r="9847">
          <cell r="A9847">
            <v>3750</v>
          </cell>
          <cell r="Y9847">
            <v>3600</v>
          </cell>
        </row>
        <row r="9848">
          <cell r="A9848">
            <v>3751</v>
          </cell>
          <cell r="Y9848">
            <v>3600</v>
          </cell>
        </row>
        <row r="9849">
          <cell r="A9849">
            <v>3755</v>
          </cell>
          <cell r="Y9849">
            <v>0</v>
          </cell>
        </row>
        <row r="9850">
          <cell r="A9850">
            <v>3756</v>
          </cell>
          <cell r="Y9850">
            <v>1200</v>
          </cell>
        </row>
        <row r="9851">
          <cell r="A9851">
            <v>3757</v>
          </cell>
          <cell r="Y9851">
            <v>0</v>
          </cell>
        </row>
        <row r="9852">
          <cell r="A9852">
            <v>3758</v>
          </cell>
          <cell r="Y9852">
            <v>1200</v>
          </cell>
        </row>
        <row r="9853">
          <cell r="A9853">
            <v>3754</v>
          </cell>
          <cell r="Y9853">
            <v>0</v>
          </cell>
        </row>
        <row r="9854">
          <cell r="A9854">
            <v>3764</v>
          </cell>
          <cell r="Y9854">
            <v>1200</v>
          </cell>
        </row>
        <row r="9855">
          <cell r="A9855">
            <v>3765</v>
          </cell>
          <cell r="Y9855">
            <v>1200</v>
          </cell>
        </row>
        <row r="9856">
          <cell r="A9856">
            <v>3763</v>
          </cell>
          <cell r="Y9856">
            <v>1200</v>
          </cell>
        </row>
        <row r="9857">
          <cell r="A9857">
            <v>3769</v>
          </cell>
          <cell r="Y9857">
            <v>2400</v>
          </cell>
        </row>
        <row r="9858">
          <cell r="A9858">
            <v>3770</v>
          </cell>
          <cell r="Y9858">
            <v>2400</v>
          </cell>
        </row>
        <row r="9859">
          <cell r="A9859">
            <v>3768</v>
          </cell>
          <cell r="Y9859">
            <v>2400</v>
          </cell>
        </row>
        <row r="9860">
          <cell r="A9860">
            <v>6749</v>
          </cell>
          <cell r="Y9860">
            <v>1200</v>
          </cell>
        </row>
        <row r="9861">
          <cell r="A9861">
            <v>6750</v>
          </cell>
          <cell r="Y9861">
            <v>2400</v>
          </cell>
        </row>
        <row r="9862">
          <cell r="A9862">
            <v>6751</v>
          </cell>
          <cell r="Y9862">
            <v>2400</v>
          </cell>
        </row>
        <row r="9863">
          <cell r="A9863">
            <v>6752</v>
          </cell>
          <cell r="Y9863">
            <v>2400</v>
          </cell>
        </row>
        <row r="9864">
          <cell r="A9864">
            <v>6753</v>
          </cell>
          <cell r="Y9864">
            <v>2400</v>
          </cell>
        </row>
        <row r="9865">
          <cell r="A9865">
            <v>6754</v>
          </cell>
          <cell r="Y9865">
            <v>2400</v>
          </cell>
        </row>
        <row r="9866">
          <cell r="A9866">
            <v>6757</v>
          </cell>
          <cell r="Y9866">
            <v>0</v>
          </cell>
        </row>
        <row r="9867">
          <cell r="A9867">
            <v>6758</v>
          </cell>
          <cell r="Y9867">
            <v>1200</v>
          </cell>
        </row>
        <row r="9868">
          <cell r="A9868">
            <v>6759</v>
          </cell>
          <cell r="Y9868">
            <v>0</v>
          </cell>
        </row>
        <row r="9869">
          <cell r="A9869">
            <v>6760</v>
          </cell>
          <cell r="Y9869">
            <v>1200</v>
          </cell>
        </row>
        <row r="9870">
          <cell r="A9870">
            <v>6763</v>
          </cell>
          <cell r="Y9870">
            <v>6000</v>
          </cell>
        </row>
        <row r="9871">
          <cell r="A9871">
            <v>6764</v>
          </cell>
          <cell r="Y9871">
            <v>6000</v>
          </cell>
        </row>
        <row r="9872">
          <cell r="A9872">
            <v>6765</v>
          </cell>
          <cell r="Y9872">
            <v>6000</v>
          </cell>
        </row>
        <row r="9873">
          <cell r="A9873">
            <v>6766</v>
          </cell>
          <cell r="Y9873">
            <v>6000</v>
          </cell>
        </row>
        <row r="9874">
          <cell r="A9874">
            <v>6769</v>
          </cell>
          <cell r="Y9874">
            <v>1200</v>
          </cell>
        </row>
        <row r="9875">
          <cell r="A9875">
            <v>6630</v>
          </cell>
          <cell r="Y9875">
            <v>0</v>
          </cell>
        </row>
        <row r="9876">
          <cell r="A9876">
            <v>6629</v>
          </cell>
          <cell r="Y9876">
            <v>1200</v>
          </cell>
        </row>
        <row r="9877">
          <cell r="A9877">
            <v>6632</v>
          </cell>
          <cell r="Y9877">
            <v>0</v>
          </cell>
        </row>
        <row r="9878">
          <cell r="A9878">
            <v>6633</v>
          </cell>
          <cell r="Y9878">
            <v>1200</v>
          </cell>
        </row>
        <row r="9879">
          <cell r="A9879">
            <v>6634</v>
          </cell>
          <cell r="Y9879">
            <v>0</v>
          </cell>
        </row>
        <row r="9880">
          <cell r="A9880">
            <v>6635</v>
          </cell>
          <cell r="Y9880">
            <v>1200</v>
          </cell>
        </row>
        <row r="9881">
          <cell r="A9881">
            <v>6641</v>
          </cell>
          <cell r="Y9881">
            <v>12000</v>
          </cell>
        </row>
        <row r="9882">
          <cell r="A9882">
            <v>6638</v>
          </cell>
          <cell r="Y9882">
            <v>12000</v>
          </cell>
        </row>
        <row r="9883">
          <cell r="A9883">
            <v>6639</v>
          </cell>
          <cell r="Y9883">
            <v>12000</v>
          </cell>
        </row>
        <row r="9884">
          <cell r="A9884">
            <v>6640</v>
          </cell>
          <cell r="Y9884">
            <v>12000</v>
          </cell>
        </row>
        <row r="9885">
          <cell r="A9885">
            <v>6645</v>
          </cell>
          <cell r="Y9885">
            <v>12000</v>
          </cell>
        </row>
        <row r="9886">
          <cell r="A9886">
            <v>6646</v>
          </cell>
          <cell r="Y9886">
            <v>12000</v>
          </cell>
        </row>
        <row r="9887">
          <cell r="A9887">
            <v>6649</v>
          </cell>
          <cell r="Y9887">
            <v>12000</v>
          </cell>
        </row>
        <row r="9888">
          <cell r="A9888">
            <v>6650</v>
          </cell>
          <cell r="Y9888">
            <v>12000</v>
          </cell>
        </row>
        <row r="9889">
          <cell r="A9889">
            <v>6653</v>
          </cell>
          <cell r="Y9889">
            <v>12000</v>
          </cell>
        </row>
        <row r="9890">
          <cell r="A9890">
            <v>6654</v>
          </cell>
          <cell r="Y9890">
            <v>12000</v>
          </cell>
        </row>
        <row r="9891">
          <cell r="A9891">
            <v>6657</v>
          </cell>
          <cell r="Y9891">
            <v>12000</v>
          </cell>
        </row>
        <row r="9892">
          <cell r="A9892">
            <v>6658</v>
          </cell>
          <cell r="Y9892">
            <v>12000</v>
          </cell>
        </row>
        <row r="9893">
          <cell r="A9893">
            <v>6659</v>
          </cell>
          <cell r="Y9893">
            <v>0</v>
          </cell>
        </row>
        <row r="9894">
          <cell r="A9894">
            <v>6660</v>
          </cell>
          <cell r="Y9894">
            <v>1200</v>
          </cell>
        </row>
        <row r="9895">
          <cell r="A9895">
            <v>6663</v>
          </cell>
          <cell r="Y9895">
            <v>0</v>
          </cell>
        </row>
        <row r="9896">
          <cell r="A9896">
            <v>6664</v>
          </cell>
          <cell r="Y9896">
            <v>1200</v>
          </cell>
        </row>
        <row r="9897">
          <cell r="A9897">
            <v>6667</v>
          </cell>
          <cell r="Y9897">
            <v>0</v>
          </cell>
        </row>
        <row r="9898">
          <cell r="A9898">
            <v>6668</v>
          </cell>
          <cell r="Y9898">
            <v>1200</v>
          </cell>
        </row>
        <row r="9899">
          <cell r="A9899">
            <v>3109</v>
          </cell>
          <cell r="Y9899">
            <v>4800</v>
          </cell>
        </row>
        <row r="9900">
          <cell r="A9900">
            <v>3112</v>
          </cell>
          <cell r="Y9900">
            <v>4800</v>
          </cell>
        </row>
        <row r="9901">
          <cell r="A9901">
            <v>3110</v>
          </cell>
          <cell r="Y9901">
            <v>4800</v>
          </cell>
        </row>
        <row r="9902">
          <cell r="A9902">
            <v>3111</v>
          </cell>
          <cell r="Y9902">
            <v>4800</v>
          </cell>
        </row>
        <row r="9903">
          <cell r="A9903">
            <v>3119</v>
          </cell>
          <cell r="Y9903">
            <v>6000</v>
          </cell>
        </row>
        <row r="9904">
          <cell r="A9904">
            <v>3118</v>
          </cell>
          <cell r="Y9904">
            <v>6000</v>
          </cell>
        </row>
        <row r="9905">
          <cell r="A9905">
            <v>3115</v>
          </cell>
          <cell r="Y9905">
            <v>6000</v>
          </cell>
        </row>
        <row r="9906">
          <cell r="A9906">
            <v>3117</v>
          </cell>
          <cell r="Y9906">
            <v>6000</v>
          </cell>
        </row>
        <row r="9907">
          <cell r="A9907">
            <v>3123</v>
          </cell>
          <cell r="Y9907">
            <v>2400</v>
          </cell>
        </row>
        <row r="9908">
          <cell r="A9908">
            <v>3124</v>
          </cell>
          <cell r="Y9908">
            <v>2400</v>
          </cell>
        </row>
        <row r="9909">
          <cell r="A9909">
            <v>3127</v>
          </cell>
          <cell r="Y9909">
            <v>2400</v>
          </cell>
        </row>
        <row r="9910">
          <cell r="A9910">
            <v>3125</v>
          </cell>
          <cell r="Y9910">
            <v>2400</v>
          </cell>
        </row>
        <row r="9911">
          <cell r="A9911">
            <v>3126</v>
          </cell>
          <cell r="Y9911">
            <v>2400</v>
          </cell>
        </row>
        <row r="9912">
          <cell r="A9912">
            <v>3130</v>
          </cell>
          <cell r="Y9912">
            <v>2400</v>
          </cell>
        </row>
        <row r="9913">
          <cell r="A9913">
            <v>3133</v>
          </cell>
          <cell r="Y9913">
            <v>2400</v>
          </cell>
        </row>
        <row r="9914">
          <cell r="A9914">
            <v>3131</v>
          </cell>
          <cell r="Y9914">
            <v>2400</v>
          </cell>
        </row>
        <row r="9915">
          <cell r="A9915">
            <v>3132</v>
          </cell>
          <cell r="Y9915">
            <v>2400</v>
          </cell>
        </row>
        <row r="9916">
          <cell r="A9916">
            <v>3137</v>
          </cell>
          <cell r="Y9916">
            <v>4800</v>
          </cell>
        </row>
        <row r="9917">
          <cell r="A9917">
            <v>3136</v>
          </cell>
          <cell r="Y9917">
            <v>4800</v>
          </cell>
        </row>
        <row r="9918">
          <cell r="A9918">
            <v>3140</v>
          </cell>
          <cell r="Y9918">
            <v>0</v>
          </cell>
        </row>
        <row r="9919">
          <cell r="A9919">
            <v>3141</v>
          </cell>
          <cell r="Y9919">
            <v>1200</v>
          </cell>
        </row>
        <row r="9920">
          <cell r="A9920">
            <v>3142</v>
          </cell>
          <cell r="Y9920">
            <v>1200</v>
          </cell>
        </row>
        <row r="9921">
          <cell r="A9921">
            <v>2935</v>
          </cell>
          <cell r="Y9921">
            <v>2400</v>
          </cell>
        </row>
        <row r="9922">
          <cell r="A9922">
            <v>2936</v>
          </cell>
          <cell r="Y9922">
            <v>2400</v>
          </cell>
        </row>
        <row r="9923">
          <cell r="A9923">
            <v>2934</v>
          </cell>
          <cell r="Y9923">
            <v>2400</v>
          </cell>
        </row>
        <row r="9924">
          <cell r="A9924">
            <v>2937</v>
          </cell>
          <cell r="Y9924">
            <v>2400</v>
          </cell>
        </row>
        <row r="9925">
          <cell r="A9925">
            <v>2938</v>
          </cell>
          <cell r="Y9925">
            <v>4800</v>
          </cell>
        </row>
        <row r="9926">
          <cell r="A9926">
            <v>2941</v>
          </cell>
          <cell r="Y9926">
            <v>4800</v>
          </cell>
        </row>
        <row r="9927">
          <cell r="A9927">
            <v>2939</v>
          </cell>
          <cell r="Y9927">
            <v>4800</v>
          </cell>
        </row>
        <row r="9928">
          <cell r="A9928">
            <v>2940</v>
          </cell>
          <cell r="Y9928">
            <v>4800</v>
          </cell>
        </row>
        <row r="9929">
          <cell r="A9929">
            <v>2947</v>
          </cell>
          <cell r="Y9929">
            <v>6000</v>
          </cell>
        </row>
        <row r="9930">
          <cell r="A9930">
            <v>2945</v>
          </cell>
          <cell r="Y9930">
            <v>6000</v>
          </cell>
        </row>
        <row r="9931">
          <cell r="A9931">
            <v>2946</v>
          </cell>
          <cell r="Y9931">
            <v>6000</v>
          </cell>
        </row>
        <row r="9932">
          <cell r="A9932">
            <v>2951</v>
          </cell>
          <cell r="Y9932">
            <v>2400</v>
          </cell>
        </row>
        <row r="9933">
          <cell r="A9933">
            <v>2954</v>
          </cell>
          <cell r="Y9933">
            <v>2400</v>
          </cell>
        </row>
        <row r="9934">
          <cell r="A9934">
            <v>2955</v>
          </cell>
          <cell r="Y9934">
            <v>2400</v>
          </cell>
        </row>
        <row r="9935">
          <cell r="A9935">
            <v>2956</v>
          </cell>
          <cell r="Y9935">
            <v>2400</v>
          </cell>
        </row>
        <row r="9936">
          <cell r="A9936">
            <v>2959</v>
          </cell>
          <cell r="Y9936">
            <v>4800</v>
          </cell>
        </row>
        <row r="9937">
          <cell r="A9937">
            <v>2962</v>
          </cell>
          <cell r="Y9937">
            <v>4800</v>
          </cell>
        </row>
        <row r="9938">
          <cell r="A9938">
            <v>2964</v>
          </cell>
          <cell r="Y9938">
            <v>0</v>
          </cell>
        </row>
        <row r="9939">
          <cell r="A9939">
            <v>2963</v>
          </cell>
          <cell r="Y9939">
            <v>0</v>
          </cell>
        </row>
        <row r="9940">
          <cell r="A9940">
            <v>2965</v>
          </cell>
          <cell r="Y9940">
            <v>0</v>
          </cell>
        </row>
        <row r="9941">
          <cell r="A9941">
            <v>2966</v>
          </cell>
          <cell r="Y9941">
            <v>1200</v>
          </cell>
        </row>
        <row r="9942">
          <cell r="A9942">
            <v>7386</v>
          </cell>
          <cell r="Y9942">
            <v>9600</v>
          </cell>
        </row>
        <row r="9943">
          <cell r="A9943">
            <v>7387</v>
          </cell>
          <cell r="Y9943">
            <v>9600</v>
          </cell>
        </row>
        <row r="9944">
          <cell r="A9944">
            <v>7388</v>
          </cell>
          <cell r="Y9944">
            <v>9600</v>
          </cell>
        </row>
        <row r="9945">
          <cell r="A9945">
            <v>7389</v>
          </cell>
          <cell r="Y9945">
            <v>9600</v>
          </cell>
        </row>
        <row r="9946">
          <cell r="A9946">
            <v>2751</v>
          </cell>
          <cell r="Y9946">
            <v>7200</v>
          </cell>
        </row>
        <row r="9947">
          <cell r="A9947">
            <v>2752</v>
          </cell>
          <cell r="Y9947">
            <v>7200</v>
          </cell>
        </row>
        <row r="9948">
          <cell r="A9948">
            <v>7390</v>
          </cell>
          <cell r="Y9948">
            <v>16800</v>
          </cell>
        </row>
        <row r="9949">
          <cell r="A9949">
            <v>7391</v>
          </cell>
          <cell r="Y9949">
            <v>16800</v>
          </cell>
        </row>
        <row r="9950">
          <cell r="A9950">
            <v>7392</v>
          </cell>
          <cell r="Y9950">
            <v>16800</v>
          </cell>
        </row>
        <row r="9951">
          <cell r="A9951">
            <v>7393</v>
          </cell>
          <cell r="Y9951">
            <v>9600</v>
          </cell>
        </row>
        <row r="9952">
          <cell r="A9952">
            <v>7394</v>
          </cell>
          <cell r="Y9952">
            <v>9600</v>
          </cell>
        </row>
        <row r="9953">
          <cell r="A9953">
            <v>7396</v>
          </cell>
          <cell r="Y9953">
            <v>16800</v>
          </cell>
        </row>
        <row r="9954">
          <cell r="A9954">
            <v>7397</v>
          </cell>
          <cell r="Y9954">
            <v>9600</v>
          </cell>
        </row>
        <row r="9955">
          <cell r="A9955">
            <v>7398</v>
          </cell>
          <cell r="Y9955">
            <v>9600</v>
          </cell>
        </row>
        <row r="9956">
          <cell r="A9956">
            <v>7399</v>
          </cell>
          <cell r="Y9956">
            <v>0</v>
          </cell>
        </row>
        <row r="9957">
          <cell r="A9957">
            <v>7400</v>
          </cell>
          <cell r="Y9957">
            <v>0</v>
          </cell>
        </row>
        <row r="9958">
          <cell r="A9958">
            <v>7401</v>
          </cell>
          <cell r="Y9958">
            <v>1200</v>
          </cell>
        </row>
        <row r="9959">
          <cell r="A9959">
            <v>7403</v>
          </cell>
          <cell r="Y9959">
            <v>0</v>
          </cell>
        </row>
        <row r="9960">
          <cell r="A9960">
            <v>7404</v>
          </cell>
          <cell r="Y9960">
            <v>1200</v>
          </cell>
        </row>
        <row r="9961">
          <cell r="A9961">
            <v>7405</v>
          </cell>
          <cell r="Y9961">
            <v>9600</v>
          </cell>
        </row>
        <row r="9962">
          <cell r="A9962">
            <v>7406</v>
          </cell>
          <cell r="Y9962">
            <v>9600</v>
          </cell>
        </row>
        <row r="9963">
          <cell r="A9963">
            <v>7408</v>
          </cell>
          <cell r="Y9963">
            <v>16800</v>
          </cell>
        </row>
        <row r="9964">
          <cell r="A9964">
            <v>7409</v>
          </cell>
          <cell r="Y9964">
            <v>16800</v>
          </cell>
        </row>
        <row r="9965">
          <cell r="A9965">
            <v>7411</v>
          </cell>
          <cell r="Y9965">
            <v>9600</v>
          </cell>
        </row>
        <row r="9966">
          <cell r="A9966">
            <v>7412</v>
          </cell>
          <cell r="Y9966">
            <v>9600</v>
          </cell>
        </row>
        <row r="9967">
          <cell r="A9967">
            <v>7414</v>
          </cell>
          <cell r="Y9967">
            <v>16800</v>
          </cell>
        </row>
        <row r="9968">
          <cell r="A9968">
            <v>7415</v>
          </cell>
          <cell r="Y9968">
            <v>16800</v>
          </cell>
        </row>
        <row r="9969">
          <cell r="A9969">
            <v>7417</v>
          </cell>
          <cell r="Y9969">
            <v>7200</v>
          </cell>
        </row>
        <row r="9970">
          <cell r="A9970">
            <v>7418</v>
          </cell>
          <cell r="Y9970">
            <v>7200</v>
          </cell>
        </row>
        <row r="9971">
          <cell r="A9971">
            <v>7420</v>
          </cell>
          <cell r="Y9971">
            <v>2400</v>
          </cell>
        </row>
        <row r="9972">
          <cell r="A9972">
            <v>7421</v>
          </cell>
          <cell r="Y9972">
            <v>2400</v>
          </cell>
        </row>
        <row r="9973">
          <cell r="A9973">
            <v>7423</v>
          </cell>
          <cell r="Y9973">
            <v>8400</v>
          </cell>
        </row>
        <row r="9974">
          <cell r="A9974">
            <v>7424</v>
          </cell>
          <cell r="Y9974">
            <v>8400</v>
          </cell>
        </row>
        <row r="9975">
          <cell r="A9975">
            <v>7426</v>
          </cell>
          <cell r="Y9975">
            <v>8400</v>
          </cell>
        </row>
        <row r="9976">
          <cell r="A9976">
            <v>7427</v>
          </cell>
          <cell r="Y9976">
            <v>8400</v>
          </cell>
        </row>
        <row r="9977">
          <cell r="A9977">
            <v>7429</v>
          </cell>
          <cell r="Y9977">
            <v>0</v>
          </cell>
        </row>
        <row r="9978">
          <cell r="A9978">
            <v>7430</v>
          </cell>
          <cell r="Y9978">
            <v>1200</v>
          </cell>
        </row>
        <row r="9979">
          <cell r="A9979">
            <v>7432</v>
          </cell>
          <cell r="Y9979">
            <v>0</v>
          </cell>
        </row>
        <row r="9980">
          <cell r="A9980">
            <v>7433</v>
          </cell>
          <cell r="Y9980">
            <v>1200</v>
          </cell>
        </row>
        <row r="9981">
          <cell r="A9981">
            <v>7435</v>
          </cell>
          <cell r="Y9981">
            <v>9600</v>
          </cell>
        </row>
        <row r="9982">
          <cell r="A9982">
            <v>7436</v>
          </cell>
          <cell r="Y9982">
            <v>8400</v>
          </cell>
        </row>
        <row r="9983">
          <cell r="A9983">
            <v>7437</v>
          </cell>
          <cell r="Y9983">
            <v>7200</v>
          </cell>
        </row>
        <row r="9984">
          <cell r="A9984">
            <v>7438</v>
          </cell>
          <cell r="Y9984">
            <v>15600</v>
          </cell>
        </row>
        <row r="9985">
          <cell r="A9985">
            <v>7439</v>
          </cell>
          <cell r="Y9985">
            <v>6000</v>
          </cell>
        </row>
        <row r="9986">
          <cell r="A9986">
            <v>7440</v>
          </cell>
          <cell r="Y9986">
            <v>2400</v>
          </cell>
        </row>
        <row r="9987">
          <cell r="A9987">
            <v>7441</v>
          </cell>
          <cell r="Y9987">
            <v>1200</v>
          </cell>
        </row>
        <row r="9988">
          <cell r="A9988">
            <v>7442</v>
          </cell>
          <cell r="Y9988">
            <v>1200</v>
          </cell>
        </row>
        <row r="9989">
          <cell r="A9989">
            <v>7443</v>
          </cell>
          <cell r="Y9989">
            <v>7200</v>
          </cell>
        </row>
        <row r="9990">
          <cell r="A9990">
            <v>7444</v>
          </cell>
          <cell r="Y9990">
            <v>8400</v>
          </cell>
        </row>
        <row r="9991">
          <cell r="A9991">
            <v>7445</v>
          </cell>
          <cell r="Y9991">
            <v>7200</v>
          </cell>
        </row>
        <row r="9992">
          <cell r="A9992">
            <v>7446</v>
          </cell>
          <cell r="Y9992">
            <v>6000</v>
          </cell>
        </row>
        <row r="9993">
          <cell r="A9993">
            <v>7447</v>
          </cell>
          <cell r="Y9993">
            <v>2400</v>
          </cell>
        </row>
        <row r="9994">
          <cell r="A9994">
            <v>7448</v>
          </cell>
          <cell r="Y9994">
            <v>1200</v>
          </cell>
        </row>
        <row r="9995">
          <cell r="A9995">
            <v>7449</v>
          </cell>
          <cell r="Y9995">
            <v>1200</v>
          </cell>
        </row>
        <row r="9996">
          <cell r="A9996">
            <v>7450</v>
          </cell>
          <cell r="Y9996">
            <v>9600</v>
          </cell>
        </row>
        <row r="9997">
          <cell r="A9997">
            <v>7451</v>
          </cell>
          <cell r="Y9997">
            <v>9600</v>
          </cell>
        </row>
        <row r="9998">
          <cell r="A9998">
            <v>7452</v>
          </cell>
          <cell r="Y9998">
            <v>9600</v>
          </cell>
        </row>
        <row r="9999">
          <cell r="A9999">
            <v>7453</v>
          </cell>
          <cell r="Y9999">
            <v>9600</v>
          </cell>
        </row>
        <row r="10000">
          <cell r="A10000">
            <v>7454</v>
          </cell>
          <cell r="Y10000">
            <v>9600</v>
          </cell>
        </row>
        <row r="10001">
          <cell r="A10001">
            <v>7455</v>
          </cell>
          <cell r="Y10001">
            <v>7200</v>
          </cell>
        </row>
        <row r="10002">
          <cell r="A10002">
            <v>7456</v>
          </cell>
          <cell r="Y10002">
            <v>2400</v>
          </cell>
        </row>
        <row r="10003">
          <cell r="A10003">
            <v>7457</v>
          </cell>
          <cell r="Y10003">
            <v>1200</v>
          </cell>
        </row>
        <row r="10004">
          <cell r="A10004">
            <v>7458</v>
          </cell>
          <cell r="Y10004">
            <v>1200</v>
          </cell>
        </row>
        <row r="10005">
          <cell r="A10005">
            <v>7459</v>
          </cell>
          <cell r="Y10005">
            <v>0</v>
          </cell>
        </row>
        <row r="10006">
          <cell r="A10006">
            <v>7461</v>
          </cell>
          <cell r="Y10006">
            <v>1200</v>
          </cell>
        </row>
        <row r="10007">
          <cell r="A10007">
            <v>7462</v>
          </cell>
          <cell r="Y10007">
            <v>9600</v>
          </cell>
        </row>
        <row r="10008">
          <cell r="A10008">
            <v>7463</v>
          </cell>
          <cell r="Y10008">
            <v>9600</v>
          </cell>
        </row>
        <row r="10009">
          <cell r="A10009">
            <v>7464</v>
          </cell>
          <cell r="Y10009">
            <v>9600</v>
          </cell>
        </row>
        <row r="10010">
          <cell r="A10010">
            <v>7466</v>
          </cell>
          <cell r="Y10010">
            <v>16800</v>
          </cell>
        </row>
        <row r="10011">
          <cell r="A10011">
            <v>7467</v>
          </cell>
          <cell r="Y10011">
            <v>16800</v>
          </cell>
        </row>
        <row r="10012">
          <cell r="A10012">
            <v>7469</v>
          </cell>
          <cell r="Y10012">
            <v>9600</v>
          </cell>
        </row>
        <row r="10013">
          <cell r="A10013">
            <v>7470</v>
          </cell>
          <cell r="Y10013">
            <v>9600</v>
          </cell>
        </row>
        <row r="10014">
          <cell r="A10014">
            <v>7472</v>
          </cell>
          <cell r="Y10014">
            <v>9600</v>
          </cell>
        </row>
        <row r="10015">
          <cell r="A10015">
            <v>7473</v>
          </cell>
          <cell r="Y10015">
            <v>9600</v>
          </cell>
        </row>
        <row r="10016">
          <cell r="A10016">
            <v>7475</v>
          </cell>
          <cell r="Y10016">
            <v>9600</v>
          </cell>
        </row>
        <row r="10017">
          <cell r="A10017">
            <v>7476</v>
          </cell>
          <cell r="Y10017">
            <v>9600</v>
          </cell>
        </row>
        <row r="10018">
          <cell r="A10018">
            <v>7478</v>
          </cell>
          <cell r="Y10018">
            <v>16800</v>
          </cell>
        </row>
        <row r="10019">
          <cell r="A10019">
            <v>7479</v>
          </cell>
          <cell r="Y10019">
            <v>16800</v>
          </cell>
        </row>
        <row r="10020">
          <cell r="A10020">
            <v>7481</v>
          </cell>
          <cell r="Y10020">
            <v>7200</v>
          </cell>
        </row>
        <row r="10021">
          <cell r="A10021">
            <v>7482</v>
          </cell>
          <cell r="Y10021">
            <v>7200</v>
          </cell>
        </row>
        <row r="10022">
          <cell r="A10022">
            <v>7484</v>
          </cell>
          <cell r="Y10022">
            <v>2400</v>
          </cell>
        </row>
        <row r="10023">
          <cell r="A10023">
            <v>7485</v>
          </cell>
          <cell r="Y10023">
            <v>2400</v>
          </cell>
        </row>
        <row r="10024">
          <cell r="A10024">
            <v>7487</v>
          </cell>
          <cell r="Y10024">
            <v>0</v>
          </cell>
        </row>
        <row r="10025">
          <cell r="A10025">
            <v>7488</v>
          </cell>
          <cell r="Y10025">
            <v>1200</v>
          </cell>
        </row>
        <row r="10026">
          <cell r="A10026">
            <v>7490</v>
          </cell>
          <cell r="Y10026">
            <v>8400</v>
          </cell>
        </row>
        <row r="10027">
          <cell r="A10027">
            <v>7491</v>
          </cell>
          <cell r="Y10027">
            <v>8400</v>
          </cell>
        </row>
        <row r="10028">
          <cell r="A10028">
            <v>7493</v>
          </cell>
          <cell r="Y10028">
            <v>1200</v>
          </cell>
        </row>
        <row r="10029">
          <cell r="A10029">
            <v>7494</v>
          </cell>
          <cell r="Y10029">
            <v>1200</v>
          </cell>
        </row>
        <row r="10030">
          <cell r="A10030">
            <v>7497</v>
          </cell>
          <cell r="Y10030">
            <v>0</v>
          </cell>
        </row>
        <row r="10031">
          <cell r="A10031">
            <v>7496</v>
          </cell>
          <cell r="Y10031">
            <v>0</v>
          </cell>
        </row>
        <row r="10032">
          <cell r="A10032">
            <v>7500</v>
          </cell>
          <cell r="Y10032">
            <v>0</v>
          </cell>
        </row>
        <row r="10033">
          <cell r="A10033">
            <v>7501</v>
          </cell>
          <cell r="Y10033">
            <v>1200</v>
          </cell>
        </row>
        <row r="10034">
          <cell r="A10034">
            <v>7503</v>
          </cell>
          <cell r="Y10034">
            <v>8400</v>
          </cell>
        </row>
        <row r="10035">
          <cell r="A10035">
            <v>7504</v>
          </cell>
          <cell r="Y10035">
            <v>8400</v>
          </cell>
        </row>
        <row r="10036">
          <cell r="A10036">
            <v>7506</v>
          </cell>
          <cell r="Y10036">
            <v>9600</v>
          </cell>
        </row>
        <row r="10037">
          <cell r="A10037">
            <v>7507</v>
          </cell>
          <cell r="Y10037">
            <v>9600</v>
          </cell>
        </row>
        <row r="10038">
          <cell r="A10038">
            <v>7509</v>
          </cell>
          <cell r="Y10038">
            <v>16800</v>
          </cell>
        </row>
        <row r="10039">
          <cell r="A10039">
            <v>7510</v>
          </cell>
          <cell r="Y10039">
            <v>16800</v>
          </cell>
        </row>
        <row r="10040">
          <cell r="A10040">
            <v>7512</v>
          </cell>
          <cell r="Y10040">
            <v>9600</v>
          </cell>
        </row>
        <row r="10041">
          <cell r="A10041">
            <v>7513</v>
          </cell>
          <cell r="Y10041">
            <v>9600</v>
          </cell>
        </row>
        <row r="10042">
          <cell r="A10042">
            <v>7515</v>
          </cell>
          <cell r="Y10042">
            <v>9600</v>
          </cell>
        </row>
        <row r="10043">
          <cell r="A10043">
            <v>7516</v>
          </cell>
          <cell r="Y10043">
            <v>9600</v>
          </cell>
        </row>
        <row r="10044">
          <cell r="A10044">
            <v>7518</v>
          </cell>
          <cell r="Y10044">
            <v>9600</v>
          </cell>
        </row>
        <row r="10045">
          <cell r="A10045">
            <v>7519</v>
          </cell>
          <cell r="Y10045">
            <v>9600</v>
          </cell>
        </row>
        <row r="10046">
          <cell r="A10046">
            <v>7521</v>
          </cell>
          <cell r="Y10046">
            <v>16800</v>
          </cell>
        </row>
        <row r="10047">
          <cell r="A10047">
            <v>7522</v>
          </cell>
          <cell r="Y10047">
            <v>16800</v>
          </cell>
        </row>
        <row r="10048">
          <cell r="A10048">
            <v>7524</v>
          </cell>
          <cell r="Y10048">
            <v>7200</v>
          </cell>
        </row>
        <row r="10049">
          <cell r="A10049">
            <v>7525</v>
          </cell>
          <cell r="Y10049">
            <v>7200</v>
          </cell>
        </row>
        <row r="10050">
          <cell r="A10050">
            <v>7527</v>
          </cell>
          <cell r="Y10050">
            <v>2400</v>
          </cell>
        </row>
        <row r="10051">
          <cell r="A10051">
            <v>7528</v>
          </cell>
          <cell r="Y10051">
            <v>2400</v>
          </cell>
        </row>
        <row r="10052">
          <cell r="A10052">
            <v>7530</v>
          </cell>
          <cell r="Y10052">
            <v>0</v>
          </cell>
        </row>
        <row r="10053">
          <cell r="A10053">
            <v>7531</v>
          </cell>
          <cell r="Y10053">
            <v>1200</v>
          </cell>
        </row>
        <row r="10054">
          <cell r="A10054">
            <v>7534</v>
          </cell>
          <cell r="Y10054">
            <v>8400</v>
          </cell>
        </row>
        <row r="10055">
          <cell r="A10055">
            <v>7533</v>
          </cell>
          <cell r="Y10055">
            <v>8400</v>
          </cell>
        </row>
        <row r="10056">
          <cell r="A10056">
            <v>7536</v>
          </cell>
          <cell r="Y10056">
            <v>1200</v>
          </cell>
        </row>
        <row r="10057">
          <cell r="A10057">
            <v>7537</v>
          </cell>
          <cell r="Y10057">
            <v>1200</v>
          </cell>
        </row>
        <row r="10058">
          <cell r="A10058">
            <v>7540</v>
          </cell>
          <cell r="Y10058">
            <v>0</v>
          </cell>
        </row>
        <row r="10059">
          <cell r="A10059">
            <v>7539</v>
          </cell>
          <cell r="Y10059">
            <v>0</v>
          </cell>
        </row>
        <row r="10060">
          <cell r="A10060">
            <v>7543</v>
          </cell>
          <cell r="Y10060">
            <v>0</v>
          </cell>
        </row>
        <row r="10061">
          <cell r="A10061">
            <v>7544</v>
          </cell>
          <cell r="Y10061">
            <v>1200</v>
          </cell>
        </row>
        <row r="10062">
          <cell r="A10062">
            <v>7546</v>
          </cell>
          <cell r="Y10062">
            <v>8400</v>
          </cell>
        </row>
        <row r="10063">
          <cell r="A10063">
            <v>7547</v>
          </cell>
          <cell r="Y10063">
            <v>8400</v>
          </cell>
        </row>
        <row r="10064">
          <cell r="A10064">
            <v>7549</v>
          </cell>
          <cell r="Y10064">
            <v>9600</v>
          </cell>
        </row>
        <row r="10065">
          <cell r="A10065">
            <v>7550</v>
          </cell>
          <cell r="Y10065">
            <v>9600</v>
          </cell>
        </row>
        <row r="10066">
          <cell r="A10066">
            <v>7551</v>
          </cell>
          <cell r="Y10066">
            <v>9600</v>
          </cell>
        </row>
        <row r="10067">
          <cell r="A10067">
            <v>7552</v>
          </cell>
          <cell r="Y10067">
            <v>9600</v>
          </cell>
        </row>
        <row r="10068">
          <cell r="A10068">
            <v>7553</v>
          </cell>
          <cell r="Y10068">
            <v>7200</v>
          </cell>
        </row>
        <row r="10069">
          <cell r="A10069">
            <v>7554</v>
          </cell>
          <cell r="Y10069">
            <v>7200</v>
          </cell>
        </row>
        <row r="10070">
          <cell r="A10070">
            <v>7555</v>
          </cell>
          <cell r="Y10070">
            <v>2400</v>
          </cell>
        </row>
        <row r="10071">
          <cell r="A10071">
            <v>7556</v>
          </cell>
          <cell r="Y10071">
            <v>2400</v>
          </cell>
        </row>
        <row r="10072">
          <cell r="A10072">
            <v>7557</v>
          </cell>
          <cell r="Y10072">
            <v>0</v>
          </cell>
        </row>
        <row r="10073">
          <cell r="A10073">
            <v>7558</v>
          </cell>
          <cell r="Y10073">
            <v>1200</v>
          </cell>
        </row>
        <row r="10074">
          <cell r="A10074">
            <v>7559</v>
          </cell>
          <cell r="Y10074">
            <v>0</v>
          </cell>
        </row>
        <row r="10075">
          <cell r="A10075">
            <v>7560</v>
          </cell>
          <cell r="Y10075">
            <v>1200</v>
          </cell>
        </row>
        <row r="10076">
          <cell r="A10076">
            <v>7561</v>
          </cell>
          <cell r="Y10076">
            <v>9600</v>
          </cell>
        </row>
        <row r="10077">
          <cell r="A10077">
            <v>7562</v>
          </cell>
          <cell r="Y10077">
            <v>8400</v>
          </cell>
        </row>
        <row r="10078">
          <cell r="A10078">
            <v>7563</v>
          </cell>
          <cell r="Y10078">
            <v>6000</v>
          </cell>
        </row>
        <row r="10079">
          <cell r="A10079">
            <v>7564</v>
          </cell>
          <cell r="Y10079">
            <v>2400</v>
          </cell>
        </row>
        <row r="10080">
          <cell r="A10080">
            <v>7565</v>
          </cell>
          <cell r="Y10080">
            <v>1200</v>
          </cell>
        </row>
        <row r="10081">
          <cell r="A10081">
            <v>7566</v>
          </cell>
          <cell r="Y10081">
            <v>1200</v>
          </cell>
        </row>
        <row r="10082">
          <cell r="A10082">
            <v>7567</v>
          </cell>
          <cell r="Y10082">
            <v>8400</v>
          </cell>
        </row>
        <row r="10083">
          <cell r="A10083">
            <v>7568</v>
          </cell>
          <cell r="Y10083">
            <v>9600</v>
          </cell>
        </row>
        <row r="10084">
          <cell r="A10084">
            <v>7569</v>
          </cell>
          <cell r="Y10084">
            <v>8400</v>
          </cell>
        </row>
        <row r="10085">
          <cell r="A10085">
            <v>7570</v>
          </cell>
          <cell r="Y10085">
            <v>8400</v>
          </cell>
        </row>
        <row r="10086">
          <cell r="A10086">
            <v>7571</v>
          </cell>
          <cell r="Y10086">
            <v>6000</v>
          </cell>
        </row>
        <row r="10087">
          <cell r="A10087">
            <v>7572</v>
          </cell>
          <cell r="Y10087">
            <v>6000</v>
          </cell>
        </row>
        <row r="10088">
          <cell r="A10088">
            <v>7573</v>
          </cell>
          <cell r="Y10088">
            <v>2400</v>
          </cell>
        </row>
        <row r="10089">
          <cell r="A10089">
            <v>7574</v>
          </cell>
          <cell r="Y10089">
            <v>2400</v>
          </cell>
        </row>
        <row r="10090">
          <cell r="A10090">
            <v>7575</v>
          </cell>
          <cell r="Y10090">
            <v>0</v>
          </cell>
        </row>
        <row r="10091">
          <cell r="A10091">
            <v>7576</v>
          </cell>
          <cell r="Y10091">
            <v>0</v>
          </cell>
        </row>
        <row r="10092">
          <cell r="A10092">
            <v>7577</v>
          </cell>
          <cell r="Y10092">
            <v>0</v>
          </cell>
        </row>
        <row r="10093">
          <cell r="A10093">
            <v>7578</v>
          </cell>
          <cell r="Y10093">
            <v>1200</v>
          </cell>
        </row>
        <row r="10094">
          <cell r="A10094">
            <v>7579</v>
          </cell>
          <cell r="Y10094">
            <v>0</v>
          </cell>
        </row>
        <row r="10095">
          <cell r="A10095">
            <v>7580</v>
          </cell>
          <cell r="Y10095">
            <v>0</v>
          </cell>
        </row>
        <row r="10096">
          <cell r="A10096">
            <v>2493</v>
          </cell>
          <cell r="Y10096">
            <v>3600</v>
          </cell>
        </row>
        <row r="10097">
          <cell r="A10097">
            <v>2497</v>
          </cell>
          <cell r="Y10097">
            <v>4800</v>
          </cell>
        </row>
        <row r="10098">
          <cell r="A10098">
            <v>2495</v>
          </cell>
          <cell r="Y10098">
            <v>4800</v>
          </cell>
        </row>
        <row r="10099">
          <cell r="A10099">
            <v>2496</v>
          </cell>
          <cell r="Y10099">
            <v>4800</v>
          </cell>
        </row>
        <row r="10100">
          <cell r="A10100">
            <v>2500</v>
          </cell>
          <cell r="Y10100">
            <v>4800</v>
          </cell>
        </row>
        <row r="10101">
          <cell r="A10101">
            <v>2499</v>
          </cell>
          <cell r="Y10101">
            <v>4800</v>
          </cell>
        </row>
        <row r="10102">
          <cell r="A10102">
            <v>2501</v>
          </cell>
          <cell r="Y10102">
            <v>4800</v>
          </cell>
        </row>
        <row r="10103">
          <cell r="A10103">
            <v>2504</v>
          </cell>
          <cell r="Y10103">
            <v>9600</v>
          </cell>
        </row>
        <row r="10104">
          <cell r="A10104">
            <v>2507</v>
          </cell>
          <cell r="Y10104">
            <v>12000</v>
          </cell>
        </row>
        <row r="10105">
          <cell r="A10105">
            <v>2506</v>
          </cell>
          <cell r="Y10105">
            <v>13200</v>
          </cell>
        </row>
        <row r="10106">
          <cell r="A10106">
            <v>2509</v>
          </cell>
          <cell r="Y10106">
            <v>13200</v>
          </cell>
        </row>
        <row r="10107">
          <cell r="A10107">
            <v>2510</v>
          </cell>
          <cell r="Y10107">
            <v>14400</v>
          </cell>
        </row>
        <row r="10108">
          <cell r="A10108">
            <v>2513</v>
          </cell>
          <cell r="Y10108">
            <v>15600</v>
          </cell>
        </row>
        <row r="10109">
          <cell r="A10109">
            <v>2512</v>
          </cell>
          <cell r="Y10109">
            <v>16800</v>
          </cell>
        </row>
        <row r="10110">
          <cell r="A10110">
            <v>2515</v>
          </cell>
          <cell r="Y10110">
            <v>16800</v>
          </cell>
        </row>
        <row r="10111">
          <cell r="A10111">
            <v>2525</v>
          </cell>
          <cell r="Y10111">
            <v>13200</v>
          </cell>
        </row>
        <row r="10112">
          <cell r="A10112">
            <v>2518</v>
          </cell>
          <cell r="Y10112">
            <v>15600</v>
          </cell>
        </row>
        <row r="10113">
          <cell r="A10113">
            <v>2517</v>
          </cell>
          <cell r="Y10113">
            <v>16800</v>
          </cell>
        </row>
        <row r="10114">
          <cell r="A10114">
            <v>2516</v>
          </cell>
          <cell r="Y10114">
            <v>16800</v>
          </cell>
        </row>
        <row r="10115">
          <cell r="A10115">
            <v>2521</v>
          </cell>
          <cell r="Y10115">
            <v>16800</v>
          </cell>
        </row>
        <row r="10116">
          <cell r="A10116">
            <v>2520</v>
          </cell>
          <cell r="Y10116">
            <v>16800</v>
          </cell>
        </row>
        <row r="10117">
          <cell r="A10117">
            <v>2522</v>
          </cell>
          <cell r="Y10117">
            <v>16800</v>
          </cell>
        </row>
        <row r="10118">
          <cell r="A10118">
            <v>2527</v>
          </cell>
          <cell r="Y10118">
            <v>13200</v>
          </cell>
        </row>
        <row r="10119">
          <cell r="A10119">
            <v>2529</v>
          </cell>
          <cell r="Y10119">
            <v>7200</v>
          </cell>
        </row>
        <row r="10120">
          <cell r="A10120">
            <v>2531</v>
          </cell>
          <cell r="Y10120">
            <v>8400</v>
          </cell>
        </row>
        <row r="10121">
          <cell r="A10121">
            <v>2534</v>
          </cell>
          <cell r="Y10121">
            <v>8400</v>
          </cell>
        </row>
        <row r="10122">
          <cell r="A10122">
            <v>2533</v>
          </cell>
          <cell r="Y10122">
            <v>8400</v>
          </cell>
        </row>
        <row r="10123">
          <cell r="A10123">
            <v>2536</v>
          </cell>
          <cell r="Y10123">
            <v>8400</v>
          </cell>
        </row>
        <row r="10124">
          <cell r="A10124">
            <v>2538</v>
          </cell>
          <cell r="Y10124">
            <v>8400</v>
          </cell>
        </row>
        <row r="10125">
          <cell r="A10125">
            <v>2541</v>
          </cell>
          <cell r="Y10125">
            <v>7200</v>
          </cell>
        </row>
        <row r="10126">
          <cell r="A10126">
            <v>2543</v>
          </cell>
          <cell r="Y10126">
            <v>15600</v>
          </cell>
        </row>
        <row r="10127">
          <cell r="A10127">
            <v>2545</v>
          </cell>
          <cell r="Y10127">
            <v>18000</v>
          </cell>
        </row>
        <row r="10128">
          <cell r="A10128">
            <v>2554</v>
          </cell>
          <cell r="Y10128">
            <v>16800</v>
          </cell>
        </row>
        <row r="10129">
          <cell r="A10129">
            <v>2547</v>
          </cell>
          <cell r="Y10129">
            <v>18000</v>
          </cell>
        </row>
        <row r="10130">
          <cell r="A10130">
            <v>2549</v>
          </cell>
          <cell r="Y10130">
            <v>19200</v>
          </cell>
        </row>
        <row r="10131">
          <cell r="A10131">
            <v>2551</v>
          </cell>
          <cell r="Y10131">
            <v>19200</v>
          </cell>
        </row>
        <row r="10132">
          <cell r="A10132">
            <v>2556</v>
          </cell>
          <cell r="Y10132">
            <v>15600</v>
          </cell>
        </row>
        <row r="10133">
          <cell r="A10133">
            <v>2558</v>
          </cell>
          <cell r="Y10133">
            <v>8400</v>
          </cell>
        </row>
        <row r="10134">
          <cell r="A10134">
            <v>2559</v>
          </cell>
          <cell r="Y10134">
            <v>10800</v>
          </cell>
        </row>
        <row r="10135">
          <cell r="A10135">
            <v>2561</v>
          </cell>
          <cell r="Y10135">
            <v>12000</v>
          </cell>
        </row>
        <row r="10136">
          <cell r="A10136">
            <v>2563</v>
          </cell>
          <cell r="Y10136">
            <v>7200</v>
          </cell>
        </row>
        <row r="10137">
          <cell r="A10137">
            <v>2565</v>
          </cell>
          <cell r="Y10137">
            <v>8400</v>
          </cell>
        </row>
        <row r="10138">
          <cell r="A10138">
            <v>2567</v>
          </cell>
          <cell r="Y10138">
            <v>12000</v>
          </cell>
        </row>
        <row r="10139">
          <cell r="A10139">
            <v>2569</v>
          </cell>
          <cell r="Y10139">
            <v>10800</v>
          </cell>
        </row>
        <row r="10140">
          <cell r="A10140">
            <v>2571</v>
          </cell>
          <cell r="Y10140">
            <v>1200</v>
          </cell>
        </row>
        <row r="10141">
          <cell r="A10141">
            <v>2574</v>
          </cell>
          <cell r="Y10141">
            <v>2400</v>
          </cell>
        </row>
        <row r="10142">
          <cell r="A10142">
            <v>2573</v>
          </cell>
          <cell r="Y10142">
            <v>2400</v>
          </cell>
        </row>
        <row r="10143">
          <cell r="A10143">
            <v>2576</v>
          </cell>
          <cell r="Y10143">
            <v>6000</v>
          </cell>
        </row>
        <row r="10144">
          <cell r="A10144">
            <v>2578</v>
          </cell>
          <cell r="Y10144">
            <v>4800</v>
          </cell>
        </row>
        <row r="10145">
          <cell r="A10145">
            <v>2580</v>
          </cell>
          <cell r="Y10145">
            <v>0</v>
          </cell>
        </row>
        <row r="10146">
          <cell r="A10146">
            <v>2584</v>
          </cell>
          <cell r="Y10146">
            <v>0</v>
          </cell>
        </row>
        <row r="10147">
          <cell r="A10147">
            <v>2582</v>
          </cell>
          <cell r="Y10147">
            <v>0</v>
          </cell>
        </row>
        <row r="10148">
          <cell r="A10148">
            <v>2583</v>
          </cell>
          <cell r="Y10148">
            <v>0</v>
          </cell>
        </row>
        <row r="10149">
          <cell r="A10149">
            <v>2588</v>
          </cell>
          <cell r="Y10149">
            <v>0</v>
          </cell>
        </row>
        <row r="10150">
          <cell r="A10150">
            <v>2586</v>
          </cell>
          <cell r="Y10150">
            <v>0</v>
          </cell>
        </row>
        <row r="10151">
          <cell r="A10151">
            <v>2589</v>
          </cell>
          <cell r="Y10151">
            <v>0</v>
          </cell>
        </row>
        <row r="10152">
          <cell r="A10152">
            <v>2587</v>
          </cell>
          <cell r="Y10152">
            <v>0</v>
          </cell>
        </row>
        <row r="10153">
          <cell r="A10153">
            <v>2592</v>
          </cell>
          <cell r="Y10153">
            <v>6000</v>
          </cell>
        </row>
        <row r="10154">
          <cell r="A10154">
            <v>2594</v>
          </cell>
          <cell r="Y10154">
            <v>7200</v>
          </cell>
        </row>
        <row r="10155">
          <cell r="A10155">
            <v>2596</v>
          </cell>
          <cell r="Y10155">
            <v>9600</v>
          </cell>
        </row>
        <row r="10156">
          <cell r="A10156">
            <v>2598</v>
          </cell>
          <cell r="Y10156">
            <v>10800</v>
          </cell>
        </row>
        <row r="10157">
          <cell r="A10157">
            <v>2607</v>
          </cell>
          <cell r="Y10157">
            <v>9600</v>
          </cell>
        </row>
        <row r="10158">
          <cell r="A10158">
            <v>2601</v>
          </cell>
          <cell r="Y10158">
            <v>10800</v>
          </cell>
        </row>
        <row r="10159">
          <cell r="A10159">
            <v>2600</v>
          </cell>
          <cell r="Y10159">
            <v>12000</v>
          </cell>
        </row>
        <row r="10160">
          <cell r="A10160">
            <v>2603</v>
          </cell>
          <cell r="Y10160">
            <v>12000</v>
          </cell>
        </row>
        <row r="10161">
          <cell r="A10161">
            <v>2604</v>
          </cell>
          <cell r="Y10161">
            <v>12000</v>
          </cell>
        </row>
        <row r="10162">
          <cell r="A10162">
            <v>2609</v>
          </cell>
          <cell r="Y10162">
            <v>9600</v>
          </cell>
        </row>
        <row r="10163">
          <cell r="A10163">
            <v>2611</v>
          </cell>
          <cell r="Y10163">
            <v>3600</v>
          </cell>
        </row>
        <row r="10164">
          <cell r="A10164">
            <v>2613</v>
          </cell>
          <cell r="Y10164">
            <v>3600</v>
          </cell>
        </row>
        <row r="10165">
          <cell r="A10165">
            <v>2622</v>
          </cell>
          <cell r="Y10165">
            <v>1200</v>
          </cell>
        </row>
        <row r="10166">
          <cell r="A10166">
            <v>2616</v>
          </cell>
          <cell r="Y10166">
            <v>3600</v>
          </cell>
        </row>
        <row r="10167">
          <cell r="A10167">
            <v>2615</v>
          </cell>
          <cell r="Y10167">
            <v>4800</v>
          </cell>
        </row>
        <row r="10168">
          <cell r="A10168">
            <v>2618</v>
          </cell>
          <cell r="Y10168">
            <v>4800</v>
          </cell>
        </row>
        <row r="10169">
          <cell r="A10169">
            <v>2619</v>
          </cell>
          <cell r="Y10169">
            <v>4800</v>
          </cell>
        </row>
        <row r="10170">
          <cell r="A10170">
            <v>2624</v>
          </cell>
          <cell r="Y10170">
            <v>10800</v>
          </cell>
        </row>
        <row r="10171">
          <cell r="A10171">
            <v>2625</v>
          </cell>
          <cell r="Y10171">
            <v>3600</v>
          </cell>
        </row>
        <row r="10172">
          <cell r="A10172">
            <v>2627</v>
          </cell>
          <cell r="Y10172">
            <v>1200</v>
          </cell>
        </row>
        <row r="10173">
          <cell r="A10173">
            <v>2628</v>
          </cell>
          <cell r="Y10173">
            <v>1200</v>
          </cell>
        </row>
        <row r="10174">
          <cell r="A10174">
            <v>2630</v>
          </cell>
          <cell r="Y10174">
            <v>0</v>
          </cell>
        </row>
        <row r="10175">
          <cell r="A10175">
            <v>2634</v>
          </cell>
          <cell r="Y10175">
            <v>0</v>
          </cell>
        </row>
        <row r="10176">
          <cell r="A10176">
            <v>2635</v>
          </cell>
          <cell r="Y10176">
            <v>1200</v>
          </cell>
        </row>
        <row r="10177">
          <cell r="A10177">
            <v>2193</v>
          </cell>
          <cell r="Y10177">
            <v>4800</v>
          </cell>
        </row>
        <row r="10178">
          <cell r="A10178">
            <v>2194</v>
          </cell>
          <cell r="Y10178">
            <v>13200</v>
          </cell>
        </row>
        <row r="10179">
          <cell r="A10179">
            <v>2195</v>
          </cell>
          <cell r="Y10179">
            <v>16800</v>
          </cell>
        </row>
        <row r="10180">
          <cell r="A10180">
            <v>2196</v>
          </cell>
          <cell r="Y10180">
            <v>0</v>
          </cell>
        </row>
        <row r="10181">
          <cell r="A10181">
            <v>2197</v>
          </cell>
          <cell r="Y10181">
            <v>9600</v>
          </cell>
        </row>
        <row r="10182">
          <cell r="A10182">
            <v>2198</v>
          </cell>
          <cell r="Y10182">
            <v>0</v>
          </cell>
        </row>
        <row r="10183">
          <cell r="A10183">
            <v>2199</v>
          </cell>
          <cell r="Y10183">
            <v>1200</v>
          </cell>
        </row>
        <row r="10184">
          <cell r="A10184">
            <v>2120</v>
          </cell>
          <cell r="Y10184">
            <v>4800</v>
          </cell>
        </row>
        <row r="10185">
          <cell r="A10185">
            <v>2121</v>
          </cell>
          <cell r="Y10185">
            <v>4800</v>
          </cell>
        </row>
        <row r="10186">
          <cell r="A10186">
            <v>2122</v>
          </cell>
          <cell r="Y10186">
            <v>4800</v>
          </cell>
        </row>
        <row r="10187">
          <cell r="A10187">
            <v>2129</v>
          </cell>
          <cell r="Y10187">
            <v>13200</v>
          </cell>
        </row>
        <row r="10188">
          <cell r="A10188">
            <v>2125</v>
          </cell>
          <cell r="Y10188">
            <v>16800</v>
          </cell>
        </row>
        <row r="10189">
          <cell r="A10189">
            <v>2126</v>
          </cell>
          <cell r="Y10189">
            <v>16800</v>
          </cell>
        </row>
        <row r="10190">
          <cell r="A10190">
            <v>2130</v>
          </cell>
          <cell r="Y10190">
            <v>4800</v>
          </cell>
        </row>
        <row r="10191">
          <cell r="A10191">
            <v>2131</v>
          </cell>
          <cell r="Y10191">
            <v>8400</v>
          </cell>
        </row>
        <row r="10192">
          <cell r="A10192">
            <v>2134</v>
          </cell>
          <cell r="Y10192">
            <v>19200</v>
          </cell>
        </row>
        <row r="10193">
          <cell r="A10193">
            <v>2135</v>
          </cell>
          <cell r="Y10193">
            <v>8400</v>
          </cell>
        </row>
        <row r="10194">
          <cell r="A10194">
            <v>2138</v>
          </cell>
          <cell r="Y10194">
            <v>20400</v>
          </cell>
        </row>
        <row r="10195">
          <cell r="A10195">
            <v>2139</v>
          </cell>
          <cell r="Y10195">
            <v>0</v>
          </cell>
        </row>
        <row r="10196">
          <cell r="A10196">
            <v>2140</v>
          </cell>
          <cell r="Y10196">
            <v>0</v>
          </cell>
        </row>
        <row r="10197">
          <cell r="A10197">
            <v>2141</v>
          </cell>
          <cell r="Y10197">
            <v>0</v>
          </cell>
        </row>
        <row r="10198">
          <cell r="A10198">
            <v>2148</v>
          </cell>
          <cell r="Y10198">
            <v>9600</v>
          </cell>
        </row>
        <row r="10199">
          <cell r="A10199">
            <v>2144</v>
          </cell>
          <cell r="Y10199">
            <v>12000</v>
          </cell>
        </row>
        <row r="10200">
          <cell r="A10200">
            <v>2145</v>
          </cell>
          <cell r="Y10200">
            <v>12000</v>
          </cell>
        </row>
        <row r="10201">
          <cell r="A10201">
            <v>2153</v>
          </cell>
          <cell r="Y10201">
            <v>1200</v>
          </cell>
        </row>
        <row r="10202">
          <cell r="A10202">
            <v>2149</v>
          </cell>
          <cell r="Y10202">
            <v>12000</v>
          </cell>
        </row>
        <row r="10203">
          <cell r="A10203">
            <v>2150</v>
          </cell>
          <cell r="Y10203">
            <v>4800</v>
          </cell>
        </row>
        <row r="10204">
          <cell r="A10204">
            <v>2154</v>
          </cell>
          <cell r="Y10204">
            <v>0</v>
          </cell>
        </row>
        <row r="10205">
          <cell r="A10205">
            <v>2157</v>
          </cell>
          <cell r="Y10205">
            <v>0</v>
          </cell>
        </row>
        <row r="10206">
          <cell r="A10206">
            <v>2155</v>
          </cell>
          <cell r="Y10206">
            <v>0</v>
          </cell>
        </row>
        <row r="10207">
          <cell r="A10207">
            <v>2158</v>
          </cell>
          <cell r="Y10207">
            <v>1200</v>
          </cell>
        </row>
        <row r="10208">
          <cell r="A10208">
            <v>7581</v>
          </cell>
          <cell r="Y10208">
            <v>9600</v>
          </cell>
        </row>
        <row r="10209">
          <cell r="A10209">
            <v>7582</v>
          </cell>
          <cell r="Y10209">
            <v>9600</v>
          </cell>
        </row>
        <row r="10210">
          <cell r="A10210">
            <v>7583</v>
          </cell>
          <cell r="Y10210">
            <v>9600</v>
          </cell>
        </row>
        <row r="10211">
          <cell r="A10211">
            <v>7584</v>
          </cell>
          <cell r="Y10211">
            <v>9600</v>
          </cell>
        </row>
        <row r="10212">
          <cell r="A10212">
            <v>7585</v>
          </cell>
          <cell r="Y10212">
            <v>16800</v>
          </cell>
        </row>
        <row r="10213">
          <cell r="A10213">
            <v>7586</v>
          </cell>
          <cell r="Y10213">
            <v>16800</v>
          </cell>
        </row>
        <row r="10214">
          <cell r="A10214">
            <v>7587</v>
          </cell>
          <cell r="Y10214">
            <v>16800</v>
          </cell>
        </row>
        <row r="10215">
          <cell r="A10215">
            <v>7588</v>
          </cell>
          <cell r="Y10215">
            <v>16800</v>
          </cell>
        </row>
        <row r="10216">
          <cell r="A10216">
            <v>7589</v>
          </cell>
          <cell r="Y10216">
            <v>9600</v>
          </cell>
        </row>
        <row r="10217">
          <cell r="A10217">
            <v>7590</v>
          </cell>
          <cell r="Y10217">
            <v>9600</v>
          </cell>
        </row>
        <row r="10218">
          <cell r="A10218">
            <v>7591</v>
          </cell>
          <cell r="Y10218">
            <v>9600</v>
          </cell>
        </row>
        <row r="10219">
          <cell r="A10219">
            <v>7592</v>
          </cell>
          <cell r="Y10219">
            <v>9600</v>
          </cell>
        </row>
        <row r="10220">
          <cell r="A10220">
            <v>7593</v>
          </cell>
          <cell r="Y10220">
            <v>0</v>
          </cell>
        </row>
        <row r="10221">
          <cell r="A10221">
            <v>7594</v>
          </cell>
          <cell r="Y10221">
            <v>1200</v>
          </cell>
        </row>
        <row r="10222">
          <cell r="A10222">
            <v>7595</v>
          </cell>
          <cell r="Y10222">
            <v>0</v>
          </cell>
        </row>
        <row r="10223">
          <cell r="A10223">
            <v>7596</v>
          </cell>
          <cell r="Y10223">
            <v>1200</v>
          </cell>
        </row>
        <row r="10224">
          <cell r="A10224">
            <v>7597</v>
          </cell>
          <cell r="Y10224">
            <v>0</v>
          </cell>
        </row>
        <row r="10225">
          <cell r="A10225">
            <v>7598</v>
          </cell>
          <cell r="Y10225">
            <v>1200</v>
          </cell>
        </row>
        <row r="10226">
          <cell r="A10226">
            <v>7599</v>
          </cell>
          <cell r="Y10226">
            <v>0</v>
          </cell>
        </row>
        <row r="10227">
          <cell r="A10227">
            <v>7600</v>
          </cell>
          <cell r="Y10227">
            <v>1200</v>
          </cell>
        </row>
        <row r="10228">
          <cell r="A10228">
            <v>7601</v>
          </cell>
          <cell r="Y10228">
            <v>14400</v>
          </cell>
        </row>
        <row r="10229">
          <cell r="A10229">
            <v>7602</v>
          </cell>
          <cell r="Y10229">
            <v>14400</v>
          </cell>
        </row>
        <row r="10230">
          <cell r="A10230">
            <v>7603</v>
          </cell>
          <cell r="Y10230">
            <v>12000</v>
          </cell>
        </row>
        <row r="10231">
          <cell r="A10231">
            <v>7604</v>
          </cell>
          <cell r="Y10231">
            <v>12000</v>
          </cell>
        </row>
        <row r="10232">
          <cell r="A10232">
            <v>7605</v>
          </cell>
          <cell r="Y10232">
            <v>0</v>
          </cell>
        </row>
        <row r="10233">
          <cell r="A10233">
            <v>7606</v>
          </cell>
          <cell r="Y10233">
            <v>1200</v>
          </cell>
        </row>
        <row r="10234">
          <cell r="A10234">
            <v>7607</v>
          </cell>
          <cell r="Y10234">
            <v>0</v>
          </cell>
        </row>
        <row r="10235">
          <cell r="A10235">
            <v>7608</v>
          </cell>
          <cell r="Y10235">
            <v>1200</v>
          </cell>
        </row>
        <row r="10236">
          <cell r="A10236">
            <v>7609</v>
          </cell>
          <cell r="Y10236">
            <v>0</v>
          </cell>
        </row>
        <row r="10237">
          <cell r="A10237">
            <v>7610</v>
          </cell>
          <cell r="Y10237">
            <v>1200</v>
          </cell>
        </row>
        <row r="10238">
          <cell r="A10238">
            <v>7611</v>
          </cell>
          <cell r="Y10238">
            <v>0</v>
          </cell>
        </row>
        <row r="10239">
          <cell r="A10239">
            <v>7612</v>
          </cell>
          <cell r="Y10239">
            <v>1200</v>
          </cell>
        </row>
        <row r="10240">
          <cell r="A10240">
            <v>7848</v>
          </cell>
          <cell r="Y10240">
            <v>0</v>
          </cell>
        </row>
        <row r="10241">
          <cell r="A10241">
            <v>7849</v>
          </cell>
          <cell r="Y10241">
            <v>0</v>
          </cell>
        </row>
        <row r="10242">
          <cell r="A10242">
            <v>2159</v>
          </cell>
          <cell r="Y10242">
            <v>4800</v>
          </cell>
        </row>
        <row r="10243">
          <cell r="A10243">
            <v>2161</v>
          </cell>
          <cell r="Y10243">
            <v>4800</v>
          </cell>
        </row>
        <row r="10244">
          <cell r="A10244">
            <v>2162</v>
          </cell>
          <cell r="Y10244">
            <v>13200</v>
          </cell>
        </row>
        <row r="10245">
          <cell r="A10245">
            <v>2164</v>
          </cell>
          <cell r="Y10245">
            <v>13200</v>
          </cell>
        </row>
        <row r="10246">
          <cell r="A10246">
            <v>2165</v>
          </cell>
          <cell r="Y10246">
            <v>16800</v>
          </cell>
        </row>
        <row r="10247">
          <cell r="A10247">
            <v>2166</v>
          </cell>
          <cell r="Y10247">
            <v>16800</v>
          </cell>
        </row>
        <row r="10248">
          <cell r="A10248">
            <v>2167</v>
          </cell>
          <cell r="Y10248">
            <v>16800</v>
          </cell>
        </row>
        <row r="10249">
          <cell r="A10249">
            <v>2168</v>
          </cell>
          <cell r="Y10249">
            <v>16800</v>
          </cell>
        </row>
        <row r="10250">
          <cell r="A10250">
            <v>2169</v>
          </cell>
          <cell r="Y10250">
            <v>0</v>
          </cell>
        </row>
        <row r="10251">
          <cell r="A10251">
            <v>2171</v>
          </cell>
          <cell r="Y10251">
            <v>0</v>
          </cell>
        </row>
        <row r="10252">
          <cell r="A10252">
            <v>1808</v>
          </cell>
          <cell r="Y10252">
            <v>4800</v>
          </cell>
        </row>
        <row r="10253">
          <cell r="A10253">
            <v>1810</v>
          </cell>
          <cell r="Y10253">
            <v>4800</v>
          </cell>
        </row>
        <row r="10254">
          <cell r="A10254">
            <v>1809</v>
          </cell>
          <cell r="Y10254">
            <v>4800</v>
          </cell>
        </row>
        <row r="10255">
          <cell r="A10255">
            <v>1811</v>
          </cell>
          <cell r="Y10255">
            <v>4800</v>
          </cell>
        </row>
        <row r="10256">
          <cell r="A10256">
            <v>1814</v>
          </cell>
          <cell r="Y10256">
            <v>13200</v>
          </cell>
        </row>
        <row r="10257">
          <cell r="A10257">
            <v>1815</v>
          </cell>
          <cell r="Y10257">
            <v>13200</v>
          </cell>
        </row>
        <row r="10258">
          <cell r="A10258">
            <v>1816</v>
          </cell>
          <cell r="Y10258">
            <v>16800</v>
          </cell>
        </row>
        <row r="10259">
          <cell r="A10259">
            <v>1817</v>
          </cell>
          <cell r="Y10259">
            <v>16800</v>
          </cell>
        </row>
        <row r="10260">
          <cell r="A10260">
            <v>1824</v>
          </cell>
          <cell r="Y10260">
            <v>13200</v>
          </cell>
        </row>
        <row r="10261">
          <cell r="A10261">
            <v>1818</v>
          </cell>
          <cell r="Y10261">
            <v>16800</v>
          </cell>
        </row>
        <row r="10262">
          <cell r="A10262">
            <v>1820</v>
          </cell>
          <cell r="Y10262">
            <v>16800</v>
          </cell>
        </row>
        <row r="10263">
          <cell r="A10263">
            <v>1819</v>
          </cell>
          <cell r="Y10263">
            <v>16800</v>
          </cell>
        </row>
        <row r="10264">
          <cell r="A10264">
            <v>1821</v>
          </cell>
          <cell r="Y10264">
            <v>16800</v>
          </cell>
        </row>
        <row r="10265">
          <cell r="A10265">
            <v>1825</v>
          </cell>
          <cell r="Y10265">
            <v>8400</v>
          </cell>
        </row>
        <row r="10266">
          <cell r="A10266">
            <v>1826</v>
          </cell>
          <cell r="Y10266">
            <v>8400</v>
          </cell>
        </row>
        <row r="10267">
          <cell r="A10267">
            <v>1829</v>
          </cell>
          <cell r="Y10267">
            <v>19200</v>
          </cell>
        </row>
        <row r="10268">
          <cell r="A10268">
            <v>1830</v>
          </cell>
          <cell r="Y10268">
            <v>19200</v>
          </cell>
        </row>
        <row r="10269">
          <cell r="A10269">
            <v>1833</v>
          </cell>
          <cell r="Y10269">
            <v>0</v>
          </cell>
        </row>
        <row r="10270">
          <cell r="A10270">
            <v>1835</v>
          </cell>
          <cell r="Y10270">
            <v>0</v>
          </cell>
        </row>
        <row r="10271">
          <cell r="A10271">
            <v>1834</v>
          </cell>
          <cell r="Y10271">
            <v>0</v>
          </cell>
        </row>
        <row r="10272">
          <cell r="A10272">
            <v>1836</v>
          </cell>
          <cell r="Y10272">
            <v>0</v>
          </cell>
        </row>
        <row r="10273">
          <cell r="A10273">
            <v>1844</v>
          </cell>
          <cell r="Y10273">
            <v>9600</v>
          </cell>
        </row>
        <row r="10274">
          <cell r="A10274">
            <v>1839</v>
          </cell>
          <cell r="Y10274">
            <v>12000</v>
          </cell>
        </row>
        <row r="10275">
          <cell r="A10275">
            <v>1840</v>
          </cell>
          <cell r="Y10275">
            <v>12000</v>
          </cell>
        </row>
        <row r="10276">
          <cell r="A10276">
            <v>1841</v>
          </cell>
          <cell r="Y10276">
            <v>12000</v>
          </cell>
        </row>
        <row r="10277">
          <cell r="A10277">
            <v>1850</v>
          </cell>
          <cell r="Y10277">
            <v>1200</v>
          </cell>
        </row>
        <row r="10278">
          <cell r="A10278">
            <v>1845</v>
          </cell>
          <cell r="Y10278">
            <v>4800</v>
          </cell>
        </row>
        <row r="10279">
          <cell r="A10279">
            <v>1846</v>
          </cell>
          <cell r="Y10279">
            <v>4800</v>
          </cell>
        </row>
        <row r="10280">
          <cell r="A10280">
            <v>1847</v>
          </cell>
          <cell r="Y10280">
            <v>4800</v>
          </cell>
        </row>
        <row r="10281">
          <cell r="A10281">
            <v>1851</v>
          </cell>
          <cell r="Y10281">
            <v>1200</v>
          </cell>
        </row>
        <row r="10282">
          <cell r="A10282">
            <v>1480</v>
          </cell>
          <cell r="Y10282">
            <v>9600</v>
          </cell>
        </row>
        <row r="10283">
          <cell r="A10283">
            <v>1483</v>
          </cell>
          <cell r="Y10283">
            <v>12000</v>
          </cell>
        </row>
        <row r="10284">
          <cell r="A10284">
            <v>1482</v>
          </cell>
          <cell r="Y10284">
            <v>13200</v>
          </cell>
        </row>
        <row r="10285">
          <cell r="A10285">
            <v>1485</v>
          </cell>
          <cell r="Y10285">
            <v>13200</v>
          </cell>
        </row>
        <row r="10286">
          <cell r="A10286">
            <v>1486</v>
          </cell>
          <cell r="Y10286">
            <v>13200</v>
          </cell>
        </row>
        <row r="10287">
          <cell r="A10287">
            <v>1489</v>
          </cell>
          <cell r="Y10287">
            <v>18000</v>
          </cell>
        </row>
        <row r="10288">
          <cell r="A10288">
            <v>1491</v>
          </cell>
          <cell r="Y10288">
            <v>21600</v>
          </cell>
        </row>
        <row r="10289">
          <cell r="A10289">
            <v>1493</v>
          </cell>
          <cell r="Y10289">
            <v>24000</v>
          </cell>
        </row>
        <row r="10290">
          <cell r="A10290">
            <v>1495</v>
          </cell>
          <cell r="Y10290">
            <v>26400</v>
          </cell>
        </row>
        <row r="10291">
          <cell r="A10291">
            <v>1503</v>
          </cell>
          <cell r="Y10291">
            <v>25200</v>
          </cell>
        </row>
        <row r="10292">
          <cell r="A10292">
            <v>1497</v>
          </cell>
          <cell r="Y10292">
            <v>26400</v>
          </cell>
        </row>
        <row r="10293">
          <cell r="A10293">
            <v>1499</v>
          </cell>
          <cell r="Y10293">
            <v>28800</v>
          </cell>
        </row>
        <row r="10294">
          <cell r="A10294">
            <v>1500</v>
          </cell>
          <cell r="Y10294">
            <v>28800</v>
          </cell>
        </row>
        <row r="10295">
          <cell r="A10295">
            <v>1505</v>
          </cell>
          <cell r="Y10295">
            <v>22800</v>
          </cell>
        </row>
        <row r="10296">
          <cell r="A10296">
            <v>1507</v>
          </cell>
          <cell r="Y10296">
            <v>15600</v>
          </cell>
        </row>
        <row r="10297">
          <cell r="A10297">
            <v>1509</v>
          </cell>
          <cell r="Y10297">
            <v>16800</v>
          </cell>
        </row>
        <row r="10298">
          <cell r="A10298">
            <v>1511</v>
          </cell>
          <cell r="Y10298">
            <v>16800</v>
          </cell>
        </row>
        <row r="10299">
          <cell r="A10299">
            <v>1513</v>
          </cell>
          <cell r="Y10299">
            <v>18000</v>
          </cell>
        </row>
        <row r="10300">
          <cell r="A10300">
            <v>1514</v>
          </cell>
          <cell r="Y10300">
            <v>18000</v>
          </cell>
        </row>
        <row r="10301">
          <cell r="A10301">
            <v>1517</v>
          </cell>
          <cell r="Y10301">
            <v>14400</v>
          </cell>
        </row>
        <row r="10302">
          <cell r="A10302">
            <v>1519</v>
          </cell>
          <cell r="Y10302">
            <v>22800</v>
          </cell>
        </row>
        <row r="10303">
          <cell r="A10303">
            <v>1521</v>
          </cell>
          <cell r="Y10303">
            <v>20400</v>
          </cell>
        </row>
        <row r="10304">
          <cell r="A10304">
            <v>1523</v>
          </cell>
          <cell r="Y10304">
            <v>27600</v>
          </cell>
        </row>
        <row r="10305">
          <cell r="A10305">
            <v>1525</v>
          </cell>
          <cell r="Y10305">
            <v>25200</v>
          </cell>
        </row>
        <row r="10306">
          <cell r="A10306">
            <v>1533</v>
          </cell>
          <cell r="Y10306">
            <v>24000</v>
          </cell>
        </row>
        <row r="10307">
          <cell r="A10307">
            <v>1527</v>
          </cell>
          <cell r="Y10307">
            <v>25200</v>
          </cell>
        </row>
        <row r="10308">
          <cell r="A10308">
            <v>1529</v>
          </cell>
          <cell r="Y10308">
            <v>27600</v>
          </cell>
        </row>
        <row r="10309">
          <cell r="A10309">
            <v>1530</v>
          </cell>
          <cell r="Y10309">
            <v>27600</v>
          </cell>
        </row>
        <row r="10310">
          <cell r="A10310">
            <v>1535</v>
          </cell>
          <cell r="Y10310">
            <v>27600</v>
          </cell>
        </row>
        <row r="10311">
          <cell r="A10311">
            <v>1537</v>
          </cell>
          <cell r="Y10311">
            <v>24000</v>
          </cell>
        </row>
        <row r="10312">
          <cell r="A10312">
            <v>1539</v>
          </cell>
          <cell r="Y10312">
            <v>18000</v>
          </cell>
        </row>
        <row r="10313">
          <cell r="A10313">
            <v>1541</v>
          </cell>
          <cell r="Y10313">
            <v>24000</v>
          </cell>
        </row>
        <row r="10314">
          <cell r="A10314">
            <v>1543</v>
          </cell>
          <cell r="Y10314">
            <v>7200</v>
          </cell>
        </row>
        <row r="10315">
          <cell r="A10315">
            <v>1546</v>
          </cell>
          <cell r="Y10315">
            <v>8400</v>
          </cell>
        </row>
        <row r="10316">
          <cell r="A10316">
            <v>1545</v>
          </cell>
          <cell r="Y10316">
            <v>9600</v>
          </cell>
        </row>
        <row r="10317">
          <cell r="A10317">
            <v>1548</v>
          </cell>
          <cell r="Y10317">
            <v>13200</v>
          </cell>
        </row>
        <row r="10318">
          <cell r="A10318">
            <v>1550</v>
          </cell>
          <cell r="Y10318">
            <v>12000</v>
          </cell>
        </row>
        <row r="10319">
          <cell r="A10319">
            <v>1552</v>
          </cell>
          <cell r="Y10319">
            <v>4800</v>
          </cell>
        </row>
        <row r="10320">
          <cell r="A10320">
            <v>1555</v>
          </cell>
          <cell r="Y10320">
            <v>6000</v>
          </cell>
        </row>
        <row r="10321">
          <cell r="A10321">
            <v>1554</v>
          </cell>
          <cell r="Y10321">
            <v>7200</v>
          </cell>
        </row>
        <row r="10322">
          <cell r="A10322">
            <v>1557</v>
          </cell>
          <cell r="Y10322">
            <v>7200</v>
          </cell>
        </row>
        <row r="10323">
          <cell r="A10323">
            <v>1558</v>
          </cell>
          <cell r="Y10323">
            <v>7200</v>
          </cell>
        </row>
        <row r="10324">
          <cell r="A10324">
            <v>1561</v>
          </cell>
          <cell r="Y10324">
            <v>13200</v>
          </cell>
        </row>
        <row r="10325">
          <cell r="A10325">
            <v>1563</v>
          </cell>
          <cell r="Y10325">
            <v>15600</v>
          </cell>
        </row>
        <row r="10326">
          <cell r="A10326">
            <v>1565</v>
          </cell>
          <cell r="Y10326">
            <v>19200</v>
          </cell>
        </row>
        <row r="10327">
          <cell r="A10327">
            <v>1567</v>
          </cell>
          <cell r="Y10327">
            <v>20400</v>
          </cell>
        </row>
        <row r="10328">
          <cell r="A10328">
            <v>1575</v>
          </cell>
          <cell r="Y10328">
            <v>19200</v>
          </cell>
        </row>
        <row r="10329">
          <cell r="A10329">
            <v>1569</v>
          </cell>
          <cell r="Y10329">
            <v>20400</v>
          </cell>
        </row>
        <row r="10330">
          <cell r="A10330">
            <v>1571</v>
          </cell>
          <cell r="Y10330">
            <v>22800</v>
          </cell>
        </row>
        <row r="10331">
          <cell r="A10331">
            <v>1572</v>
          </cell>
          <cell r="Y10331">
            <v>22800</v>
          </cell>
        </row>
        <row r="10332">
          <cell r="A10332">
            <v>1577</v>
          </cell>
          <cell r="Y10332">
            <v>18000</v>
          </cell>
        </row>
        <row r="10333">
          <cell r="A10333">
            <v>1579</v>
          </cell>
          <cell r="Y10333">
            <v>9600</v>
          </cell>
        </row>
        <row r="10334">
          <cell r="A10334">
            <v>1581</v>
          </cell>
          <cell r="Y10334">
            <v>10800</v>
          </cell>
        </row>
        <row r="10335">
          <cell r="A10335">
            <v>1589</v>
          </cell>
          <cell r="Y10335">
            <v>8400</v>
          </cell>
        </row>
        <row r="10336">
          <cell r="A10336">
            <v>1583</v>
          </cell>
          <cell r="Y10336">
            <v>10800</v>
          </cell>
        </row>
        <row r="10337">
          <cell r="A10337">
            <v>1585</v>
          </cell>
          <cell r="Y10337">
            <v>12000</v>
          </cell>
        </row>
        <row r="10338">
          <cell r="A10338">
            <v>1586</v>
          </cell>
          <cell r="Y10338">
            <v>12000</v>
          </cell>
        </row>
        <row r="10339">
          <cell r="A10339">
            <v>1591</v>
          </cell>
          <cell r="Y10339">
            <v>0</v>
          </cell>
        </row>
        <row r="10340">
          <cell r="A10340">
            <v>1592</v>
          </cell>
          <cell r="Y10340">
            <v>9600</v>
          </cell>
        </row>
        <row r="10341">
          <cell r="A10341">
            <v>1594</v>
          </cell>
          <cell r="Y10341">
            <v>6000</v>
          </cell>
        </row>
        <row r="10342">
          <cell r="A10342">
            <v>1597</v>
          </cell>
          <cell r="Y10342">
            <v>7200</v>
          </cell>
        </row>
        <row r="10343">
          <cell r="A10343">
            <v>1600</v>
          </cell>
          <cell r="Y10343">
            <v>4800</v>
          </cell>
        </row>
        <row r="10344">
          <cell r="A10344">
            <v>1603</v>
          </cell>
          <cell r="Y10344">
            <v>8400</v>
          </cell>
        </row>
        <row r="10345">
          <cell r="A10345">
            <v>1605</v>
          </cell>
          <cell r="Y10345">
            <v>7200</v>
          </cell>
        </row>
        <row r="10346">
          <cell r="A10346">
            <v>1069</v>
          </cell>
          <cell r="Y10346">
            <v>16800</v>
          </cell>
        </row>
        <row r="10347">
          <cell r="A10347">
            <v>1070</v>
          </cell>
          <cell r="Y10347">
            <v>16800</v>
          </cell>
        </row>
        <row r="10348">
          <cell r="A10348">
            <v>1071</v>
          </cell>
          <cell r="Y10348">
            <v>0</v>
          </cell>
        </row>
        <row r="10349">
          <cell r="A10349">
            <v>1072</v>
          </cell>
          <cell r="Y10349">
            <v>1200</v>
          </cell>
        </row>
        <row r="10350">
          <cell r="A10350">
            <v>1073</v>
          </cell>
          <cell r="Y10350">
            <v>0</v>
          </cell>
        </row>
        <row r="10351">
          <cell r="A10351">
            <v>1074</v>
          </cell>
          <cell r="Y10351">
            <v>1200</v>
          </cell>
        </row>
        <row r="10352">
          <cell r="A10352">
            <v>1075</v>
          </cell>
          <cell r="Y10352">
            <v>6000</v>
          </cell>
        </row>
        <row r="10353">
          <cell r="A10353">
            <v>1076</v>
          </cell>
          <cell r="Y10353">
            <v>6000</v>
          </cell>
        </row>
        <row r="10354">
          <cell r="A10354">
            <v>1077</v>
          </cell>
          <cell r="Y10354">
            <v>16800</v>
          </cell>
        </row>
        <row r="10355">
          <cell r="A10355">
            <v>1078</v>
          </cell>
          <cell r="Y10355">
            <v>16800</v>
          </cell>
        </row>
        <row r="10356">
          <cell r="A10356">
            <v>1079</v>
          </cell>
          <cell r="Y10356">
            <v>0</v>
          </cell>
        </row>
        <row r="10357">
          <cell r="A10357">
            <v>1080</v>
          </cell>
          <cell r="Y10357">
            <v>1200</v>
          </cell>
        </row>
        <row r="10358">
          <cell r="A10358">
            <v>1081</v>
          </cell>
          <cell r="Y10358">
            <v>0</v>
          </cell>
        </row>
        <row r="10359">
          <cell r="A10359">
            <v>1082</v>
          </cell>
          <cell r="Y10359">
            <v>1200</v>
          </cell>
        </row>
        <row r="10360">
          <cell r="A10360">
            <v>1083</v>
          </cell>
          <cell r="Y10360">
            <v>12000</v>
          </cell>
        </row>
        <row r="10361">
          <cell r="A10361">
            <v>1084</v>
          </cell>
          <cell r="Y10361">
            <v>12000</v>
          </cell>
        </row>
        <row r="10362">
          <cell r="A10362">
            <v>1104</v>
          </cell>
          <cell r="Y10362">
            <v>9600</v>
          </cell>
        </row>
        <row r="10363">
          <cell r="A10363">
            <v>1102</v>
          </cell>
          <cell r="Y10363">
            <v>9600</v>
          </cell>
        </row>
        <row r="10364">
          <cell r="A10364">
            <v>1107</v>
          </cell>
          <cell r="Y10364">
            <v>16800</v>
          </cell>
        </row>
        <row r="10365">
          <cell r="A10365">
            <v>1105</v>
          </cell>
          <cell r="Y10365">
            <v>16800</v>
          </cell>
        </row>
        <row r="10366">
          <cell r="A10366">
            <v>1108</v>
          </cell>
          <cell r="Y10366">
            <v>9600</v>
          </cell>
        </row>
        <row r="10367">
          <cell r="A10367">
            <v>1109</v>
          </cell>
          <cell r="Y10367">
            <v>9600</v>
          </cell>
        </row>
        <row r="10368">
          <cell r="A10368">
            <v>1085</v>
          </cell>
          <cell r="Y10368">
            <v>9600</v>
          </cell>
        </row>
        <row r="10369">
          <cell r="A10369">
            <v>1112</v>
          </cell>
          <cell r="Y10369">
            <v>9600</v>
          </cell>
        </row>
        <row r="10370">
          <cell r="A10370">
            <v>1110</v>
          </cell>
          <cell r="Y10370">
            <v>9600</v>
          </cell>
        </row>
        <row r="10371">
          <cell r="A10371">
            <v>1086</v>
          </cell>
          <cell r="Y10371">
            <v>9600</v>
          </cell>
        </row>
        <row r="10372">
          <cell r="A10372">
            <v>1115</v>
          </cell>
          <cell r="Y10372">
            <v>16800</v>
          </cell>
        </row>
        <row r="10373">
          <cell r="A10373">
            <v>1113</v>
          </cell>
          <cell r="Y10373">
            <v>16800</v>
          </cell>
        </row>
        <row r="10374">
          <cell r="A10374">
            <v>1118</v>
          </cell>
          <cell r="Y10374">
            <v>7200</v>
          </cell>
        </row>
        <row r="10375">
          <cell r="A10375">
            <v>1116</v>
          </cell>
          <cell r="Y10375">
            <v>7200</v>
          </cell>
        </row>
        <row r="10376">
          <cell r="A10376">
            <v>1121</v>
          </cell>
          <cell r="Y10376">
            <v>2400</v>
          </cell>
        </row>
        <row r="10377">
          <cell r="A10377">
            <v>1119</v>
          </cell>
          <cell r="Y10377">
            <v>2400</v>
          </cell>
        </row>
        <row r="10378">
          <cell r="A10378">
            <v>1122</v>
          </cell>
          <cell r="Y10378">
            <v>1200</v>
          </cell>
        </row>
        <row r="10379">
          <cell r="A10379">
            <v>1126</v>
          </cell>
          <cell r="Y10379">
            <v>8400</v>
          </cell>
        </row>
        <row r="10380">
          <cell r="A10380">
            <v>1124</v>
          </cell>
          <cell r="Y10380">
            <v>8400</v>
          </cell>
        </row>
        <row r="10381">
          <cell r="A10381">
            <v>1127</v>
          </cell>
          <cell r="Y10381">
            <v>1200</v>
          </cell>
        </row>
        <row r="10382">
          <cell r="A10382">
            <v>1131</v>
          </cell>
          <cell r="Y10382">
            <v>8400</v>
          </cell>
        </row>
        <row r="10383">
          <cell r="A10383">
            <v>1129</v>
          </cell>
          <cell r="Y10383">
            <v>8400</v>
          </cell>
        </row>
        <row r="10384">
          <cell r="A10384">
            <v>5941</v>
          </cell>
          <cell r="Y10384">
            <v>1200</v>
          </cell>
        </row>
        <row r="10385">
          <cell r="A10385">
            <v>5940</v>
          </cell>
          <cell r="Y10385">
            <v>1200</v>
          </cell>
        </row>
        <row r="10386">
          <cell r="A10386">
            <v>5943</v>
          </cell>
          <cell r="Y10386">
            <v>1200</v>
          </cell>
        </row>
        <row r="10387">
          <cell r="A10387">
            <v>5944</v>
          </cell>
          <cell r="Y10387">
            <v>1200</v>
          </cell>
        </row>
        <row r="10388">
          <cell r="A10388">
            <v>5947</v>
          </cell>
          <cell r="Y10388">
            <v>1200</v>
          </cell>
        </row>
        <row r="10389">
          <cell r="A10389">
            <v>5948</v>
          </cell>
          <cell r="Y10389">
            <v>1200</v>
          </cell>
        </row>
        <row r="10390">
          <cell r="A10390">
            <v>5951</v>
          </cell>
          <cell r="Y10390">
            <v>1200</v>
          </cell>
        </row>
        <row r="10391">
          <cell r="A10391">
            <v>5953</v>
          </cell>
          <cell r="Y10391">
            <v>1200</v>
          </cell>
        </row>
        <row r="10392">
          <cell r="A10392">
            <v>5955</v>
          </cell>
          <cell r="Y10392">
            <v>0</v>
          </cell>
        </row>
        <row r="10393">
          <cell r="A10393">
            <v>5956</v>
          </cell>
          <cell r="Y10393">
            <v>0</v>
          </cell>
        </row>
        <row r="10394">
          <cell r="A10394">
            <v>5959</v>
          </cell>
          <cell r="Y10394">
            <v>0</v>
          </cell>
        </row>
        <row r="10395">
          <cell r="A10395">
            <v>5960</v>
          </cell>
          <cell r="Y10395">
            <v>0</v>
          </cell>
        </row>
        <row r="10396">
          <cell r="A10396">
            <v>5964</v>
          </cell>
          <cell r="Y10396">
            <v>1200</v>
          </cell>
        </row>
        <row r="10397">
          <cell r="A10397">
            <v>5965</v>
          </cell>
          <cell r="Y10397">
            <v>1200</v>
          </cell>
        </row>
        <row r="10398">
          <cell r="A10398">
            <v>5963</v>
          </cell>
          <cell r="Y10398">
            <v>1200</v>
          </cell>
        </row>
        <row r="10399">
          <cell r="A10399">
            <v>5968</v>
          </cell>
          <cell r="Y10399">
            <v>1200</v>
          </cell>
        </row>
        <row r="10400">
          <cell r="A10400">
            <v>5969</v>
          </cell>
          <cell r="Y10400">
            <v>1200</v>
          </cell>
        </row>
        <row r="10401">
          <cell r="A10401">
            <v>5973</v>
          </cell>
          <cell r="Y10401">
            <v>1200</v>
          </cell>
        </row>
        <row r="10402">
          <cell r="A10402">
            <v>5972</v>
          </cell>
          <cell r="Y10402">
            <v>1200</v>
          </cell>
        </row>
        <row r="10403">
          <cell r="A10403">
            <v>5975</v>
          </cell>
          <cell r="Y10403">
            <v>1200</v>
          </cell>
        </row>
        <row r="10404">
          <cell r="A10404">
            <v>5976</v>
          </cell>
          <cell r="Y10404">
            <v>1200</v>
          </cell>
        </row>
        <row r="10405">
          <cell r="A10405">
            <v>5979</v>
          </cell>
          <cell r="Y10405">
            <v>1200</v>
          </cell>
        </row>
        <row r="10406">
          <cell r="A10406">
            <v>5980</v>
          </cell>
          <cell r="Y10406">
            <v>1200</v>
          </cell>
        </row>
        <row r="10407">
          <cell r="A10407">
            <v>5983</v>
          </cell>
          <cell r="Y10407">
            <v>1200</v>
          </cell>
        </row>
        <row r="10408">
          <cell r="A10408">
            <v>5985</v>
          </cell>
          <cell r="Y10408">
            <v>1200</v>
          </cell>
        </row>
        <row r="10409">
          <cell r="A10409">
            <v>5987</v>
          </cell>
          <cell r="Y10409">
            <v>1200</v>
          </cell>
        </row>
        <row r="10410">
          <cell r="A10410">
            <v>5988</v>
          </cell>
          <cell r="Y10410">
            <v>1200</v>
          </cell>
        </row>
        <row r="10411">
          <cell r="A10411">
            <v>5991</v>
          </cell>
          <cell r="Y10411">
            <v>1200</v>
          </cell>
        </row>
        <row r="10412">
          <cell r="A10412">
            <v>5992</v>
          </cell>
          <cell r="Y10412">
            <v>1200</v>
          </cell>
        </row>
        <row r="10413">
          <cell r="A10413">
            <v>5995</v>
          </cell>
          <cell r="Y10413">
            <v>1200</v>
          </cell>
        </row>
        <row r="10414">
          <cell r="A10414">
            <v>5996</v>
          </cell>
          <cell r="Y10414">
            <v>1200</v>
          </cell>
        </row>
        <row r="10415">
          <cell r="A10415">
            <v>5997</v>
          </cell>
          <cell r="Y10415">
            <v>1200</v>
          </cell>
        </row>
        <row r="10416">
          <cell r="A10416">
            <v>6000</v>
          </cell>
          <cell r="Y10416">
            <v>0</v>
          </cell>
        </row>
        <row r="10417">
          <cell r="A10417">
            <v>6002</v>
          </cell>
          <cell r="Y10417">
            <v>0</v>
          </cell>
        </row>
        <row r="10418">
          <cell r="A10418">
            <v>6003</v>
          </cell>
          <cell r="Y10418">
            <v>0</v>
          </cell>
        </row>
        <row r="10419">
          <cell r="A10419">
            <v>6026</v>
          </cell>
          <cell r="Y10419">
            <v>0</v>
          </cell>
        </row>
        <row r="10420">
          <cell r="A10420">
            <v>6027</v>
          </cell>
          <cell r="Y10420">
            <v>0</v>
          </cell>
        </row>
        <row r="10421">
          <cell r="A10421">
            <v>6028</v>
          </cell>
          <cell r="Y10421">
            <v>0</v>
          </cell>
        </row>
        <row r="10422">
          <cell r="A10422">
            <v>6029</v>
          </cell>
          <cell r="Y10422">
            <v>0</v>
          </cell>
        </row>
        <row r="10423">
          <cell r="A10423">
            <v>6038</v>
          </cell>
          <cell r="Y10423">
            <v>0</v>
          </cell>
        </row>
        <row r="10424">
          <cell r="A10424">
            <v>6039</v>
          </cell>
          <cell r="Y10424">
            <v>0</v>
          </cell>
        </row>
        <row r="10425">
          <cell r="A10425">
            <v>6030</v>
          </cell>
          <cell r="Y10425">
            <v>0</v>
          </cell>
        </row>
        <row r="10426">
          <cell r="A10426">
            <v>6031</v>
          </cell>
          <cell r="Y10426">
            <v>0</v>
          </cell>
        </row>
        <row r="10427">
          <cell r="A10427">
            <v>6032</v>
          </cell>
          <cell r="Y10427">
            <v>0</v>
          </cell>
        </row>
        <row r="10428">
          <cell r="A10428">
            <v>6033</v>
          </cell>
          <cell r="Y10428">
            <v>0</v>
          </cell>
        </row>
        <row r="10429">
          <cell r="A10429">
            <v>6034</v>
          </cell>
          <cell r="Y10429">
            <v>0</v>
          </cell>
        </row>
        <row r="10430">
          <cell r="A10430">
            <v>6035</v>
          </cell>
          <cell r="Y10430">
            <v>0</v>
          </cell>
        </row>
        <row r="10431">
          <cell r="A10431">
            <v>6036</v>
          </cell>
          <cell r="Y10431">
            <v>0</v>
          </cell>
        </row>
        <row r="10432">
          <cell r="A10432">
            <v>6037</v>
          </cell>
          <cell r="Y10432">
            <v>0</v>
          </cell>
        </row>
        <row r="10433">
          <cell r="A10433">
            <v>6040</v>
          </cell>
          <cell r="Y10433">
            <v>0</v>
          </cell>
        </row>
        <row r="10434">
          <cell r="A10434">
            <v>6043</v>
          </cell>
          <cell r="Y10434">
            <v>1200</v>
          </cell>
        </row>
        <row r="10435">
          <cell r="A10435">
            <v>6044</v>
          </cell>
          <cell r="Y10435">
            <v>1200</v>
          </cell>
        </row>
        <row r="10436">
          <cell r="A10436">
            <v>6045</v>
          </cell>
          <cell r="Y10436">
            <v>1200</v>
          </cell>
        </row>
        <row r="10437">
          <cell r="A10437">
            <v>6046</v>
          </cell>
          <cell r="Y10437">
            <v>1200</v>
          </cell>
        </row>
        <row r="10438">
          <cell r="A10438">
            <v>6055</v>
          </cell>
          <cell r="Y10438">
            <v>1200</v>
          </cell>
        </row>
        <row r="10439">
          <cell r="A10439">
            <v>6056</v>
          </cell>
          <cell r="Y10439">
            <v>1200</v>
          </cell>
        </row>
        <row r="10440">
          <cell r="A10440">
            <v>6047</v>
          </cell>
          <cell r="Y10440">
            <v>1200</v>
          </cell>
        </row>
        <row r="10441">
          <cell r="A10441">
            <v>6048</v>
          </cell>
          <cell r="Y10441">
            <v>1200</v>
          </cell>
        </row>
        <row r="10442">
          <cell r="A10442">
            <v>6049</v>
          </cell>
          <cell r="Y10442">
            <v>1200</v>
          </cell>
        </row>
        <row r="10443">
          <cell r="A10443">
            <v>6050</v>
          </cell>
          <cell r="Y10443">
            <v>1200</v>
          </cell>
        </row>
        <row r="10444">
          <cell r="A10444">
            <v>6051</v>
          </cell>
          <cell r="Y10444">
            <v>1200</v>
          </cell>
        </row>
        <row r="10445">
          <cell r="A10445">
            <v>6052</v>
          </cell>
          <cell r="Y10445">
            <v>1200</v>
          </cell>
        </row>
        <row r="10446">
          <cell r="A10446">
            <v>6053</v>
          </cell>
          <cell r="Y10446">
            <v>1200</v>
          </cell>
        </row>
        <row r="10447">
          <cell r="A10447">
            <v>6054</v>
          </cell>
          <cell r="Y10447">
            <v>1200</v>
          </cell>
        </row>
        <row r="10448">
          <cell r="A10448">
            <v>6057</v>
          </cell>
          <cell r="Y10448">
            <v>1200</v>
          </cell>
        </row>
        <row r="10449">
          <cell r="A10449">
            <v>6061</v>
          </cell>
          <cell r="Y10449">
            <v>0</v>
          </cell>
        </row>
        <row r="10450">
          <cell r="A10450">
            <v>6064</v>
          </cell>
          <cell r="Y10450">
            <v>0</v>
          </cell>
        </row>
        <row r="10451">
          <cell r="A10451">
            <v>6060</v>
          </cell>
          <cell r="Y10451">
            <v>0</v>
          </cell>
        </row>
        <row r="10452">
          <cell r="A10452">
            <v>6062</v>
          </cell>
          <cell r="Y10452">
            <v>0</v>
          </cell>
        </row>
        <row r="10453">
          <cell r="A10453">
            <v>6066</v>
          </cell>
          <cell r="Y10453">
            <v>1200</v>
          </cell>
        </row>
        <row r="10454">
          <cell r="A10454">
            <v>6069</v>
          </cell>
          <cell r="Y10454">
            <v>1200</v>
          </cell>
        </row>
        <row r="10455">
          <cell r="A10455">
            <v>6065</v>
          </cell>
          <cell r="Y10455">
            <v>1200</v>
          </cell>
        </row>
        <row r="10456">
          <cell r="A10456">
            <v>6067</v>
          </cell>
          <cell r="Y10456">
            <v>1200</v>
          </cell>
        </row>
        <row r="10457">
          <cell r="A10457">
            <v>6071</v>
          </cell>
          <cell r="Y10457">
            <v>1200</v>
          </cell>
        </row>
        <row r="10458">
          <cell r="A10458">
            <v>6074</v>
          </cell>
          <cell r="Y10458">
            <v>1200</v>
          </cell>
        </row>
        <row r="10459">
          <cell r="A10459">
            <v>6070</v>
          </cell>
          <cell r="Y10459">
            <v>1200</v>
          </cell>
        </row>
        <row r="10460">
          <cell r="A10460">
            <v>6072</v>
          </cell>
          <cell r="Y10460">
            <v>1200</v>
          </cell>
        </row>
        <row r="10461">
          <cell r="A10461">
            <v>6076</v>
          </cell>
          <cell r="Y10461">
            <v>0</v>
          </cell>
        </row>
        <row r="10462">
          <cell r="A10462">
            <v>6079</v>
          </cell>
          <cell r="Y10462">
            <v>0</v>
          </cell>
        </row>
        <row r="10463">
          <cell r="A10463">
            <v>6075</v>
          </cell>
          <cell r="Y10463">
            <v>0</v>
          </cell>
        </row>
        <row r="10464">
          <cell r="A10464">
            <v>6077</v>
          </cell>
          <cell r="Y10464">
            <v>0</v>
          </cell>
        </row>
        <row r="10465">
          <cell r="A10465">
            <v>6081</v>
          </cell>
          <cell r="Y10465">
            <v>1200</v>
          </cell>
        </row>
        <row r="10466">
          <cell r="A10466">
            <v>6084</v>
          </cell>
          <cell r="Y10466">
            <v>1200</v>
          </cell>
        </row>
        <row r="10467">
          <cell r="A10467">
            <v>6080</v>
          </cell>
          <cell r="Y10467">
            <v>1200</v>
          </cell>
        </row>
        <row r="10468">
          <cell r="A10468">
            <v>6082</v>
          </cell>
          <cell r="Y10468">
            <v>1200</v>
          </cell>
        </row>
        <row r="10469">
          <cell r="A10469">
            <v>7936</v>
          </cell>
          <cell r="Y10469">
            <v>2400</v>
          </cell>
        </row>
        <row r="10470">
          <cell r="A10470">
            <v>7937</v>
          </cell>
          <cell r="Y10470">
            <v>2400</v>
          </cell>
        </row>
        <row r="10471">
          <cell r="A10471">
            <v>7940</v>
          </cell>
          <cell r="Y10471">
            <v>3600</v>
          </cell>
        </row>
        <row r="10472">
          <cell r="A10472">
            <v>7941</v>
          </cell>
          <cell r="Y10472">
            <v>3600</v>
          </cell>
        </row>
        <row r="10473">
          <cell r="A10473">
            <v>7938</v>
          </cell>
          <cell r="Y10473">
            <v>3600</v>
          </cell>
        </row>
        <row r="10474">
          <cell r="A10474">
            <v>7939</v>
          </cell>
          <cell r="Y10474">
            <v>3600</v>
          </cell>
        </row>
        <row r="10475">
          <cell r="A10475">
            <v>7947</v>
          </cell>
          <cell r="Y10475">
            <v>4800</v>
          </cell>
        </row>
        <row r="10476">
          <cell r="A10476">
            <v>7948</v>
          </cell>
          <cell r="Y10476">
            <v>4800</v>
          </cell>
        </row>
        <row r="10477">
          <cell r="A10477">
            <v>7945</v>
          </cell>
          <cell r="Y10477">
            <v>4800</v>
          </cell>
        </row>
        <row r="10478">
          <cell r="A10478">
            <v>7946</v>
          </cell>
          <cell r="Y10478">
            <v>4800</v>
          </cell>
        </row>
        <row r="10479">
          <cell r="A10479">
            <v>7951</v>
          </cell>
          <cell r="Y10479">
            <v>0</v>
          </cell>
        </row>
        <row r="10480">
          <cell r="A10480">
            <v>7952</v>
          </cell>
          <cell r="Y10480">
            <v>0</v>
          </cell>
        </row>
        <row r="10481">
          <cell r="A10481">
            <v>7953</v>
          </cell>
          <cell r="Y10481">
            <v>0</v>
          </cell>
        </row>
        <row r="10482">
          <cell r="A10482">
            <v>7954</v>
          </cell>
          <cell r="Y10482">
            <v>0</v>
          </cell>
        </row>
        <row r="10483">
          <cell r="A10483">
            <v>8062</v>
          </cell>
          <cell r="Y10483">
            <v>2400</v>
          </cell>
        </row>
        <row r="10484">
          <cell r="A10484">
            <v>8063</v>
          </cell>
          <cell r="Y10484">
            <v>2400</v>
          </cell>
        </row>
        <row r="10485">
          <cell r="A10485">
            <v>8066</v>
          </cell>
          <cell r="Y10485">
            <v>3600</v>
          </cell>
        </row>
        <row r="10486">
          <cell r="A10486">
            <v>8067</v>
          </cell>
          <cell r="Y10486">
            <v>3600</v>
          </cell>
        </row>
        <row r="10487">
          <cell r="A10487">
            <v>8064</v>
          </cell>
          <cell r="Y10487">
            <v>3600</v>
          </cell>
        </row>
        <row r="10488">
          <cell r="A10488">
            <v>8065</v>
          </cell>
          <cell r="Y10488">
            <v>3600</v>
          </cell>
        </row>
        <row r="10489">
          <cell r="A10489">
            <v>8073</v>
          </cell>
          <cell r="Y10489">
            <v>4800</v>
          </cell>
        </row>
        <row r="10490">
          <cell r="A10490">
            <v>8074</v>
          </cell>
          <cell r="Y10490">
            <v>4800</v>
          </cell>
        </row>
        <row r="10491">
          <cell r="A10491">
            <v>8071</v>
          </cell>
          <cell r="Y10491">
            <v>4800</v>
          </cell>
        </row>
        <row r="10492">
          <cell r="A10492">
            <v>8072</v>
          </cell>
          <cell r="Y10492">
            <v>4800</v>
          </cell>
        </row>
        <row r="10493">
          <cell r="A10493">
            <v>8077</v>
          </cell>
          <cell r="Y10493">
            <v>0</v>
          </cell>
        </row>
        <row r="10494">
          <cell r="A10494">
            <v>8078</v>
          </cell>
          <cell r="Y10494">
            <v>0</v>
          </cell>
        </row>
        <row r="10495">
          <cell r="A10495">
            <v>8079</v>
          </cell>
          <cell r="Y10495">
            <v>0</v>
          </cell>
        </row>
        <row r="10496">
          <cell r="A10496">
            <v>8080</v>
          </cell>
          <cell r="Y10496">
            <v>0</v>
          </cell>
        </row>
        <row r="10497">
          <cell r="A10497">
            <v>5884</v>
          </cell>
          <cell r="Y10497">
            <v>1200</v>
          </cell>
        </row>
        <row r="10498">
          <cell r="A10498">
            <v>5885</v>
          </cell>
          <cell r="Y10498">
            <v>1200</v>
          </cell>
        </row>
        <row r="10499">
          <cell r="A10499">
            <v>5888</v>
          </cell>
          <cell r="Y10499">
            <v>1200</v>
          </cell>
        </row>
        <row r="10500">
          <cell r="A10500">
            <v>5889</v>
          </cell>
          <cell r="Y10500">
            <v>1200</v>
          </cell>
        </row>
        <row r="10501">
          <cell r="A10501">
            <v>5892</v>
          </cell>
          <cell r="Y10501">
            <v>1200</v>
          </cell>
        </row>
        <row r="10502">
          <cell r="A10502">
            <v>5893</v>
          </cell>
          <cell r="Y10502">
            <v>1200</v>
          </cell>
        </row>
        <row r="10503">
          <cell r="A10503">
            <v>5896</v>
          </cell>
          <cell r="Y10503">
            <v>1200</v>
          </cell>
        </row>
        <row r="10504">
          <cell r="A10504">
            <v>5898</v>
          </cell>
          <cell r="Y10504">
            <v>1200</v>
          </cell>
        </row>
        <row r="10505">
          <cell r="A10505">
            <v>5900</v>
          </cell>
          <cell r="Y10505">
            <v>0</v>
          </cell>
        </row>
        <row r="10506">
          <cell r="A10506">
            <v>5901</v>
          </cell>
          <cell r="Y10506">
            <v>0</v>
          </cell>
        </row>
        <row r="10507">
          <cell r="A10507">
            <v>5904</v>
          </cell>
          <cell r="Y10507">
            <v>0</v>
          </cell>
        </row>
        <row r="10508">
          <cell r="A10508">
            <v>5905</v>
          </cell>
          <cell r="Y10508">
            <v>0</v>
          </cell>
        </row>
        <row r="10509">
          <cell r="A10509">
            <v>5908</v>
          </cell>
          <cell r="Y10509">
            <v>1200</v>
          </cell>
        </row>
        <row r="10510">
          <cell r="A10510">
            <v>5909</v>
          </cell>
          <cell r="Y10510">
            <v>1200</v>
          </cell>
        </row>
        <row r="10511">
          <cell r="A10511">
            <v>5912</v>
          </cell>
          <cell r="Y10511">
            <v>1200</v>
          </cell>
        </row>
        <row r="10512">
          <cell r="A10512">
            <v>5913</v>
          </cell>
          <cell r="Y10512">
            <v>1200</v>
          </cell>
        </row>
        <row r="10513">
          <cell r="A10513">
            <v>5916</v>
          </cell>
          <cell r="Y10513">
            <v>1200</v>
          </cell>
        </row>
        <row r="10514">
          <cell r="A10514">
            <v>5917</v>
          </cell>
          <cell r="Y10514">
            <v>1200</v>
          </cell>
        </row>
        <row r="10515">
          <cell r="A10515">
            <v>5920</v>
          </cell>
          <cell r="Y10515">
            <v>1200</v>
          </cell>
        </row>
        <row r="10516">
          <cell r="A10516">
            <v>5921</v>
          </cell>
          <cell r="Y10516">
            <v>1200</v>
          </cell>
        </row>
        <row r="10517">
          <cell r="A10517">
            <v>5924</v>
          </cell>
          <cell r="Y10517">
            <v>1200</v>
          </cell>
        </row>
        <row r="10518">
          <cell r="A10518">
            <v>5925</v>
          </cell>
          <cell r="Y10518">
            <v>1200</v>
          </cell>
        </row>
        <row r="10519">
          <cell r="A10519">
            <v>5928</v>
          </cell>
          <cell r="Y10519">
            <v>1200</v>
          </cell>
        </row>
        <row r="10520">
          <cell r="A10520">
            <v>5930</v>
          </cell>
          <cell r="Y10520">
            <v>1200</v>
          </cell>
        </row>
        <row r="10521">
          <cell r="A10521">
            <v>5932</v>
          </cell>
          <cell r="Y10521">
            <v>1200</v>
          </cell>
        </row>
        <row r="10522">
          <cell r="A10522">
            <v>5933</v>
          </cell>
          <cell r="Y10522">
            <v>1200</v>
          </cell>
        </row>
        <row r="10523">
          <cell r="A10523">
            <v>5936</v>
          </cell>
          <cell r="Y10523">
            <v>1200</v>
          </cell>
        </row>
        <row r="10524">
          <cell r="A10524">
            <v>5937</v>
          </cell>
          <cell r="Y10524">
            <v>1200</v>
          </cell>
        </row>
        <row r="10525">
          <cell r="A10525">
            <v>10643</v>
          </cell>
          <cell r="Y10525">
            <v>0</v>
          </cell>
        </row>
        <row r="10526">
          <cell r="A10526">
            <v>10657</v>
          </cell>
          <cell r="Y10526">
            <v>0</v>
          </cell>
        </row>
        <row r="10527">
          <cell r="A10527">
            <v>10660</v>
          </cell>
          <cell r="Y10527">
            <v>0</v>
          </cell>
        </row>
        <row r="10528">
          <cell r="A10528">
            <v>10661</v>
          </cell>
          <cell r="Y10528">
            <v>0</v>
          </cell>
        </row>
        <row r="10529">
          <cell r="A10529">
            <v>10663</v>
          </cell>
          <cell r="Y10529">
            <v>0</v>
          </cell>
        </row>
        <row r="10530">
          <cell r="A10530">
            <v>10644</v>
          </cell>
          <cell r="Y10530">
            <v>1200</v>
          </cell>
        </row>
        <row r="10531">
          <cell r="A10531">
            <v>10646</v>
          </cell>
          <cell r="Y10531">
            <v>1200</v>
          </cell>
        </row>
        <row r="10532">
          <cell r="A10532">
            <v>8408</v>
          </cell>
          <cell r="Y10532">
            <v>27600</v>
          </cell>
        </row>
        <row r="10533">
          <cell r="A10533">
            <v>8409</v>
          </cell>
          <cell r="Y10533">
            <v>18000</v>
          </cell>
        </row>
        <row r="10534">
          <cell r="A10534">
            <v>8410</v>
          </cell>
          <cell r="Y10534">
            <v>1200</v>
          </cell>
        </row>
        <row r="10535">
          <cell r="A10535">
            <v>8411</v>
          </cell>
          <cell r="Y10535">
            <v>1200</v>
          </cell>
        </row>
        <row r="10536">
          <cell r="A10536">
            <v>8412</v>
          </cell>
          <cell r="Y10536">
            <v>1200</v>
          </cell>
        </row>
        <row r="10537">
          <cell r="A10537">
            <v>8413</v>
          </cell>
          <cell r="Y10537">
            <v>1200</v>
          </cell>
        </row>
        <row r="10538">
          <cell r="A10538">
            <v>1757</v>
          </cell>
          <cell r="Y10538">
            <v>8400</v>
          </cell>
        </row>
        <row r="10539">
          <cell r="A10539">
            <v>1758</v>
          </cell>
          <cell r="Y10539">
            <v>8400</v>
          </cell>
        </row>
        <row r="10540">
          <cell r="A10540">
            <v>2381</v>
          </cell>
          <cell r="Y10540">
            <v>8400</v>
          </cell>
        </row>
        <row r="10541">
          <cell r="A10541">
            <v>2382</v>
          </cell>
          <cell r="Y10541">
            <v>8400</v>
          </cell>
        </row>
        <row r="10542">
          <cell r="A10542">
            <v>6189</v>
          </cell>
          <cell r="Y10542">
            <v>0</v>
          </cell>
        </row>
        <row r="10543">
          <cell r="A10543">
            <v>6669</v>
          </cell>
          <cell r="Y10543">
            <v>0</v>
          </cell>
        </row>
        <row r="10544">
          <cell r="A10544">
            <v>6670</v>
          </cell>
          <cell r="Y10544">
            <v>1200</v>
          </cell>
        </row>
        <row r="10545">
          <cell r="A10545">
            <v>6678</v>
          </cell>
          <cell r="Y10545">
            <v>0</v>
          </cell>
        </row>
        <row r="10546">
          <cell r="A10546">
            <v>6679</v>
          </cell>
          <cell r="Y10546">
            <v>0</v>
          </cell>
        </row>
        <row r="10547">
          <cell r="A10547">
            <v>6680</v>
          </cell>
          <cell r="Y10547">
            <v>1200</v>
          </cell>
        </row>
        <row r="10548">
          <cell r="A10548">
            <v>6681</v>
          </cell>
          <cell r="Y10548">
            <v>0</v>
          </cell>
        </row>
        <row r="10549">
          <cell r="A10549">
            <v>6684</v>
          </cell>
          <cell r="Y10549">
            <v>1200</v>
          </cell>
        </row>
        <row r="10550">
          <cell r="A10550">
            <v>6685</v>
          </cell>
          <cell r="Y10550">
            <v>0</v>
          </cell>
        </row>
        <row r="10551">
          <cell r="A10551">
            <v>6687</v>
          </cell>
          <cell r="Y10551">
            <v>1200</v>
          </cell>
        </row>
        <row r="10552">
          <cell r="A10552">
            <v>6692</v>
          </cell>
          <cell r="Y10552">
            <v>0</v>
          </cell>
        </row>
        <row r="10553">
          <cell r="A10553">
            <v>6693</v>
          </cell>
          <cell r="Y10553">
            <v>1200</v>
          </cell>
        </row>
        <row r="10554">
          <cell r="A10554">
            <v>6713</v>
          </cell>
          <cell r="Y10554">
            <v>0</v>
          </cell>
        </row>
        <row r="10555">
          <cell r="A10555">
            <v>6714</v>
          </cell>
          <cell r="Y10555">
            <v>1200</v>
          </cell>
        </row>
        <row r="10556">
          <cell r="A10556">
            <v>6715</v>
          </cell>
          <cell r="Y10556">
            <v>0</v>
          </cell>
        </row>
        <row r="10557">
          <cell r="A10557">
            <v>6716</v>
          </cell>
          <cell r="Y10557">
            <v>1200</v>
          </cell>
        </row>
        <row r="10558">
          <cell r="A10558">
            <v>6718</v>
          </cell>
          <cell r="Y10558">
            <v>0</v>
          </cell>
        </row>
        <row r="10559">
          <cell r="A10559">
            <v>6717</v>
          </cell>
          <cell r="Y10559">
            <v>1200</v>
          </cell>
        </row>
        <row r="10560">
          <cell r="A10560">
            <v>6726</v>
          </cell>
          <cell r="Y10560">
            <v>0</v>
          </cell>
        </row>
        <row r="10561">
          <cell r="A10561">
            <v>6727</v>
          </cell>
          <cell r="Y10561">
            <v>1200</v>
          </cell>
        </row>
        <row r="10562">
          <cell r="A10562">
            <v>6745</v>
          </cell>
          <cell r="Y10562">
            <v>0</v>
          </cell>
        </row>
        <row r="10563">
          <cell r="A10563">
            <v>6746</v>
          </cell>
          <cell r="Y10563">
            <v>1200</v>
          </cell>
        </row>
        <row r="10564">
          <cell r="A10564">
            <v>6747</v>
          </cell>
          <cell r="Y10564">
            <v>0</v>
          </cell>
        </row>
        <row r="10565">
          <cell r="A10565">
            <v>6748</v>
          </cell>
          <cell r="Y10565">
            <v>1200</v>
          </cell>
        </row>
        <row r="10566">
          <cell r="A10566">
            <v>7613</v>
          </cell>
          <cell r="Y10566">
            <v>0</v>
          </cell>
        </row>
        <row r="10567">
          <cell r="A10567">
            <v>7614</v>
          </cell>
          <cell r="Y10567">
            <v>0</v>
          </cell>
        </row>
        <row r="10568">
          <cell r="A10568">
            <v>7358</v>
          </cell>
          <cell r="Y10568">
            <v>0</v>
          </cell>
        </row>
        <row r="10569">
          <cell r="A10569">
            <v>7359</v>
          </cell>
          <cell r="Y10569">
            <v>0</v>
          </cell>
        </row>
        <row r="10570">
          <cell r="A10570">
            <v>7360</v>
          </cell>
          <cell r="Y10570">
            <v>0</v>
          </cell>
        </row>
        <row r="10571">
          <cell r="A10571">
            <v>7361</v>
          </cell>
          <cell r="Y10571">
            <v>9600</v>
          </cell>
        </row>
        <row r="10572">
          <cell r="A10572">
            <v>1065</v>
          </cell>
          <cell r="Y10572">
            <v>9600</v>
          </cell>
        </row>
        <row r="10573">
          <cell r="A10573">
            <v>1066</v>
          </cell>
          <cell r="Y10573">
            <v>0</v>
          </cell>
        </row>
        <row r="10574">
          <cell r="A10574">
            <v>1068</v>
          </cell>
          <cell r="Y10574">
            <v>0</v>
          </cell>
        </row>
        <row r="10575">
          <cell r="A10575">
            <v>7340</v>
          </cell>
          <cell r="Y10575">
            <v>1200</v>
          </cell>
        </row>
        <row r="10576">
          <cell r="A10576">
            <v>7341</v>
          </cell>
          <cell r="Y10576">
            <v>2400</v>
          </cell>
        </row>
        <row r="10577">
          <cell r="A10577">
            <v>7622</v>
          </cell>
          <cell r="Y10577">
            <v>0</v>
          </cell>
        </row>
        <row r="10578">
          <cell r="A10578">
            <v>7623</v>
          </cell>
        </row>
        <row r="10579">
          <cell r="A10579">
            <v>7624</v>
          </cell>
        </row>
        <row r="10580">
          <cell r="A10580">
            <v>7625</v>
          </cell>
        </row>
        <row r="10581">
          <cell r="A10581">
            <v>7627</v>
          </cell>
        </row>
        <row r="10582">
          <cell r="A10582">
            <v>7626</v>
          </cell>
        </row>
        <row r="10583">
          <cell r="A10583">
            <v>7637</v>
          </cell>
        </row>
        <row r="10584">
          <cell r="A10584">
            <v>7638</v>
          </cell>
        </row>
        <row r="10585">
          <cell r="A10585">
            <v>7643</v>
          </cell>
        </row>
        <row r="10586">
          <cell r="A10586">
            <v>7642</v>
          </cell>
        </row>
        <row r="10587">
          <cell r="A10587">
            <v>7646</v>
          </cell>
        </row>
        <row r="10588">
          <cell r="A10588">
            <v>7645</v>
          </cell>
        </row>
        <row r="10589">
          <cell r="A10589">
            <v>7656</v>
          </cell>
        </row>
        <row r="10590">
          <cell r="A10590">
            <v>7657</v>
          </cell>
        </row>
        <row r="10591">
          <cell r="A10591">
            <v>7661</v>
          </cell>
        </row>
        <row r="10592">
          <cell r="A10592">
            <v>7662</v>
          </cell>
        </row>
        <row r="10593">
          <cell r="A10593">
            <v>7663</v>
          </cell>
        </row>
        <row r="10594">
          <cell r="A10594">
            <v>7664</v>
          </cell>
        </row>
        <row r="10595">
          <cell r="A10595">
            <v>7668</v>
          </cell>
        </row>
        <row r="10596">
          <cell r="A10596">
            <v>7669</v>
          </cell>
        </row>
        <row r="10597">
          <cell r="A10597">
            <v>7673</v>
          </cell>
        </row>
        <row r="10598">
          <cell r="A10598">
            <v>7674</v>
          </cell>
        </row>
        <row r="10599">
          <cell r="A10599">
            <v>7679</v>
          </cell>
        </row>
        <row r="10600">
          <cell r="A10600">
            <v>7680</v>
          </cell>
        </row>
        <row r="10601">
          <cell r="A10601">
            <v>7685</v>
          </cell>
        </row>
        <row r="10602">
          <cell r="A10602">
            <v>7686</v>
          </cell>
        </row>
        <row r="10603">
          <cell r="A10603">
            <v>7697</v>
          </cell>
        </row>
        <row r="10604">
          <cell r="A10604">
            <v>7698</v>
          </cell>
        </row>
        <row r="10605">
          <cell r="A10605">
            <v>7702</v>
          </cell>
        </row>
        <row r="10606">
          <cell r="A10606">
            <v>7703</v>
          </cell>
        </row>
        <row r="10607">
          <cell r="A10607">
            <v>7707</v>
          </cell>
        </row>
        <row r="10608">
          <cell r="A10608">
            <v>7708</v>
          </cell>
        </row>
        <row r="10609">
          <cell r="A10609">
            <v>7717</v>
          </cell>
        </row>
        <row r="10610">
          <cell r="A10610">
            <v>7718</v>
          </cell>
        </row>
        <row r="10611">
          <cell r="A10611">
            <v>7736</v>
          </cell>
        </row>
        <row r="10612">
          <cell r="A10612">
            <v>7735</v>
          </cell>
        </row>
        <row r="10613">
          <cell r="A10613">
            <v>7745</v>
          </cell>
        </row>
        <row r="10614">
          <cell r="A10614">
            <v>7743</v>
          </cell>
        </row>
        <row r="10615">
          <cell r="A10615">
            <v>7748</v>
          </cell>
        </row>
        <row r="10616">
          <cell r="A10616">
            <v>7747</v>
          </cell>
        </row>
        <row r="10617">
          <cell r="A10617">
            <v>7760</v>
          </cell>
        </row>
        <row r="10618">
          <cell r="A10618">
            <v>7761</v>
          </cell>
        </row>
        <row r="10619">
          <cell r="A10619">
            <v>7770</v>
          </cell>
        </row>
        <row r="10620">
          <cell r="A10620">
            <v>7766</v>
          </cell>
        </row>
        <row r="10621">
          <cell r="A10621">
            <v>7773</v>
          </cell>
        </row>
        <row r="10622">
          <cell r="A10622">
            <v>7772</v>
          </cell>
        </row>
        <row r="10623">
          <cell r="A10623">
            <v>7783</v>
          </cell>
        </row>
        <row r="10624">
          <cell r="A10624">
            <v>7784</v>
          </cell>
        </row>
        <row r="10625">
          <cell r="A10625">
            <v>7725</v>
          </cell>
        </row>
        <row r="10626">
          <cell r="A10626">
            <v>7722</v>
          </cell>
        </row>
        <row r="10627">
          <cell r="A10627">
            <v>7728</v>
          </cell>
        </row>
        <row r="10628">
          <cell r="A10628">
            <v>7727</v>
          </cell>
        </row>
        <row r="10629">
          <cell r="A10629">
            <v>7791</v>
          </cell>
        </row>
        <row r="10630">
          <cell r="A10630">
            <v>7789</v>
          </cell>
        </row>
        <row r="10631">
          <cell r="A10631">
            <v>7794</v>
          </cell>
        </row>
        <row r="10632">
          <cell r="A10632">
            <v>7793</v>
          </cell>
        </row>
        <row r="10633">
          <cell r="A10633">
            <v>7800</v>
          </cell>
        </row>
        <row r="10634">
          <cell r="A10634">
            <v>7801</v>
          </cell>
        </row>
        <row r="10635">
          <cell r="A10635">
            <v>7812</v>
          </cell>
        </row>
        <row r="10636">
          <cell r="A10636">
            <v>7813</v>
          </cell>
        </row>
        <row r="10637">
          <cell r="A10637">
            <v>7819</v>
          </cell>
        </row>
        <row r="10638">
          <cell r="A10638">
            <v>7818</v>
          </cell>
        </row>
        <row r="10639">
          <cell r="A10639">
            <v>7825</v>
          </cell>
        </row>
        <row r="10640">
          <cell r="A10640">
            <v>7826</v>
          </cell>
        </row>
        <row r="10641">
          <cell r="A10641">
            <v>7837</v>
          </cell>
        </row>
        <row r="10642">
          <cell r="A10642">
            <v>7838</v>
          </cell>
        </row>
        <row r="10643">
          <cell r="A10643">
            <v>1056</v>
          </cell>
        </row>
        <row r="10644">
          <cell r="A10644">
            <v>7352</v>
          </cell>
        </row>
        <row r="10645">
          <cell r="A10645">
            <v>7353</v>
          </cell>
        </row>
        <row r="10646">
          <cell r="A10646">
            <v>7354</v>
          </cell>
        </row>
        <row r="10647">
          <cell r="A10647">
            <v>7355</v>
          </cell>
        </row>
        <row r="10648">
          <cell r="A10648">
            <v>7356</v>
          </cell>
        </row>
        <row r="10649">
          <cell r="A10649">
            <v>7357</v>
          </cell>
        </row>
        <row r="10650">
          <cell r="A10650">
            <v>3790</v>
          </cell>
        </row>
        <row r="10651">
          <cell r="A10651">
            <v>3791</v>
          </cell>
        </row>
        <row r="10652">
          <cell r="A10652">
            <v>3792</v>
          </cell>
        </row>
        <row r="10653">
          <cell r="A10653">
            <v>8396</v>
          </cell>
        </row>
        <row r="10654">
          <cell r="A10654">
            <v>8397</v>
          </cell>
        </row>
        <row r="10655">
          <cell r="A10655">
            <v>3793</v>
          </cell>
        </row>
        <row r="10656">
          <cell r="A10656">
            <v>3794</v>
          </cell>
        </row>
        <row r="10657">
          <cell r="A10657">
            <v>8398</v>
          </cell>
        </row>
        <row r="10658">
          <cell r="A10658">
            <v>8399</v>
          </cell>
        </row>
        <row r="10659">
          <cell r="A10659">
            <v>8405</v>
          </cell>
        </row>
        <row r="10660">
          <cell r="A10660">
            <v>8400</v>
          </cell>
        </row>
        <row r="10661">
          <cell r="A10661">
            <v>8401</v>
          </cell>
        </row>
        <row r="10662">
          <cell r="A10662">
            <v>8406</v>
          </cell>
        </row>
        <row r="10663">
          <cell r="A10663">
            <v>8402</v>
          </cell>
        </row>
        <row r="10664">
          <cell r="A10664">
            <v>8403</v>
          </cell>
        </row>
        <row r="10665">
          <cell r="A10665">
            <v>8407</v>
          </cell>
        </row>
        <row r="10666">
          <cell r="A10666">
            <v>3377</v>
          </cell>
        </row>
        <row r="10667">
          <cell r="A10667">
            <v>3796</v>
          </cell>
        </row>
        <row r="10668">
          <cell r="A10668">
            <v>3797</v>
          </cell>
        </row>
        <row r="10669">
          <cell r="A10669">
            <v>3798</v>
          </cell>
        </row>
        <row r="10670">
          <cell r="A10670">
            <v>3799</v>
          </cell>
        </row>
        <row r="10671">
          <cell r="A10671">
            <v>2187</v>
          </cell>
        </row>
        <row r="10672">
          <cell r="A10672">
            <v>2188</v>
          </cell>
        </row>
        <row r="10673">
          <cell r="A10673">
            <v>2189</v>
          </cell>
        </row>
        <row r="10674">
          <cell r="A10674">
            <v>2190</v>
          </cell>
        </row>
        <row r="10675">
          <cell r="A10675">
            <v>2191</v>
          </cell>
        </row>
        <row r="10676">
          <cell r="A10676">
            <v>2192</v>
          </cell>
        </row>
        <row r="10677">
          <cell r="A10677">
            <v>8239</v>
          </cell>
        </row>
        <row r="10678">
          <cell r="A10678">
            <v>8240</v>
          </cell>
        </row>
        <row r="10679">
          <cell r="A10679">
            <v>8251</v>
          </cell>
        </row>
        <row r="10680">
          <cell r="A10680">
            <v>8243</v>
          </cell>
        </row>
        <row r="10681">
          <cell r="A10681">
            <v>8252</v>
          </cell>
        </row>
        <row r="10682">
          <cell r="A10682">
            <v>8245</v>
          </cell>
        </row>
        <row r="10683">
          <cell r="A10683">
            <v>8246</v>
          </cell>
        </row>
        <row r="10684">
          <cell r="A10684">
            <v>8249</v>
          </cell>
        </row>
        <row r="10685">
          <cell r="A10685">
            <v>8415</v>
          </cell>
        </row>
        <row r="10686">
          <cell r="A10686">
            <v>8416</v>
          </cell>
        </row>
        <row r="10687">
          <cell r="A10687">
            <v>8417</v>
          </cell>
        </row>
        <row r="10688">
          <cell r="A10688">
            <v>8418</v>
          </cell>
        </row>
        <row r="10689">
          <cell r="A10689">
            <v>8419</v>
          </cell>
        </row>
        <row r="10690">
          <cell r="A10690">
            <v>8420</v>
          </cell>
        </row>
        <row r="10691">
          <cell r="A10691">
            <v>8421</v>
          </cell>
        </row>
        <row r="10692">
          <cell r="A10692">
            <v>8422</v>
          </cell>
        </row>
        <row r="10693">
          <cell r="A10693">
            <v>8423</v>
          </cell>
        </row>
        <row r="10694">
          <cell r="A10694">
            <v>8424</v>
          </cell>
        </row>
        <row r="10695">
          <cell r="A10695">
            <v>8425</v>
          </cell>
        </row>
        <row r="10696">
          <cell r="A10696">
            <v>8426</v>
          </cell>
        </row>
        <row r="10697">
          <cell r="A10697">
            <v>8427</v>
          </cell>
        </row>
        <row r="10698">
          <cell r="A10698">
            <v>8428</v>
          </cell>
        </row>
        <row r="10699">
          <cell r="A10699">
            <v>8429</v>
          </cell>
        </row>
        <row r="10700">
          <cell r="A10700">
            <v>8430</v>
          </cell>
        </row>
        <row r="10701">
          <cell r="A10701">
            <v>8431</v>
          </cell>
        </row>
        <row r="10702">
          <cell r="A10702">
            <v>8432</v>
          </cell>
        </row>
        <row r="10703">
          <cell r="A10703">
            <v>8433</v>
          </cell>
        </row>
        <row r="10704">
          <cell r="A10704">
            <v>8434</v>
          </cell>
        </row>
        <row r="10705">
          <cell r="A10705">
            <v>8435</v>
          </cell>
        </row>
        <row r="10706">
          <cell r="A10706">
            <v>8436</v>
          </cell>
        </row>
        <row r="10707">
          <cell r="A10707">
            <v>8437</v>
          </cell>
        </row>
        <row r="10708">
          <cell r="A10708">
            <v>8438</v>
          </cell>
        </row>
        <row r="10709">
          <cell r="A10709">
            <v>8439</v>
          </cell>
        </row>
        <row r="10710">
          <cell r="A10710">
            <v>8440</v>
          </cell>
        </row>
        <row r="10711">
          <cell r="A10711">
            <v>8441</v>
          </cell>
        </row>
        <row r="10712">
          <cell r="A10712">
            <v>8442</v>
          </cell>
        </row>
        <row r="10713">
          <cell r="A10713">
            <v>8443</v>
          </cell>
        </row>
        <row r="10714">
          <cell r="A10714">
            <v>8444</v>
          </cell>
        </row>
        <row r="10715">
          <cell r="A10715">
            <v>8385</v>
          </cell>
        </row>
        <row r="10716">
          <cell r="A10716">
            <v>8386</v>
          </cell>
        </row>
        <row r="10717">
          <cell r="A10717">
            <v>8387</v>
          </cell>
        </row>
        <row r="10718">
          <cell r="A10718">
            <v>8388</v>
          </cell>
        </row>
        <row r="10719">
          <cell r="A10719">
            <v>8389</v>
          </cell>
        </row>
        <row r="10720">
          <cell r="A10720">
            <v>8390</v>
          </cell>
        </row>
        <row r="10721">
          <cell r="A10721">
            <v>3800</v>
          </cell>
        </row>
        <row r="10722">
          <cell r="A10722">
            <v>3801</v>
          </cell>
        </row>
        <row r="10723">
          <cell r="A10723">
            <v>8392</v>
          </cell>
        </row>
        <row r="10724">
          <cell r="A10724">
            <v>8394</v>
          </cell>
        </row>
        <row r="10725">
          <cell r="A10725">
            <v>8395</v>
          </cell>
        </row>
        <row r="10726">
          <cell r="A10726">
            <v>8445</v>
          </cell>
        </row>
        <row r="10727">
          <cell r="A10727">
            <v>8446</v>
          </cell>
        </row>
        <row r="10728">
          <cell r="A10728">
            <v>8447</v>
          </cell>
        </row>
        <row r="10729">
          <cell r="A10729">
            <v>8448</v>
          </cell>
        </row>
        <row r="10730">
          <cell r="A10730">
            <v>8449</v>
          </cell>
        </row>
        <row r="10731">
          <cell r="A10731">
            <v>8450</v>
          </cell>
        </row>
        <row r="10732">
          <cell r="A10732">
            <v>8451</v>
          </cell>
        </row>
        <row r="10733">
          <cell r="A10733">
            <v>8452</v>
          </cell>
        </row>
        <row r="10734">
          <cell r="A10734">
            <v>8453</v>
          </cell>
        </row>
        <row r="10735">
          <cell r="A10735">
            <v>8454</v>
          </cell>
        </row>
        <row r="10736">
          <cell r="A10736">
            <v>8455</v>
          </cell>
        </row>
        <row r="10737">
          <cell r="A10737">
            <v>8456</v>
          </cell>
        </row>
        <row r="10738">
          <cell r="A10738">
            <v>8457</v>
          </cell>
        </row>
        <row r="10739">
          <cell r="A10739">
            <v>8458</v>
          </cell>
        </row>
        <row r="10740">
          <cell r="A10740">
            <v>8459</v>
          </cell>
        </row>
        <row r="10741">
          <cell r="A10741">
            <v>8460</v>
          </cell>
        </row>
        <row r="10742">
          <cell r="A10742">
            <v>8461</v>
          </cell>
        </row>
        <row r="10743">
          <cell r="A10743">
            <v>8462</v>
          </cell>
        </row>
        <row r="10744">
          <cell r="A10744">
            <v>8463</v>
          </cell>
        </row>
        <row r="10745">
          <cell r="A10745">
            <v>8464</v>
          </cell>
        </row>
        <row r="10746">
          <cell r="A10746">
            <v>8465</v>
          </cell>
        </row>
        <row r="10747">
          <cell r="A10747">
            <v>8466</v>
          </cell>
        </row>
        <row r="10748">
          <cell r="A10748">
            <v>8467</v>
          </cell>
        </row>
        <row r="10749">
          <cell r="A10749">
            <v>8468</v>
          </cell>
        </row>
        <row r="10750">
          <cell r="A10750">
            <v>8469</v>
          </cell>
        </row>
        <row r="10751">
          <cell r="A10751">
            <v>8470</v>
          </cell>
        </row>
        <row r="10752">
          <cell r="A10752">
            <v>8471</v>
          </cell>
        </row>
        <row r="10753">
          <cell r="A10753">
            <v>8472</v>
          </cell>
        </row>
        <row r="10754">
          <cell r="A10754">
            <v>8473</v>
          </cell>
        </row>
        <row r="10755">
          <cell r="A10755">
            <v>8474</v>
          </cell>
        </row>
        <row r="10756">
          <cell r="A10756">
            <v>8475</v>
          </cell>
        </row>
        <row r="10757">
          <cell r="A10757">
            <v>8476</v>
          </cell>
        </row>
        <row r="10758">
          <cell r="A10758">
            <v>8477</v>
          </cell>
        </row>
        <row r="10759">
          <cell r="A10759">
            <v>8478</v>
          </cell>
        </row>
        <row r="10760">
          <cell r="A10760">
            <v>8479</v>
          </cell>
        </row>
        <row r="10761">
          <cell r="A10761">
            <v>8480</v>
          </cell>
        </row>
        <row r="10762">
          <cell r="A10762">
            <v>8481</v>
          </cell>
        </row>
        <row r="10763">
          <cell r="A10763">
            <v>8482</v>
          </cell>
        </row>
        <row r="10764">
          <cell r="A10764">
            <v>8483</v>
          </cell>
        </row>
        <row r="10765">
          <cell r="A10765">
            <v>8484</v>
          </cell>
        </row>
        <row r="10766">
          <cell r="A10766">
            <v>8485</v>
          </cell>
        </row>
        <row r="10767">
          <cell r="A10767">
            <v>8486</v>
          </cell>
        </row>
        <row r="10768">
          <cell r="A10768">
            <v>8487</v>
          </cell>
        </row>
        <row r="10769">
          <cell r="A10769">
            <v>8488</v>
          </cell>
        </row>
        <row r="10770">
          <cell r="A10770">
            <v>8489</v>
          </cell>
        </row>
        <row r="10771">
          <cell r="A10771">
            <v>8490</v>
          </cell>
        </row>
        <row r="10772">
          <cell r="A10772">
            <v>8491</v>
          </cell>
        </row>
        <row r="10773">
          <cell r="A10773">
            <v>8492</v>
          </cell>
        </row>
        <row r="10774">
          <cell r="A10774">
            <v>8493</v>
          </cell>
        </row>
        <row r="10775">
          <cell r="A10775">
            <v>8494</v>
          </cell>
        </row>
        <row r="10776">
          <cell r="A10776">
            <v>8495</v>
          </cell>
        </row>
        <row r="10777">
          <cell r="A10777">
            <v>8496</v>
          </cell>
        </row>
        <row r="10778">
          <cell r="A10778">
            <v>8497</v>
          </cell>
        </row>
        <row r="10779">
          <cell r="A10779">
            <v>8498</v>
          </cell>
        </row>
        <row r="10780">
          <cell r="A10780">
            <v>8499</v>
          </cell>
        </row>
        <row r="10781">
          <cell r="A10781">
            <v>8500</v>
          </cell>
        </row>
        <row r="10782">
          <cell r="A10782">
            <v>8501</v>
          </cell>
        </row>
        <row r="10783">
          <cell r="A10783">
            <v>8502</v>
          </cell>
        </row>
        <row r="10784">
          <cell r="A10784">
            <v>8503</v>
          </cell>
        </row>
        <row r="10785">
          <cell r="A10785">
            <v>8504</v>
          </cell>
        </row>
        <row r="10786">
          <cell r="A10786">
            <v>8505</v>
          </cell>
        </row>
        <row r="10787">
          <cell r="A10787">
            <v>8506</v>
          </cell>
        </row>
        <row r="10788">
          <cell r="A10788">
            <v>8507</v>
          </cell>
        </row>
        <row r="10789">
          <cell r="A10789">
            <v>8508</v>
          </cell>
        </row>
        <row r="10790">
          <cell r="A10790">
            <v>8509</v>
          </cell>
        </row>
        <row r="10791">
          <cell r="A10791">
            <v>8510</v>
          </cell>
        </row>
        <row r="10792">
          <cell r="A10792">
            <v>8511</v>
          </cell>
        </row>
        <row r="10793">
          <cell r="A10793">
            <v>8512</v>
          </cell>
        </row>
        <row r="10794">
          <cell r="A10794">
            <v>8513</v>
          </cell>
        </row>
        <row r="10795">
          <cell r="A10795">
            <v>8514</v>
          </cell>
        </row>
        <row r="10796">
          <cell r="A10796">
            <v>8515</v>
          </cell>
        </row>
        <row r="10797">
          <cell r="A10797">
            <v>8516</v>
          </cell>
        </row>
        <row r="10798">
          <cell r="A10798">
            <v>8517</v>
          </cell>
        </row>
        <row r="10799">
          <cell r="A10799">
            <v>8518</v>
          </cell>
        </row>
        <row r="10800">
          <cell r="A10800">
            <v>8519</v>
          </cell>
        </row>
        <row r="10801">
          <cell r="A10801">
            <v>8520</v>
          </cell>
        </row>
        <row r="10802">
          <cell r="A10802">
            <v>8521</v>
          </cell>
        </row>
        <row r="10803">
          <cell r="A10803">
            <v>8522</v>
          </cell>
        </row>
        <row r="10804">
          <cell r="A10804">
            <v>8523</v>
          </cell>
        </row>
        <row r="10805">
          <cell r="A10805">
            <v>8524</v>
          </cell>
        </row>
        <row r="10806">
          <cell r="A10806">
            <v>8525</v>
          </cell>
        </row>
        <row r="10807">
          <cell r="A10807">
            <v>8526</v>
          </cell>
        </row>
        <row r="10808">
          <cell r="A10808">
            <v>8527</v>
          </cell>
        </row>
        <row r="10809">
          <cell r="A10809">
            <v>8528</v>
          </cell>
        </row>
        <row r="10810">
          <cell r="A10810">
            <v>8529</v>
          </cell>
        </row>
        <row r="10811">
          <cell r="A10811">
            <v>8530</v>
          </cell>
        </row>
        <row r="10812">
          <cell r="A10812">
            <v>8531</v>
          </cell>
        </row>
        <row r="10813">
          <cell r="A10813">
            <v>8532</v>
          </cell>
        </row>
        <row r="10814">
          <cell r="A10814">
            <v>8533</v>
          </cell>
        </row>
        <row r="10815">
          <cell r="A10815">
            <v>8534</v>
          </cell>
        </row>
        <row r="10816">
          <cell r="A10816">
            <v>8171</v>
          </cell>
        </row>
        <row r="10817">
          <cell r="A10817">
            <v>8172</v>
          </cell>
        </row>
        <row r="10818">
          <cell r="A10818">
            <v>8175</v>
          </cell>
        </row>
        <row r="10819">
          <cell r="A10819">
            <v>8176</v>
          </cell>
        </row>
        <row r="10820">
          <cell r="A10820">
            <v>8173</v>
          </cell>
        </row>
        <row r="10821">
          <cell r="A10821">
            <v>8174</v>
          </cell>
        </row>
        <row r="10822">
          <cell r="A10822">
            <v>8182</v>
          </cell>
        </row>
        <row r="10823">
          <cell r="A10823">
            <v>8183</v>
          </cell>
        </row>
        <row r="10824">
          <cell r="A10824">
            <v>8180</v>
          </cell>
        </row>
        <row r="10825">
          <cell r="A10825">
            <v>8181</v>
          </cell>
        </row>
        <row r="10826">
          <cell r="A10826">
            <v>1462</v>
          </cell>
        </row>
        <row r="10827">
          <cell r="A10827">
            <v>1931</v>
          </cell>
        </row>
        <row r="10828">
          <cell r="A10828">
            <v>1932</v>
          </cell>
        </row>
        <row r="10829">
          <cell r="A10829">
            <v>1933</v>
          </cell>
        </row>
        <row r="10830">
          <cell r="A10830">
            <v>1934</v>
          </cell>
        </row>
        <row r="10831">
          <cell r="A10831">
            <v>2119</v>
          </cell>
        </row>
        <row r="10832">
          <cell r="A10832">
            <v>6190</v>
          </cell>
        </row>
        <row r="10833">
          <cell r="A10833">
            <v>6295</v>
          </cell>
        </row>
        <row r="10834">
          <cell r="A10834">
            <v>6202</v>
          </cell>
        </row>
        <row r="10835">
          <cell r="A10835">
            <v>10384</v>
          </cell>
        </row>
        <row r="10836">
          <cell r="A10836">
            <v>10387</v>
          </cell>
        </row>
        <row r="10837">
          <cell r="A10837">
            <v>10385</v>
          </cell>
        </row>
        <row r="10838">
          <cell r="A10838">
            <v>10386</v>
          </cell>
        </row>
        <row r="10839">
          <cell r="A10839">
            <v>10604</v>
          </cell>
        </row>
        <row r="10840">
          <cell r="A10840">
            <v>10605</v>
          </cell>
        </row>
        <row r="10841">
          <cell r="A10841">
            <v>10607</v>
          </cell>
        </row>
        <row r="10842">
          <cell r="A10842">
            <v>10608</v>
          </cell>
        </row>
        <row r="10843">
          <cell r="A10843">
            <v>10609</v>
          </cell>
        </row>
        <row r="10844">
          <cell r="A10844">
            <v>10610</v>
          </cell>
        </row>
        <row r="10845">
          <cell r="A10845">
            <v>10612</v>
          </cell>
        </row>
        <row r="10846">
          <cell r="A10846">
            <v>10615</v>
          </cell>
        </row>
        <row r="10847">
          <cell r="A10847">
            <v>10616</v>
          </cell>
        </row>
        <row r="10848">
          <cell r="A10848">
            <v>10460</v>
          </cell>
        </row>
        <row r="10849">
          <cell r="A10849">
            <v>10461</v>
          </cell>
        </row>
        <row r="10850">
          <cell r="A10850">
            <v>10463</v>
          </cell>
        </row>
        <row r="10851">
          <cell r="A10851">
            <v>10465</v>
          </cell>
        </row>
        <row r="10852">
          <cell r="A10852">
            <v>10466</v>
          </cell>
        </row>
        <row r="10853">
          <cell r="A10853">
            <v>10467</v>
          </cell>
        </row>
        <row r="10854">
          <cell r="A10854">
            <v>10468</v>
          </cell>
        </row>
        <row r="10855">
          <cell r="A10855">
            <v>10469</v>
          </cell>
        </row>
        <row r="10856">
          <cell r="A10856">
            <v>10470</v>
          </cell>
        </row>
        <row r="10857">
          <cell r="A10857">
            <v>10471</v>
          </cell>
        </row>
        <row r="10858">
          <cell r="A10858">
            <v>10472</v>
          </cell>
        </row>
        <row r="10859">
          <cell r="A10859">
            <v>10476</v>
          </cell>
        </row>
        <row r="10860">
          <cell r="A10860">
            <v>10478</v>
          </cell>
        </row>
        <row r="10861">
          <cell r="A10861">
            <v>10480</v>
          </cell>
        </row>
        <row r="10862">
          <cell r="A10862">
            <v>10481</v>
          </cell>
        </row>
        <row r="10863">
          <cell r="A10863">
            <v>10482</v>
          </cell>
        </row>
        <row r="10864">
          <cell r="A10864">
            <v>10483</v>
          </cell>
        </row>
        <row r="10865">
          <cell r="A10865">
            <v>10484</v>
          </cell>
        </row>
        <row r="10866">
          <cell r="A10866">
            <v>7342</v>
          </cell>
        </row>
        <row r="10867">
          <cell r="A10867">
            <v>1607</v>
          </cell>
        </row>
        <row r="10868">
          <cell r="A10868">
            <v>9958</v>
          </cell>
        </row>
        <row r="10869">
          <cell r="A10869">
            <v>9959</v>
          </cell>
        </row>
        <row r="10870">
          <cell r="A10870">
            <v>9960</v>
          </cell>
        </row>
        <row r="10871">
          <cell r="A10871">
            <v>10001</v>
          </cell>
        </row>
        <row r="10872">
          <cell r="A10872">
            <v>10002</v>
          </cell>
        </row>
        <row r="10873">
          <cell r="A10873">
            <v>10003</v>
          </cell>
        </row>
        <row r="10874">
          <cell r="A10874">
            <v>10004</v>
          </cell>
        </row>
        <row r="10875">
          <cell r="A10875">
            <v>10005</v>
          </cell>
        </row>
        <row r="10876">
          <cell r="A10876">
            <v>10006</v>
          </cell>
        </row>
        <row r="10877">
          <cell r="A10877">
            <v>10007</v>
          </cell>
        </row>
        <row r="10878">
          <cell r="A10878">
            <v>10008</v>
          </cell>
        </row>
        <row r="10879">
          <cell r="A10879">
            <v>10009</v>
          </cell>
        </row>
        <row r="10880">
          <cell r="A10880">
            <v>10010</v>
          </cell>
        </row>
        <row r="10881">
          <cell r="A10881">
            <v>10012</v>
          </cell>
        </row>
        <row r="10882">
          <cell r="A10882">
            <v>10011</v>
          </cell>
        </row>
        <row r="10883">
          <cell r="A10883">
            <v>10013</v>
          </cell>
        </row>
        <row r="10884">
          <cell r="A10884">
            <v>10014</v>
          </cell>
        </row>
        <row r="10885">
          <cell r="A10885">
            <v>10015</v>
          </cell>
        </row>
        <row r="10886">
          <cell r="A10886">
            <v>10016</v>
          </cell>
        </row>
        <row r="10887">
          <cell r="A10887">
            <v>10017</v>
          </cell>
        </row>
        <row r="10888">
          <cell r="A10888">
            <v>10018</v>
          </cell>
        </row>
        <row r="10889">
          <cell r="A10889">
            <v>10019</v>
          </cell>
        </row>
        <row r="10890">
          <cell r="A10890">
            <v>10020</v>
          </cell>
        </row>
        <row r="10891">
          <cell r="A10891">
            <v>10021</v>
          </cell>
        </row>
        <row r="10892">
          <cell r="A10892">
            <v>10022</v>
          </cell>
        </row>
        <row r="10893">
          <cell r="A10893">
            <v>10109</v>
          </cell>
        </row>
        <row r="10894">
          <cell r="A10894">
            <v>10110</v>
          </cell>
        </row>
        <row r="10895">
          <cell r="A10895">
            <v>10111</v>
          </cell>
        </row>
        <row r="10896">
          <cell r="A10896">
            <v>10112</v>
          </cell>
        </row>
        <row r="10897">
          <cell r="A10897">
            <v>10113</v>
          </cell>
        </row>
        <row r="10898">
          <cell r="A10898">
            <v>10114</v>
          </cell>
        </row>
        <row r="10899">
          <cell r="A10899">
            <v>10115</v>
          </cell>
        </row>
        <row r="10900">
          <cell r="A10900">
            <v>10116</v>
          </cell>
        </row>
        <row r="10901">
          <cell r="A10901">
            <v>10117</v>
          </cell>
        </row>
        <row r="10902">
          <cell r="A10902">
            <v>10118</v>
          </cell>
        </row>
        <row r="10903">
          <cell r="A10903">
            <v>10119</v>
          </cell>
        </row>
        <row r="10904">
          <cell r="A10904">
            <v>10120</v>
          </cell>
        </row>
        <row r="10905">
          <cell r="A10905">
            <v>10121</v>
          </cell>
        </row>
        <row r="10906">
          <cell r="A10906">
            <v>10122</v>
          </cell>
        </row>
        <row r="10907">
          <cell r="A10907">
            <v>10123</v>
          </cell>
        </row>
        <row r="10908">
          <cell r="A10908">
            <v>10124</v>
          </cell>
        </row>
        <row r="10909">
          <cell r="A10909">
            <v>10125</v>
          </cell>
        </row>
        <row r="10910">
          <cell r="A10910">
            <v>10133</v>
          </cell>
        </row>
        <row r="10911">
          <cell r="A10911">
            <v>10134</v>
          </cell>
        </row>
        <row r="10912">
          <cell r="A10912">
            <v>10135</v>
          </cell>
        </row>
        <row r="10913">
          <cell r="A10913">
            <v>10136</v>
          </cell>
        </row>
        <row r="10914">
          <cell r="A10914">
            <v>10137</v>
          </cell>
        </row>
        <row r="10915">
          <cell r="A10915">
            <v>10138</v>
          </cell>
        </row>
        <row r="10916">
          <cell r="A10916">
            <v>10139</v>
          </cell>
        </row>
        <row r="10917">
          <cell r="A10917">
            <v>10140</v>
          </cell>
        </row>
        <row r="10918">
          <cell r="A10918">
            <v>10141</v>
          </cell>
        </row>
        <row r="10919">
          <cell r="A10919">
            <v>10142</v>
          </cell>
        </row>
        <row r="10920">
          <cell r="A10920">
            <v>10143</v>
          </cell>
        </row>
        <row r="10921">
          <cell r="A10921">
            <v>10144</v>
          </cell>
        </row>
        <row r="10922">
          <cell r="A10922">
            <v>10145</v>
          </cell>
        </row>
        <row r="10923">
          <cell r="A10923">
            <v>10146</v>
          </cell>
        </row>
        <row r="10924">
          <cell r="A10924">
            <v>10147</v>
          </cell>
        </row>
        <row r="10925">
          <cell r="A10925">
            <v>10148</v>
          </cell>
        </row>
        <row r="10926">
          <cell r="A10926">
            <v>10149</v>
          </cell>
        </row>
        <row r="10927">
          <cell r="A10927">
            <v>10150</v>
          </cell>
        </row>
        <row r="10928">
          <cell r="A10928">
            <v>10151</v>
          </cell>
        </row>
        <row r="10929">
          <cell r="A10929">
            <v>10152</v>
          </cell>
        </row>
        <row r="10930">
          <cell r="A10930">
            <v>10153</v>
          </cell>
        </row>
        <row r="10931">
          <cell r="A10931">
            <v>10154</v>
          </cell>
        </row>
        <row r="10932">
          <cell r="A10932">
            <v>10655</v>
          </cell>
        </row>
        <row r="10933">
          <cell r="A10933">
            <v>9924</v>
          </cell>
        </row>
        <row r="10934">
          <cell r="A10934">
            <v>10155</v>
          </cell>
        </row>
        <row r="10935">
          <cell r="A10935">
            <v>10156</v>
          </cell>
        </row>
        <row r="10936">
          <cell r="A10936">
            <v>10157</v>
          </cell>
        </row>
        <row r="10937">
          <cell r="A10937">
            <v>10158</v>
          </cell>
        </row>
        <row r="10938">
          <cell r="A10938">
            <v>10161</v>
          </cell>
        </row>
        <row r="10939">
          <cell r="A10939">
            <v>10162</v>
          </cell>
        </row>
        <row r="10940">
          <cell r="A10940">
            <v>10159</v>
          </cell>
        </row>
        <row r="10941">
          <cell r="A10941">
            <v>10160</v>
          </cell>
        </row>
        <row r="10942">
          <cell r="A10942">
            <v>10165</v>
          </cell>
        </row>
        <row r="10943">
          <cell r="A10943">
            <v>10166</v>
          </cell>
        </row>
        <row r="10944">
          <cell r="A10944">
            <v>10163</v>
          </cell>
        </row>
        <row r="10945">
          <cell r="A10945">
            <v>10164</v>
          </cell>
        </row>
        <row r="10946">
          <cell r="A10946">
            <v>10310</v>
          </cell>
        </row>
        <row r="10947">
          <cell r="A10947">
            <v>10327</v>
          </cell>
        </row>
        <row r="10948">
          <cell r="A10948">
            <v>10328</v>
          </cell>
        </row>
        <row r="10949">
          <cell r="A10949">
            <v>10329</v>
          </cell>
        </row>
        <row r="10950">
          <cell r="A10950">
            <v>10330</v>
          </cell>
        </row>
        <row r="10951">
          <cell r="A10951">
            <v>10401</v>
          </cell>
        </row>
        <row r="10952">
          <cell r="A10952">
            <v>10403</v>
          </cell>
        </row>
        <row r="10953">
          <cell r="A10953">
            <v>10402</v>
          </cell>
        </row>
        <row r="10954">
          <cell r="A10954">
            <v>10404</v>
          </cell>
        </row>
        <row r="10955">
          <cell r="A10955">
            <v>10405</v>
          </cell>
        </row>
        <row r="10956">
          <cell r="A10956">
            <v>10406</v>
          </cell>
        </row>
        <row r="10957">
          <cell r="A10957">
            <v>10311</v>
          </cell>
        </row>
        <row r="10958">
          <cell r="A10958">
            <v>10320</v>
          </cell>
        </row>
        <row r="10959">
          <cell r="A10959">
            <v>10312</v>
          </cell>
        </row>
        <row r="10960">
          <cell r="A10960">
            <v>10313</v>
          </cell>
        </row>
        <row r="10961">
          <cell r="A10961">
            <v>10314</v>
          </cell>
        </row>
        <row r="10962">
          <cell r="A10962">
            <v>10315</v>
          </cell>
        </row>
        <row r="10963">
          <cell r="A10963">
            <v>10316</v>
          </cell>
        </row>
        <row r="10964">
          <cell r="A10964">
            <v>10317</v>
          </cell>
        </row>
        <row r="10965">
          <cell r="A10965">
            <v>10318</v>
          </cell>
        </row>
        <row r="10966">
          <cell r="A10966">
            <v>10319</v>
          </cell>
        </row>
        <row r="10967">
          <cell r="A10967">
            <v>10321</v>
          </cell>
        </row>
        <row r="10968">
          <cell r="A10968">
            <v>10322</v>
          </cell>
        </row>
        <row r="10969">
          <cell r="A10969">
            <v>10407</v>
          </cell>
        </row>
        <row r="10970">
          <cell r="A10970">
            <v>10372</v>
          </cell>
        </row>
        <row r="10971">
          <cell r="A10971">
            <v>10374</v>
          </cell>
        </row>
        <row r="10972">
          <cell r="A10972">
            <v>10373</v>
          </cell>
        </row>
        <row r="10973">
          <cell r="A10973">
            <v>10375</v>
          </cell>
        </row>
        <row r="10974">
          <cell r="A10974">
            <v>10376</v>
          </cell>
        </row>
        <row r="10975">
          <cell r="A10975">
            <v>10377</v>
          </cell>
        </row>
        <row r="10976">
          <cell r="A10976">
            <v>10378</v>
          </cell>
        </row>
        <row r="10977">
          <cell r="A10977">
            <v>10408</v>
          </cell>
        </row>
        <row r="10978">
          <cell r="A10978">
            <v>10325</v>
          </cell>
        </row>
        <row r="10979">
          <cell r="A10979">
            <v>10326</v>
          </cell>
        </row>
        <row r="10980">
          <cell r="A10980">
            <v>10569</v>
          </cell>
        </row>
        <row r="10981">
          <cell r="A10981">
            <v>10570</v>
          </cell>
        </row>
        <row r="10982">
          <cell r="A10982">
            <v>10485</v>
          </cell>
        </row>
        <row r="10983">
          <cell r="A10983">
            <v>10488</v>
          </cell>
        </row>
        <row r="10984">
          <cell r="A10984">
            <v>10486</v>
          </cell>
        </row>
        <row r="10985">
          <cell r="A10985">
            <v>10487</v>
          </cell>
        </row>
        <row r="10986">
          <cell r="A10986">
            <v>10493</v>
          </cell>
        </row>
        <row r="10987">
          <cell r="A10987">
            <v>10495</v>
          </cell>
        </row>
        <row r="10988">
          <cell r="A10988">
            <v>10494</v>
          </cell>
        </row>
        <row r="10989">
          <cell r="A10989">
            <v>10411</v>
          </cell>
        </row>
        <row r="10990">
          <cell r="A10990">
            <v>10412</v>
          </cell>
        </row>
        <row r="10991">
          <cell r="A10991">
            <v>10413</v>
          </cell>
        </row>
        <row r="10992">
          <cell r="A10992">
            <v>10415</v>
          </cell>
        </row>
        <row r="10993">
          <cell r="A10993">
            <v>10414</v>
          </cell>
        </row>
        <row r="10994">
          <cell r="A10994">
            <v>10636</v>
          </cell>
        </row>
        <row r="10995">
          <cell r="A10995">
            <v>10637</v>
          </cell>
        </row>
        <row r="10996">
          <cell r="A10996">
            <v>10635</v>
          </cell>
        </row>
        <row r="10997">
          <cell r="A10997">
            <v>10656</v>
          </cell>
        </row>
        <row r="10998">
          <cell r="A10998">
            <v>10457</v>
          </cell>
        </row>
        <row r="10999">
          <cell r="A10999">
            <v>10458</v>
          </cell>
        </row>
        <row r="11000">
          <cell r="A11000">
            <v>10621</v>
          </cell>
        </row>
        <row r="11001">
          <cell r="A11001">
            <v>10622</v>
          </cell>
        </row>
        <row r="11002">
          <cell r="A11002">
            <v>10623</v>
          </cell>
        </row>
        <row r="11003">
          <cell r="A11003">
            <v>10624</v>
          </cell>
        </row>
        <row r="11004">
          <cell r="A11004">
            <v>10625</v>
          </cell>
        </row>
        <row r="11005">
          <cell r="A11005">
            <v>10626</v>
          </cell>
        </row>
        <row r="11006">
          <cell r="A11006">
            <v>10627</v>
          </cell>
        </row>
        <row r="11007">
          <cell r="A11007">
            <v>10628</v>
          </cell>
        </row>
        <row r="11008">
          <cell r="A11008">
            <v>10629</v>
          </cell>
        </row>
        <row r="11009">
          <cell r="A11009">
            <v>10630</v>
          </cell>
        </row>
        <row r="11010">
          <cell r="A11010">
            <v>10631</v>
          </cell>
        </row>
        <row r="11011">
          <cell r="A11011">
            <v>10632</v>
          </cell>
        </row>
        <row r="11012">
          <cell r="A11012">
            <v>10416</v>
          </cell>
        </row>
        <row r="11013">
          <cell r="A11013">
            <v>10417</v>
          </cell>
        </row>
        <row r="11014">
          <cell r="A11014">
            <v>10418</v>
          </cell>
        </row>
        <row r="11015">
          <cell r="A11015">
            <v>10419</v>
          </cell>
        </row>
        <row r="11016">
          <cell r="A11016">
            <v>10420</v>
          </cell>
        </row>
        <row r="11017">
          <cell r="A11017">
            <v>10421</v>
          </cell>
        </row>
        <row r="11018">
          <cell r="A11018">
            <v>10422</v>
          </cell>
        </row>
        <row r="11019">
          <cell r="A11019">
            <v>10423</v>
          </cell>
        </row>
        <row r="11020">
          <cell r="A11020">
            <v>10424</v>
          </cell>
        </row>
        <row r="11021">
          <cell r="A11021">
            <v>10425</v>
          </cell>
        </row>
        <row r="11022">
          <cell r="A11022">
            <v>10426</v>
          </cell>
        </row>
        <row r="11023">
          <cell r="A11023">
            <v>10427</v>
          </cell>
        </row>
        <row r="11024">
          <cell r="A11024">
            <v>10428</v>
          </cell>
        </row>
        <row r="11025">
          <cell r="A11025">
            <v>10429</v>
          </cell>
        </row>
        <row r="11026">
          <cell r="A11026">
            <v>10295</v>
          </cell>
        </row>
        <row r="11027">
          <cell r="A11027">
            <v>10305</v>
          </cell>
        </row>
        <row r="11028">
          <cell r="A11028">
            <v>10306</v>
          </cell>
        </row>
        <row r="11029">
          <cell r="A11029">
            <v>10296</v>
          </cell>
        </row>
        <row r="11030">
          <cell r="A11030">
            <v>10307</v>
          </cell>
        </row>
        <row r="11031">
          <cell r="A11031">
            <v>10308</v>
          </cell>
        </row>
        <row r="11032">
          <cell r="A11032">
            <v>10309</v>
          </cell>
        </row>
        <row r="11033">
          <cell r="A11033">
            <v>10234</v>
          </cell>
        </row>
        <row r="11034">
          <cell r="A11034">
            <v>10267</v>
          </cell>
        </row>
        <row r="11035">
          <cell r="A11035">
            <v>10268</v>
          </cell>
        </row>
        <row r="11036">
          <cell r="A11036">
            <v>10269</v>
          </cell>
        </row>
        <row r="11037">
          <cell r="A11037">
            <v>10270</v>
          </cell>
        </row>
        <row r="11038">
          <cell r="A11038">
            <v>10271</v>
          </cell>
        </row>
        <row r="11039">
          <cell r="A11039">
            <v>10266</v>
          </cell>
        </row>
        <row r="11040">
          <cell r="A11040">
            <v>10235</v>
          </cell>
        </row>
        <row r="11041">
          <cell r="A11041">
            <v>10236</v>
          </cell>
        </row>
        <row r="11042">
          <cell r="A11042">
            <v>10284</v>
          </cell>
        </row>
        <row r="11043">
          <cell r="A11043">
            <v>10206</v>
          </cell>
        </row>
        <row r="11044">
          <cell r="A11044">
            <v>10237</v>
          </cell>
        </row>
        <row r="11045">
          <cell r="A11045">
            <v>10238</v>
          </cell>
        </row>
        <row r="11046">
          <cell r="A11046">
            <v>10239</v>
          </cell>
        </row>
        <row r="11047">
          <cell r="A11047">
            <v>10240</v>
          </cell>
        </row>
        <row r="11048">
          <cell r="A11048">
            <v>10241</v>
          </cell>
        </row>
        <row r="11049">
          <cell r="A11049">
            <v>10207</v>
          </cell>
        </row>
        <row r="11050">
          <cell r="A11050">
            <v>10285</v>
          </cell>
        </row>
        <row r="11051">
          <cell r="A11051">
            <v>10208</v>
          </cell>
        </row>
        <row r="11052">
          <cell r="A11052">
            <v>10286</v>
          </cell>
        </row>
        <row r="11053">
          <cell r="A11053">
            <v>10210</v>
          </cell>
        </row>
        <row r="11054">
          <cell r="A11054">
            <v>10209</v>
          </cell>
        </row>
        <row r="11055">
          <cell r="A11055">
            <v>10287</v>
          </cell>
        </row>
        <row r="11056">
          <cell r="A11056">
            <v>10244</v>
          </cell>
        </row>
        <row r="11057">
          <cell r="A11057">
            <v>10245</v>
          </cell>
        </row>
        <row r="11058">
          <cell r="A11058">
            <v>10211</v>
          </cell>
        </row>
        <row r="11059">
          <cell r="A11059">
            <v>10288</v>
          </cell>
        </row>
        <row r="11060">
          <cell r="A11060">
            <v>10212</v>
          </cell>
        </row>
        <row r="11061">
          <cell r="A11061">
            <v>10246</v>
          </cell>
        </row>
        <row r="11062">
          <cell r="A11062">
            <v>10213</v>
          </cell>
        </row>
        <row r="11063">
          <cell r="A11063">
            <v>10247</v>
          </cell>
        </row>
        <row r="11064">
          <cell r="A11064">
            <v>10214</v>
          </cell>
        </row>
        <row r="11065">
          <cell r="A11065">
            <v>10289</v>
          </cell>
        </row>
        <row r="11066">
          <cell r="A11066">
            <v>10248</v>
          </cell>
        </row>
        <row r="11067">
          <cell r="A11067">
            <v>10249</v>
          </cell>
        </row>
        <row r="11068">
          <cell r="A11068">
            <v>10250</v>
          </cell>
        </row>
        <row r="11069">
          <cell r="A11069">
            <v>10251</v>
          </cell>
        </row>
        <row r="11070">
          <cell r="A11070">
            <v>10215</v>
          </cell>
        </row>
        <row r="11071">
          <cell r="A11071">
            <v>10216</v>
          </cell>
        </row>
        <row r="11072">
          <cell r="A11072">
            <v>10252</v>
          </cell>
        </row>
        <row r="11073">
          <cell r="A11073">
            <v>10253</v>
          </cell>
        </row>
        <row r="11074">
          <cell r="A11074">
            <v>10254</v>
          </cell>
        </row>
        <row r="11075">
          <cell r="A11075">
            <v>10272</v>
          </cell>
        </row>
        <row r="11076">
          <cell r="A11076">
            <v>10273</v>
          </cell>
        </row>
        <row r="11077">
          <cell r="A11077">
            <v>10274</v>
          </cell>
        </row>
        <row r="11078">
          <cell r="A11078">
            <v>10275</v>
          </cell>
        </row>
        <row r="11079">
          <cell r="A11079">
            <v>10276</v>
          </cell>
        </row>
        <row r="11080">
          <cell r="A11080">
            <v>10277</v>
          </cell>
        </row>
        <row r="11081">
          <cell r="A11081">
            <v>10278</v>
          </cell>
        </row>
        <row r="11082">
          <cell r="A11082">
            <v>10279</v>
          </cell>
        </row>
        <row r="11083">
          <cell r="A11083">
            <v>10217</v>
          </cell>
        </row>
        <row r="11084">
          <cell r="A11084">
            <v>10255</v>
          </cell>
        </row>
        <row r="11085">
          <cell r="A11085">
            <v>10256</v>
          </cell>
        </row>
        <row r="11086">
          <cell r="A11086">
            <v>10280</v>
          </cell>
        </row>
        <row r="11087">
          <cell r="A11087">
            <v>10281</v>
          </cell>
        </row>
        <row r="11088">
          <cell r="A11088">
            <v>10282</v>
          </cell>
        </row>
        <row r="11089">
          <cell r="A11089">
            <v>10283</v>
          </cell>
        </row>
        <row r="11090">
          <cell r="A11090">
            <v>10218</v>
          </cell>
        </row>
        <row r="11091">
          <cell r="A11091">
            <v>10258</v>
          </cell>
        </row>
        <row r="11092">
          <cell r="A11092">
            <v>10259</v>
          </cell>
        </row>
        <row r="11093">
          <cell r="A11093">
            <v>10260</v>
          </cell>
        </row>
        <row r="11094">
          <cell r="A11094">
            <v>10257</v>
          </cell>
        </row>
        <row r="11095">
          <cell r="A11095">
            <v>10261</v>
          </cell>
        </row>
        <row r="11096">
          <cell r="A11096">
            <v>10262</v>
          </cell>
        </row>
        <row r="11097">
          <cell r="A11097">
            <v>10263</v>
          </cell>
        </row>
        <row r="11098">
          <cell r="A11098">
            <v>10264</v>
          </cell>
        </row>
        <row r="11099">
          <cell r="A11099">
            <v>10290</v>
          </cell>
        </row>
        <row r="11100">
          <cell r="A11100">
            <v>10265</v>
          </cell>
        </row>
        <row r="11101">
          <cell r="A11101">
            <v>7998</v>
          </cell>
        </row>
        <row r="11102">
          <cell r="A11102">
            <v>1244</v>
          </cell>
        </row>
        <row r="11103">
          <cell r="A11103">
            <v>9942</v>
          </cell>
        </row>
        <row r="11104">
          <cell r="A11104">
            <v>3984</v>
          </cell>
        </row>
        <row r="11105">
          <cell r="A11105">
            <v>3985</v>
          </cell>
        </row>
        <row r="11106">
          <cell r="A11106">
            <v>3414</v>
          </cell>
        </row>
        <row r="11107">
          <cell r="A11107">
            <v>3415</v>
          </cell>
        </row>
        <row r="11108">
          <cell r="A11108">
            <v>3416</v>
          </cell>
        </row>
        <row r="11109">
          <cell r="A11109">
            <v>3417</v>
          </cell>
        </row>
        <row r="11110">
          <cell r="A11110">
            <v>3418</v>
          </cell>
        </row>
        <row r="11111">
          <cell r="A11111">
            <v>3419</v>
          </cell>
        </row>
        <row r="11112">
          <cell r="A11112">
            <v>3420</v>
          </cell>
        </row>
        <row r="11113">
          <cell r="A11113">
            <v>3421</v>
          </cell>
        </row>
        <row r="11114">
          <cell r="A11114">
            <v>3422</v>
          </cell>
        </row>
        <row r="11115">
          <cell r="A11115">
            <v>3423</v>
          </cell>
        </row>
        <row r="11116">
          <cell r="A11116">
            <v>3398</v>
          </cell>
        </row>
        <row r="11117">
          <cell r="A11117">
            <v>3399</v>
          </cell>
        </row>
        <row r="11118">
          <cell r="A11118">
            <v>3400</v>
          </cell>
        </row>
        <row r="11119">
          <cell r="A11119">
            <v>3401</v>
          </cell>
        </row>
        <row r="11120">
          <cell r="A11120">
            <v>3402</v>
          </cell>
        </row>
        <row r="11121">
          <cell r="A11121">
            <v>3403</v>
          </cell>
        </row>
        <row r="11122">
          <cell r="A11122">
            <v>3404</v>
          </cell>
        </row>
        <row r="11123">
          <cell r="A11123">
            <v>3409</v>
          </cell>
        </row>
        <row r="11124">
          <cell r="A11124">
            <v>3405</v>
          </cell>
        </row>
        <row r="11125">
          <cell r="A11125">
            <v>3406</v>
          </cell>
        </row>
        <row r="11126">
          <cell r="A11126">
            <v>3407</v>
          </cell>
        </row>
        <row r="11127">
          <cell r="A11127">
            <v>3408</v>
          </cell>
        </row>
        <row r="11128">
          <cell r="A11128">
            <v>3410</v>
          </cell>
        </row>
        <row r="11129">
          <cell r="A11129">
            <v>3411</v>
          </cell>
        </row>
        <row r="11130">
          <cell r="A11130">
            <v>3412</v>
          </cell>
        </row>
        <row r="11131">
          <cell r="A11131">
            <v>3413</v>
          </cell>
        </row>
        <row r="11132">
          <cell r="A11132">
            <v>1216</v>
          </cell>
        </row>
        <row r="11133">
          <cell r="A11133">
            <v>1217</v>
          </cell>
        </row>
        <row r="11134">
          <cell r="A11134">
            <v>1218</v>
          </cell>
        </row>
        <row r="11135">
          <cell r="A11135">
            <v>1219</v>
          </cell>
        </row>
        <row r="11136">
          <cell r="A11136">
            <v>1220</v>
          </cell>
        </row>
        <row r="11137">
          <cell r="A11137">
            <v>1221</v>
          </cell>
        </row>
        <row r="11138">
          <cell r="A11138">
            <v>1222</v>
          </cell>
        </row>
        <row r="11139">
          <cell r="A11139">
            <v>3424</v>
          </cell>
        </row>
        <row r="11140">
          <cell r="A11140">
            <v>3425</v>
          </cell>
        </row>
        <row r="11141">
          <cell r="A11141">
            <v>3426</v>
          </cell>
        </row>
        <row r="11142">
          <cell r="A11142">
            <v>3427</v>
          </cell>
        </row>
        <row r="11143">
          <cell r="A11143">
            <v>3428</v>
          </cell>
        </row>
        <row r="11144">
          <cell r="A11144">
            <v>3429</v>
          </cell>
        </row>
        <row r="11145">
          <cell r="A11145">
            <v>3430</v>
          </cell>
        </row>
        <row r="11146">
          <cell r="A11146">
            <v>3433</v>
          </cell>
        </row>
        <row r="11147">
          <cell r="A11147">
            <v>3431</v>
          </cell>
        </row>
        <row r="11148">
          <cell r="A11148">
            <v>3432</v>
          </cell>
        </row>
        <row r="11149">
          <cell r="A11149">
            <v>7896</v>
          </cell>
        </row>
        <row r="11150">
          <cell r="A11150">
            <v>7912</v>
          </cell>
        </row>
        <row r="11151">
          <cell r="A11151">
            <v>7913</v>
          </cell>
        </row>
        <row r="11152">
          <cell r="A11152">
            <v>7914</v>
          </cell>
        </row>
        <row r="11153">
          <cell r="A11153">
            <v>7915</v>
          </cell>
        </row>
        <row r="11154">
          <cell r="A11154">
            <v>7900</v>
          </cell>
        </row>
        <row r="11155">
          <cell r="A11155">
            <v>7901</v>
          </cell>
        </row>
        <row r="11156">
          <cell r="A11156">
            <v>7902</v>
          </cell>
        </row>
        <row r="11157">
          <cell r="A11157">
            <v>7903</v>
          </cell>
        </row>
        <row r="11158">
          <cell r="A11158">
            <v>7916</v>
          </cell>
        </row>
        <row r="11159">
          <cell r="A11159">
            <v>7917</v>
          </cell>
        </row>
        <row r="11160">
          <cell r="A11160">
            <v>7918</v>
          </cell>
        </row>
        <row r="11161">
          <cell r="A11161">
            <v>7919</v>
          </cell>
        </row>
        <row r="11162">
          <cell r="A11162">
            <v>7920</v>
          </cell>
        </row>
        <row r="11163">
          <cell r="A11163">
            <v>7921</v>
          </cell>
        </row>
        <row r="11164">
          <cell r="A11164">
            <v>7922</v>
          </cell>
        </row>
        <row r="11165">
          <cell r="A11165">
            <v>7923</v>
          </cell>
        </row>
        <row r="11166">
          <cell r="A11166">
            <v>7924</v>
          </cell>
        </row>
        <row r="11167">
          <cell r="A11167">
            <v>7925</v>
          </cell>
        </row>
        <row r="11168">
          <cell r="A11168">
            <v>7926</v>
          </cell>
        </row>
        <row r="11169">
          <cell r="A11169">
            <v>7927</v>
          </cell>
        </row>
        <row r="11170">
          <cell r="A11170">
            <v>7928</v>
          </cell>
        </row>
        <row r="11171">
          <cell r="A11171">
            <v>7929</v>
          </cell>
        </row>
        <row r="11172">
          <cell r="A11172">
            <v>7930</v>
          </cell>
        </row>
        <row r="11173">
          <cell r="A11173">
            <v>7931</v>
          </cell>
        </row>
        <row r="11174">
          <cell r="A11174">
            <v>7932</v>
          </cell>
        </row>
        <row r="11175">
          <cell r="A11175">
            <v>7933</v>
          </cell>
        </row>
        <row r="11176">
          <cell r="A11176">
            <v>7904</v>
          </cell>
        </row>
        <row r="11177">
          <cell r="A11177">
            <v>7905</v>
          </cell>
        </row>
        <row r="11178">
          <cell r="A11178">
            <v>7934</v>
          </cell>
        </row>
        <row r="11179">
          <cell r="A11179">
            <v>7935</v>
          </cell>
        </row>
        <row r="11180">
          <cell r="A11180">
            <v>6222</v>
          </cell>
        </row>
        <row r="11181">
          <cell r="A11181">
            <v>7897</v>
          </cell>
        </row>
        <row r="11182">
          <cell r="A11182">
            <v>7898</v>
          </cell>
        </row>
        <row r="11183">
          <cell r="A11183">
            <v>7899</v>
          </cell>
        </row>
        <row r="11184">
          <cell r="A11184">
            <v>3434</v>
          </cell>
        </row>
        <row r="11185">
          <cell r="A11185">
            <v>3435</v>
          </cell>
        </row>
        <row r="11186">
          <cell r="A11186">
            <v>3436</v>
          </cell>
        </row>
        <row r="11187">
          <cell r="A11187">
            <v>3437</v>
          </cell>
        </row>
        <row r="11188">
          <cell r="A11188">
            <v>3438</v>
          </cell>
        </row>
        <row r="11189">
          <cell r="A11189">
            <v>3439</v>
          </cell>
        </row>
        <row r="11190">
          <cell r="A11190">
            <v>3440</v>
          </cell>
        </row>
        <row r="11191">
          <cell r="A11191">
            <v>3441</v>
          </cell>
        </row>
        <row r="11192">
          <cell r="A11192">
            <v>3444</v>
          </cell>
        </row>
        <row r="11193">
          <cell r="A11193">
            <v>3442</v>
          </cell>
        </row>
        <row r="11194">
          <cell r="A11194">
            <v>3443</v>
          </cell>
        </row>
        <row r="11195">
          <cell r="A11195">
            <v>5034</v>
          </cell>
        </row>
        <row r="11196">
          <cell r="A11196">
            <v>5035</v>
          </cell>
        </row>
        <row r="11197">
          <cell r="A11197">
            <v>3445</v>
          </cell>
        </row>
        <row r="11198">
          <cell r="A11198">
            <v>3446</v>
          </cell>
        </row>
        <row r="11199">
          <cell r="A11199">
            <v>3447</v>
          </cell>
        </row>
        <row r="11200">
          <cell r="A11200">
            <v>3448</v>
          </cell>
        </row>
        <row r="11201">
          <cell r="A11201">
            <v>3449</v>
          </cell>
        </row>
        <row r="11202">
          <cell r="A11202">
            <v>3450</v>
          </cell>
        </row>
        <row r="11203">
          <cell r="A11203">
            <v>3451</v>
          </cell>
        </row>
        <row r="11204">
          <cell r="A11204">
            <v>3452</v>
          </cell>
        </row>
        <row r="11205">
          <cell r="A11205">
            <v>5043</v>
          </cell>
        </row>
        <row r="11206">
          <cell r="A11206">
            <v>5044</v>
          </cell>
        </row>
        <row r="11207">
          <cell r="A11207">
            <v>3453</v>
          </cell>
        </row>
        <row r="11208">
          <cell r="A11208">
            <v>7280</v>
          </cell>
        </row>
        <row r="11209">
          <cell r="A11209">
            <v>6200</v>
          </cell>
        </row>
        <row r="11210">
          <cell r="A11210">
            <v>6227</v>
          </cell>
        </row>
        <row r="11211">
          <cell r="A11211">
            <v>6228</v>
          </cell>
        </row>
        <row r="11212">
          <cell r="A11212">
            <v>6180</v>
          </cell>
        </row>
        <row r="11213">
          <cell r="A11213">
            <v>6201</v>
          </cell>
        </row>
        <row r="11214">
          <cell r="A11214">
            <v>6244</v>
          </cell>
        </row>
        <row r="11215">
          <cell r="A11215">
            <v>6245</v>
          </cell>
        </row>
        <row r="11216">
          <cell r="A11216">
            <v>6246</v>
          </cell>
        </row>
        <row r="11217">
          <cell r="A11217">
            <v>6247</v>
          </cell>
        </row>
        <row r="11218">
          <cell r="A11218">
            <v>6248</v>
          </cell>
        </row>
        <row r="11219">
          <cell r="A11219">
            <v>6249</v>
          </cell>
        </row>
        <row r="11220">
          <cell r="A11220">
            <v>6250</v>
          </cell>
        </row>
        <row r="11221">
          <cell r="A11221">
            <v>6314</v>
          </cell>
        </row>
        <row r="11222">
          <cell r="A11222">
            <v>6315</v>
          </cell>
        </row>
        <row r="11223">
          <cell r="A11223">
            <v>6251</v>
          </cell>
        </row>
        <row r="11224">
          <cell r="A11224">
            <v>6252</v>
          </cell>
        </row>
        <row r="11225">
          <cell r="A11225">
            <v>6253</v>
          </cell>
        </row>
        <row r="11226">
          <cell r="A11226">
            <v>6254</v>
          </cell>
        </row>
        <row r="11227">
          <cell r="A11227">
            <v>6331</v>
          </cell>
        </row>
        <row r="11228">
          <cell r="A11228">
            <v>6332</v>
          </cell>
        </row>
        <row r="11229">
          <cell r="A11229">
            <v>6203</v>
          </cell>
        </row>
        <row r="11230">
          <cell r="A11230">
            <v>6181</v>
          </cell>
        </row>
        <row r="11231">
          <cell r="A11231">
            <v>6358</v>
          </cell>
        </row>
        <row r="11232">
          <cell r="A11232">
            <v>6362</v>
          </cell>
        </row>
        <row r="11233">
          <cell r="A11233">
            <v>6363</v>
          </cell>
        </row>
        <row r="11234">
          <cell r="A11234">
            <v>6372</v>
          </cell>
        </row>
        <row r="11235">
          <cell r="A11235">
            <v>6373</v>
          </cell>
        </row>
        <row r="11236">
          <cell r="A11236">
            <v>6374</v>
          </cell>
        </row>
        <row r="11237">
          <cell r="A11237">
            <v>6375</v>
          </cell>
        </row>
        <row r="11238">
          <cell r="A11238">
            <v>6376</v>
          </cell>
        </row>
        <row r="11239">
          <cell r="A11239">
            <v>6378</v>
          </cell>
        </row>
        <row r="11240">
          <cell r="A11240">
            <v>6379</v>
          </cell>
        </row>
        <row r="11241">
          <cell r="A11241">
            <v>6377</v>
          </cell>
        </row>
        <row r="11242">
          <cell r="A11242">
            <v>6380</v>
          </cell>
        </row>
        <row r="11243">
          <cell r="A11243">
            <v>6381</v>
          </cell>
        </row>
        <row r="11244">
          <cell r="A11244">
            <v>6435</v>
          </cell>
        </row>
        <row r="11245">
          <cell r="A11245">
            <v>6436</v>
          </cell>
        </row>
        <row r="11246">
          <cell r="A11246">
            <v>6437</v>
          </cell>
        </row>
        <row r="11247">
          <cell r="A11247">
            <v>6438</v>
          </cell>
        </row>
        <row r="11248">
          <cell r="A11248">
            <v>6457</v>
          </cell>
        </row>
        <row r="11249">
          <cell r="A11249">
            <v>6458</v>
          </cell>
        </row>
        <row r="11250">
          <cell r="A11250">
            <v>6461</v>
          </cell>
        </row>
        <row r="11251">
          <cell r="A11251">
            <v>6462</v>
          </cell>
        </row>
        <row r="11252">
          <cell r="A11252">
            <v>6459</v>
          </cell>
        </row>
        <row r="11253">
          <cell r="A11253">
            <v>6460</v>
          </cell>
        </row>
        <row r="11254">
          <cell r="A11254">
            <v>6463</v>
          </cell>
        </row>
        <row r="11255">
          <cell r="A11255">
            <v>6464</v>
          </cell>
        </row>
        <row r="11256">
          <cell r="A11256">
            <v>6465</v>
          </cell>
        </row>
        <row r="11257">
          <cell r="A11257">
            <v>6466</v>
          </cell>
        </row>
        <row r="11258">
          <cell r="A11258">
            <v>6467</v>
          </cell>
        </row>
        <row r="11259">
          <cell r="A11259">
            <v>6468</v>
          </cell>
        </row>
        <row r="11260">
          <cell r="A11260">
            <v>6469</v>
          </cell>
        </row>
        <row r="11261">
          <cell r="A11261">
            <v>6470</v>
          </cell>
        </row>
        <row r="11262">
          <cell r="A11262">
            <v>6471</v>
          </cell>
        </row>
        <row r="11263">
          <cell r="A11263">
            <v>6472</v>
          </cell>
        </row>
        <row r="11264">
          <cell r="A11264">
            <v>6788</v>
          </cell>
        </row>
        <row r="11265">
          <cell r="A11265">
            <v>6789</v>
          </cell>
        </row>
        <row r="11266">
          <cell r="A11266">
            <v>6776</v>
          </cell>
        </row>
        <row r="11267">
          <cell r="A11267">
            <v>6790</v>
          </cell>
        </row>
        <row r="11268">
          <cell r="A11268">
            <v>6791</v>
          </cell>
        </row>
        <row r="11269">
          <cell r="A11269">
            <v>6772</v>
          </cell>
        </row>
        <row r="11270">
          <cell r="A11270">
            <v>6773</v>
          </cell>
        </row>
        <row r="11271">
          <cell r="A11271">
            <v>6774</v>
          </cell>
        </row>
        <row r="11272">
          <cell r="A11272">
            <v>6775</v>
          </cell>
        </row>
        <row r="11273">
          <cell r="A11273">
            <v>6558</v>
          </cell>
        </row>
        <row r="11274">
          <cell r="A11274">
            <v>6792</v>
          </cell>
        </row>
        <row r="11275">
          <cell r="A11275">
            <v>6793</v>
          </cell>
        </row>
        <row r="11276">
          <cell r="A11276">
            <v>6559</v>
          </cell>
        </row>
        <row r="11277">
          <cell r="A11277">
            <v>6794</v>
          </cell>
        </row>
        <row r="11278">
          <cell r="A11278">
            <v>6795</v>
          </cell>
        </row>
        <row r="11279">
          <cell r="A11279">
            <v>6560</v>
          </cell>
        </row>
        <row r="11280">
          <cell r="A11280">
            <v>6796</v>
          </cell>
        </row>
        <row r="11281">
          <cell r="A11281">
            <v>6797</v>
          </cell>
        </row>
        <row r="11282">
          <cell r="A11282">
            <v>6943</v>
          </cell>
        </row>
        <row r="11283">
          <cell r="A11283">
            <v>6942</v>
          </cell>
        </row>
        <row r="11284">
          <cell r="A11284">
            <v>812</v>
          </cell>
        </row>
        <row r="11285">
          <cell r="A11285">
            <v>813</v>
          </cell>
        </row>
        <row r="11286">
          <cell r="A11286">
            <v>6951</v>
          </cell>
        </row>
        <row r="11287">
          <cell r="A11287">
            <v>7343</v>
          </cell>
        </row>
        <row r="11288">
          <cell r="A11288">
            <v>7344</v>
          </cell>
        </row>
        <row r="11289">
          <cell r="A11289">
            <v>6944</v>
          </cell>
        </row>
        <row r="11290">
          <cell r="A11290">
            <v>6945</v>
          </cell>
        </row>
        <row r="11291">
          <cell r="A11291">
            <v>6952</v>
          </cell>
        </row>
        <row r="11292">
          <cell r="A11292">
            <v>6946</v>
          </cell>
        </row>
        <row r="11293">
          <cell r="A11293">
            <v>6947</v>
          </cell>
        </row>
        <row r="11294">
          <cell r="A11294">
            <v>6953</v>
          </cell>
        </row>
        <row r="11295">
          <cell r="A11295">
            <v>6948</v>
          </cell>
        </row>
        <row r="11296">
          <cell r="A11296">
            <v>6949</v>
          </cell>
        </row>
        <row r="11297">
          <cell r="A11297">
            <v>6954</v>
          </cell>
        </row>
        <row r="11298">
          <cell r="A11298">
            <v>6955</v>
          </cell>
        </row>
        <row r="11299">
          <cell r="A11299">
            <v>1003</v>
          </cell>
        </row>
        <row r="11300">
          <cell r="A11300">
            <v>1004</v>
          </cell>
        </row>
        <row r="11301">
          <cell r="A11301">
            <v>6956</v>
          </cell>
        </row>
        <row r="11302">
          <cell r="A11302">
            <v>7345</v>
          </cell>
        </row>
        <row r="11303">
          <cell r="A11303">
            <v>7346</v>
          </cell>
        </row>
        <row r="11304">
          <cell r="A11304">
            <v>7283</v>
          </cell>
        </row>
        <row r="11305">
          <cell r="A11305">
            <v>7284</v>
          </cell>
        </row>
        <row r="11306">
          <cell r="A11306">
            <v>7285</v>
          </cell>
        </row>
        <row r="11307">
          <cell r="A11307">
            <v>7286</v>
          </cell>
        </row>
        <row r="11308">
          <cell r="A11308">
            <v>7287</v>
          </cell>
        </row>
        <row r="11309">
          <cell r="A11309">
            <v>7288</v>
          </cell>
        </row>
        <row r="11310">
          <cell r="A11310">
            <v>7291</v>
          </cell>
        </row>
        <row r="11311">
          <cell r="A11311">
            <v>7289</v>
          </cell>
        </row>
        <row r="11312">
          <cell r="A11312">
            <v>7290</v>
          </cell>
        </row>
        <row r="11313">
          <cell r="A11313">
            <v>7292</v>
          </cell>
        </row>
        <row r="11314">
          <cell r="A11314">
            <v>7295</v>
          </cell>
        </row>
        <row r="11315">
          <cell r="A11315">
            <v>7293</v>
          </cell>
        </row>
        <row r="11316">
          <cell r="A11316">
            <v>7294</v>
          </cell>
        </row>
        <row r="11317">
          <cell r="A11317">
            <v>7296</v>
          </cell>
        </row>
        <row r="11318">
          <cell r="A11318">
            <v>7347</v>
          </cell>
        </row>
        <row r="11319">
          <cell r="A11319">
            <v>7348</v>
          </cell>
        </row>
        <row r="11320">
          <cell r="A11320">
            <v>7297</v>
          </cell>
        </row>
        <row r="11321">
          <cell r="A11321">
            <v>7349</v>
          </cell>
        </row>
        <row r="11322">
          <cell r="A11322">
            <v>7350</v>
          </cell>
        </row>
        <row r="11323">
          <cell r="A11323">
            <v>7298</v>
          </cell>
        </row>
        <row r="11324">
          <cell r="A11324">
            <v>7111</v>
          </cell>
        </row>
        <row r="11325">
          <cell r="A11325">
            <v>7112</v>
          </cell>
        </row>
        <row r="11326">
          <cell r="A11326">
            <v>7113</v>
          </cell>
        </row>
        <row r="11327">
          <cell r="A11327">
            <v>7114</v>
          </cell>
        </row>
        <row r="11328">
          <cell r="A11328">
            <v>1005</v>
          </cell>
        </row>
        <row r="11329">
          <cell r="A11329">
            <v>1006</v>
          </cell>
        </row>
        <row r="11330">
          <cell r="A11330">
            <v>1007</v>
          </cell>
        </row>
        <row r="11331">
          <cell r="A11331">
            <v>7118</v>
          </cell>
        </row>
        <row r="11332">
          <cell r="A11332">
            <v>7119</v>
          </cell>
        </row>
        <row r="11333">
          <cell r="A11333">
            <v>1008</v>
          </cell>
        </row>
        <row r="11334">
          <cell r="A11334">
            <v>1009</v>
          </cell>
        </row>
        <row r="11335">
          <cell r="A11335">
            <v>1010</v>
          </cell>
        </row>
        <row r="11336">
          <cell r="A11336">
            <v>1011</v>
          </cell>
        </row>
        <row r="11337">
          <cell r="A11337">
            <v>7124</v>
          </cell>
        </row>
        <row r="11338">
          <cell r="A11338">
            <v>7125</v>
          </cell>
        </row>
        <row r="11339">
          <cell r="A11339">
            <v>1012</v>
          </cell>
        </row>
        <row r="11340">
          <cell r="A11340">
            <v>1013</v>
          </cell>
        </row>
        <row r="11341">
          <cell r="A11341">
            <v>1014</v>
          </cell>
        </row>
        <row r="11342">
          <cell r="A11342">
            <v>7299</v>
          </cell>
        </row>
        <row r="11343">
          <cell r="A11343">
            <v>7300</v>
          </cell>
        </row>
        <row r="11344">
          <cell r="A11344">
            <v>859</v>
          </cell>
        </row>
        <row r="11345">
          <cell r="A11345">
            <v>860</v>
          </cell>
        </row>
        <row r="11346">
          <cell r="A11346">
            <v>7302</v>
          </cell>
        </row>
        <row r="11347">
          <cell r="A11347">
            <v>7303</v>
          </cell>
        </row>
        <row r="11348">
          <cell r="A11348">
            <v>7305</v>
          </cell>
        </row>
        <row r="11349">
          <cell r="A11349">
            <v>7306</v>
          </cell>
        </row>
        <row r="11350">
          <cell r="A11350">
            <v>7307</v>
          </cell>
        </row>
        <row r="11351">
          <cell r="A11351">
            <v>814</v>
          </cell>
        </row>
        <row r="11352">
          <cell r="A11352">
            <v>7309</v>
          </cell>
        </row>
        <row r="11353">
          <cell r="A11353">
            <v>7308</v>
          </cell>
        </row>
        <row r="11354">
          <cell r="A11354">
            <v>7310</v>
          </cell>
        </row>
        <row r="11355">
          <cell r="A11355">
            <v>6255</v>
          </cell>
        </row>
        <row r="11356">
          <cell r="A11356">
            <v>222</v>
          </cell>
        </row>
        <row r="11357">
          <cell r="A11357">
            <v>223</v>
          </cell>
        </row>
        <row r="11358">
          <cell r="A11358">
            <v>224</v>
          </cell>
        </row>
        <row r="11359">
          <cell r="A11359">
            <v>225</v>
          </cell>
        </row>
        <row r="11360">
          <cell r="A11360">
            <v>226</v>
          </cell>
        </row>
        <row r="11361">
          <cell r="A11361">
            <v>227</v>
          </cell>
        </row>
        <row r="11362">
          <cell r="A11362">
            <v>7255</v>
          </cell>
        </row>
        <row r="11363">
          <cell r="A11363">
            <v>6561</v>
          </cell>
        </row>
        <row r="11364">
          <cell r="A11364">
            <v>6777</v>
          </cell>
        </row>
        <row r="11365">
          <cell r="A11365">
            <v>6122</v>
          </cell>
        </row>
        <row r="11366">
          <cell r="A11366">
            <v>6959</v>
          </cell>
        </row>
        <row r="11367">
          <cell r="A11367">
            <v>6962</v>
          </cell>
        </row>
        <row r="11368">
          <cell r="A11368">
            <v>815</v>
          </cell>
        </row>
        <row r="11369">
          <cell r="A11369">
            <v>816</v>
          </cell>
        </row>
        <row r="11370">
          <cell r="A11370">
            <v>7031</v>
          </cell>
        </row>
        <row r="11371">
          <cell r="A11371">
            <v>7034</v>
          </cell>
        </row>
        <row r="11372">
          <cell r="A11372">
            <v>7032</v>
          </cell>
        </row>
        <row r="11373">
          <cell r="A11373">
            <v>7033</v>
          </cell>
        </row>
        <row r="11374">
          <cell r="A11374">
            <v>7311</v>
          </cell>
        </row>
        <row r="11375">
          <cell r="A11375">
            <v>7312</v>
          </cell>
        </row>
        <row r="11376">
          <cell r="A11376">
            <v>884</v>
          </cell>
        </row>
        <row r="11377">
          <cell r="A11377">
            <v>885</v>
          </cell>
        </row>
        <row r="11378">
          <cell r="A11378">
            <v>7037</v>
          </cell>
        </row>
        <row r="11379">
          <cell r="A11379">
            <v>7038</v>
          </cell>
        </row>
        <row r="11380">
          <cell r="A11380">
            <v>886</v>
          </cell>
        </row>
        <row r="11381">
          <cell r="A11381">
            <v>887</v>
          </cell>
        </row>
        <row r="11382">
          <cell r="A11382">
            <v>888</v>
          </cell>
        </row>
        <row r="11383">
          <cell r="A11383">
            <v>889</v>
          </cell>
        </row>
        <row r="11384">
          <cell r="A11384">
            <v>890</v>
          </cell>
        </row>
        <row r="11385">
          <cell r="A11385">
            <v>891</v>
          </cell>
        </row>
        <row r="11386">
          <cell r="A11386">
            <v>892</v>
          </cell>
        </row>
        <row r="11387">
          <cell r="A11387">
            <v>893</v>
          </cell>
        </row>
        <row r="11388">
          <cell r="A11388">
            <v>7047</v>
          </cell>
        </row>
        <row r="11389">
          <cell r="A11389">
            <v>894</v>
          </cell>
        </row>
        <row r="11390">
          <cell r="A11390">
            <v>895</v>
          </cell>
        </row>
        <row r="11391">
          <cell r="A11391">
            <v>6578</v>
          </cell>
        </row>
        <row r="11392">
          <cell r="A11392">
            <v>6579</v>
          </cell>
        </row>
        <row r="11393">
          <cell r="A11393">
            <v>6885</v>
          </cell>
        </row>
        <row r="11394">
          <cell r="A11394">
            <v>6886</v>
          </cell>
        </row>
        <row r="11395">
          <cell r="A11395">
            <v>6887</v>
          </cell>
        </row>
        <row r="11396">
          <cell r="A11396">
            <v>6888</v>
          </cell>
        </row>
        <row r="11397">
          <cell r="A11397">
            <v>6204</v>
          </cell>
        </row>
        <row r="11398">
          <cell r="A11398">
            <v>6205</v>
          </cell>
        </row>
        <row r="11399">
          <cell r="A11399">
            <v>6188</v>
          </cell>
        </row>
        <row r="11400">
          <cell r="A11400">
            <v>6837</v>
          </cell>
        </row>
        <row r="11401">
          <cell r="A11401">
            <v>6838</v>
          </cell>
        </row>
        <row r="11402">
          <cell r="A11402">
            <v>6782</v>
          </cell>
        </row>
        <row r="11403">
          <cell r="A11403">
            <v>6783</v>
          </cell>
        </row>
        <row r="11404">
          <cell r="A11404">
            <v>6784</v>
          </cell>
        </row>
        <row r="11405">
          <cell r="A11405">
            <v>6778</v>
          </cell>
        </row>
        <row r="11406">
          <cell r="A11406">
            <v>6779</v>
          </cell>
        </row>
        <row r="11407">
          <cell r="A11407">
            <v>6780</v>
          </cell>
        </row>
        <row r="11408">
          <cell r="A11408">
            <v>6781</v>
          </cell>
        </row>
        <row r="11409">
          <cell r="A11409">
            <v>6562</v>
          </cell>
        </row>
        <row r="11410">
          <cell r="A11410">
            <v>6563</v>
          </cell>
        </row>
        <row r="11411">
          <cell r="A11411">
            <v>6564</v>
          </cell>
        </row>
        <row r="11412">
          <cell r="A11412">
            <v>6565</v>
          </cell>
        </row>
        <row r="11413">
          <cell r="A11413">
            <v>6566</v>
          </cell>
        </row>
        <row r="11414">
          <cell r="A11414">
            <v>6567</v>
          </cell>
        </row>
        <row r="11415">
          <cell r="A11415">
            <v>6580</v>
          </cell>
        </row>
        <row r="11416">
          <cell r="A11416">
            <v>6581</v>
          </cell>
        </row>
        <row r="11417">
          <cell r="A11417">
            <v>6841</v>
          </cell>
        </row>
        <row r="11418">
          <cell r="A11418">
            <v>6582</v>
          </cell>
        </row>
        <row r="11419">
          <cell r="A11419">
            <v>6583</v>
          </cell>
        </row>
        <row r="11420">
          <cell r="A11420">
            <v>6842</v>
          </cell>
        </row>
        <row r="11421">
          <cell r="A11421">
            <v>6843</v>
          </cell>
        </row>
        <row r="11422">
          <cell r="A11422">
            <v>6584</v>
          </cell>
        </row>
        <row r="11423">
          <cell r="A11423">
            <v>6585</v>
          </cell>
        </row>
        <row r="11424">
          <cell r="A11424">
            <v>6586</v>
          </cell>
        </row>
        <row r="11425">
          <cell r="A11425">
            <v>6587</v>
          </cell>
        </row>
        <row r="11426">
          <cell r="A11426">
            <v>6588</v>
          </cell>
        </row>
        <row r="11427">
          <cell r="A11427">
            <v>6589</v>
          </cell>
        </row>
        <row r="11428">
          <cell r="A11428">
            <v>6590</v>
          </cell>
        </row>
        <row r="11429">
          <cell r="A11429">
            <v>6595</v>
          </cell>
        </row>
        <row r="11430">
          <cell r="A11430">
            <v>6591</v>
          </cell>
        </row>
        <row r="11431">
          <cell r="A11431">
            <v>6592</v>
          </cell>
        </row>
        <row r="11432">
          <cell r="A11432">
            <v>6593</v>
          </cell>
        </row>
        <row r="11433">
          <cell r="A11433">
            <v>6594</v>
          </cell>
        </row>
        <row r="11434">
          <cell r="A11434">
            <v>6596</v>
          </cell>
        </row>
        <row r="11435">
          <cell r="A11435">
            <v>6597</v>
          </cell>
        </row>
        <row r="11436">
          <cell r="A11436">
            <v>6598</v>
          </cell>
        </row>
        <row r="11437">
          <cell r="A11437">
            <v>6599</v>
          </cell>
        </row>
        <row r="11438">
          <cell r="A11438">
            <v>6600</v>
          </cell>
        </row>
        <row r="11439">
          <cell r="A11439">
            <v>6601</v>
          </cell>
        </row>
        <row r="11440">
          <cell r="A11440">
            <v>6602</v>
          </cell>
        </row>
        <row r="11441">
          <cell r="A11441">
            <v>6603</v>
          </cell>
        </row>
        <row r="11442">
          <cell r="A11442">
            <v>6604</v>
          </cell>
        </row>
        <row r="11443">
          <cell r="A11443">
            <v>6605</v>
          </cell>
        </row>
        <row r="11444">
          <cell r="A11444">
            <v>6606</v>
          </cell>
        </row>
        <row r="11445">
          <cell r="A11445">
            <v>6607</v>
          </cell>
        </row>
        <row r="11446">
          <cell r="A11446">
            <v>6608</v>
          </cell>
        </row>
        <row r="11447">
          <cell r="A11447">
            <v>6609</v>
          </cell>
        </row>
        <row r="11448">
          <cell r="A11448">
            <v>6610</v>
          </cell>
        </row>
        <row r="11449">
          <cell r="A11449">
            <v>6611</v>
          </cell>
        </row>
        <row r="11450">
          <cell r="A11450">
            <v>6612</v>
          </cell>
        </row>
        <row r="11451">
          <cell r="A11451">
            <v>6613</v>
          </cell>
        </row>
        <row r="11452">
          <cell r="A11452">
            <v>6614</v>
          </cell>
        </row>
        <row r="11453">
          <cell r="A11453">
            <v>6615</v>
          </cell>
        </row>
        <row r="11454">
          <cell r="A11454">
            <v>6568</v>
          </cell>
        </row>
        <row r="11455">
          <cell r="A11455">
            <v>6569</v>
          </cell>
        </row>
        <row r="11456">
          <cell r="A11456">
            <v>6570</v>
          </cell>
        </row>
        <row r="11457">
          <cell r="A11457">
            <v>6616</v>
          </cell>
        </row>
        <row r="11458">
          <cell r="A11458">
            <v>6617</v>
          </cell>
        </row>
        <row r="11459">
          <cell r="A11459">
            <v>6618</v>
          </cell>
        </row>
        <row r="11460">
          <cell r="A11460">
            <v>6619</v>
          </cell>
        </row>
        <row r="11461">
          <cell r="A11461">
            <v>6819</v>
          </cell>
        </row>
        <row r="11462">
          <cell r="A11462">
            <v>6820</v>
          </cell>
        </row>
        <row r="11463">
          <cell r="A11463">
            <v>6821</v>
          </cell>
        </row>
        <row r="11464">
          <cell r="A11464">
            <v>6822</v>
          </cell>
        </row>
        <row r="11465">
          <cell r="A11465">
            <v>6823</v>
          </cell>
        </row>
        <row r="11466">
          <cell r="A11466">
            <v>6824</v>
          </cell>
        </row>
        <row r="11467">
          <cell r="A11467">
            <v>6825</v>
          </cell>
        </row>
        <row r="11468">
          <cell r="A11468">
            <v>6826</v>
          </cell>
        </row>
        <row r="11469">
          <cell r="A11469">
            <v>6827</v>
          </cell>
        </row>
        <row r="11470">
          <cell r="A11470">
            <v>6828</v>
          </cell>
        </row>
        <row r="11471">
          <cell r="A11471">
            <v>6829</v>
          </cell>
        </row>
        <row r="11472">
          <cell r="A11472">
            <v>6620</v>
          </cell>
        </row>
        <row r="11473">
          <cell r="A11473">
            <v>6621</v>
          </cell>
        </row>
        <row r="11474">
          <cell r="A11474">
            <v>6785</v>
          </cell>
        </row>
        <row r="11475">
          <cell r="A11475">
            <v>6845</v>
          </cell>
        </row>
        <row r="11476">
          <cell r="A11476">
            <v>6941</v>
          </cell>
        </row>
        <row r="11477">
          <cell r="A11477">
            <v>6830</v>
          </cell>
        </row>
        <row r="11478">
          <cell r="A11478">
            <v>6997</v>
          </cell>
        </row>
        <row r="11479">
          <cell r="A11479">
            <v>6998</v>
          </cell>
        </row>
        <row r="11480">
          <cell r="A11480">
            <v>896</v>
          </cell>
        </row>
        <row r="11481">
          <cell r="A11481">
            <v>897</v>
          </cell>
        </row>
        <row r="11482">
          <cell r="A11482">
            <v>7088</v>
          </cell>
        </row>
        <row r="11483">
          <cell r="A11483">
            <v>7089</v>
          </cell>
        </row>
        <row r="11484">
          <cell r="A11484">
            <v>7090</v>
          </cell>
        </row>
        <row r="11485">
          <cell r="A11485">
            <v>7091</v>
          </cell>
        </row>
        <row r="11486">
          <cell r="A11486">
            <v>6999</v>
          </cell>
        </row>
        <row r="11487">
          <cell r="A11487">
            <v>7000</v>
          </cell>
        </row>
        <row r="11488">
          <cell r="A11488">
            <v>7313</v>
          </cell>
        </row>
        <row r="11489">
          <cell r="A11489">
            <v>7001</v>
          </cell>
        </row>
        <row r="11490">
          <cell r="A11490">
            <v>7002</v>
          </cell>
        </row>
        <row r="11491">
          <cell r="A11491">
            <v>7314</v>
          </cell>
        </row>
        <row r="11492">
          <cell r="A11492">
            <v>7169</v>
          </cell>
        </row>
        <row r="11493">
          <cell r="A11493">
            <v>7170</v>
          </cell>
        </row>
        <row r="11494">
          <cell r="A11494">
            <v>7171</v>
          </cell>
        </row>
        <row r="11495">
          <cell r="A11495">
            <v>7172</v>
          </cell>
        </row>
        <row r="11496">
          <cell r="A11496">
            <v>7003</v>
          </cell>
        </row>
        <row r="11497">
          <cell r="A11497">
            <v>7004</v>
          </cell>
        </row>
        <row r="11498">
          <cell r="A11498">
            <v>7007</v>
          </cell>
        </row>
        <row r="11499">
          <cell r="A11499">
            <v>7008</v>
          </cell>
        </row>
        <row r="11500">
          <cell r="A11500">
            <v>7005</v>
          </cell>
        </row>
        <row r="11501">
          <cell r="A11501">
            <v>7006</v>
          </cell>
        </row>
        <row r="11502">
          <cell r="A11502">
            <v>7009</v>
          </cell>
        </row>
        <row r="11503">
          <cell r="A11503">
            <v>7010</v>
          </cell>
        </row>
        <row r="11504">
          <cell r="A11504">
            <v>7173</v>
          </cell>
        </row>
        <row r="11505">
          <cell r="A11505">
            <v>7174</v>
          </cell>
        </row>
        <row r="11506">
          <cell r="A11506">
            <v>7011</v>
          </cell>
        </row>
        <row r="11507">
          <cell r="A11507">
            <v>7012</v>
          </cell>
        </row>
        <row r="11508">
          <cell r="A11508">
            <v>7013</v>
          </cell>
        </row>
        <row r="11509">
          <cell r="A11509">
            <v>7014</v>
          </cell>
        </row>
        <row r="11510">
          <cell r="A11510">
            <v>7092</v>
          </cell>
        </row>
        <row r="11511">
          <cell r="A11511">
            <v>7093</v>
          </cell>
        </row>
        <row r="11512">
          <cell r="A11512">
            <v>7015</v>
          </cell>
        </row>
        <row r="11513">
          <cell r="A11513">
            <v>7016</v>
          </cell>
        </row>
        <row r="11514">
          <cell r="A11514">
            <v>7017</v>
          </cell>
        </row>
        <row r="11515">
          <cell r="A11515">
            <v>7018</v>
          </cell>
        </row>
        <row r="11516">
          <cell r="A11516">
            <v>7021</v>
          </cell>
        </row>
        <row r="11517">
          <cell r="A11517">
            <v>7022</v>
          </cell>
        </row>
        <row r="11518">
          <cell r="A11518">
            <v>861</v>
          </cell>
        </row>
        <row r="11519">
          <cell r="A11519">
            <v>862</v>
          </cell>
        </row>
        <row r="11520">
          <cell r="A11520">
            <v>7023</v>
          </cell>
        </row>
        <row r="11521">
          <cell r="A11521">
            <v>7024</v>
          </cell>
        </row>
        <row r="11522">
          <cell r="A11522">
            <v>6981</v>
          </cell>
        </row>
        <row r="11523">
          <cell r="A11523">
            <v>6982</v>
          </cell>
        </row>
        <row r="11524">
          <cell r="A11524">
            <v>6983</v>
          </cell>
        </row>
        <row r="11525">
          <cell r="A11525">
            <v>6984</v>
          </cell>
        </row>
        <row r="11526">
          <cell r="A11526">
            <v>817</v>
          </cell>
        </row>
        <row r="11527">
          <cell r="A11527">
            <v>818</v>
          </cell>
        </row>
        <row r="11528">
          <cell r="A11528">
            <v>867</v>
          </cell>
        </row>
        <row r="11529">
          <cell r="A11529">
            <v>868</v>
          </cell>
        </row>
        <row r="11530">
          <cell r="A11530">
            <v>863</v>
          </cell>
        </row>
        <row r="11531">
          <cell r="A11531">
            <v>864</v>
          </cell>
        </row>
        <row r="11532">
          <cell r="A11532">
            <v>865</v>
          </cell>
        </row>
        <row r="11533">
          <cell r="A11533">
            <v>866</v>
          </cell>
        </row>
        <row r="11534">
          <cell r="A11534">
            <v>869</v>
          </cell>
        </row>
        <row r="11535">
          <cell r="A11535">
            <v>870</v>
          </cell>
        </row>
        <row r="11536">
          <cell r="A11536">
            <v>7177</v>
          </cell>
        </row>
        <row r="11537">
          <cell r="A11537">
            <v>7178</v>
          </cell>
        </row>
        <row r="11538">
          <cell r="A11538">
            <v>871</v>
          </cell>
        </row>
        <row r="11539">
          <cell r="A11539">
            <v>7180</v>
          </cell>
        </row>
        <row r="11540">
          <cell r="A11540">
            <v>872</v>
          </cell>
        </row>
        <row r="11541">
          <cell r="A11541">
            <v>873</v>
          </cell>
        </row>
        <row r="11542">
          <cell r="A11542">
            <v>874</v>
          </cell>
        </row>
        <row r="11543">
          <cell r="A11543">
            <v>875</v>
          </cell>
        </row>
        <row r="11544">
          <cell r="A11544">
            <v>7181</v>
          </cell>
        </row>
        <row r="11545">
          <cell r="A11545">
            <v>7182</v>
          </cell>
        </row>
        <row r="11546">
          <cell r="A11546">
            <v>7094</v>
          </cell>
        </row>
        <row r="11547">
          <cell r="A11547">
            <v>7095</v>
          </cell>
        </row>
        <row r="11548">
          <cell r="A11548">
            <v>7052</v>
          </cell>
        </row>
        <row r="11549">
          <cell r="A11549">
            <v>7053</v>
          </cell>
        </row>
        <row r="11550">
          <cell r="A11550">
            <v>7054</v>
          </cell>
        </row>
        <row r="11551">
          <cell r="A11551">
            <v>7055</v>
          </cell>
        </row>
        <row r="11552">
          <cell r="A11552">
            <v>7056</v>
          </cell>
        </row>
        <row r="11553">
          <cell r="A11553">
            <v>7057</v>
          </cell>
        </row>
        <row r="11554">
          <cell r="A11554">
            <v>876</v>
          </cell>
        </row>
        <row r="11555">
          <cell r="A11555">
            <v>877</v>
          </cell>
        </row>
        <row r="11556">
          <cell r="A11556">
            <v>878</v>
          </cell>
        </row>
        <row r="11557">
          <cell r="A11557">
            <v>879</v>
          </cell>
        </row>
        <row r="11558">
          <cell r="A11558">
            <v>880</v>
          </cell>
        </row>
        <row r="11559">
          <cell r="A11559">
            <v>881</v>
          </cell>
        </row>
        <row r="11560">
          <cell r="A11560">
            <v>6993</v>
          </cell>
        </row>
        <row r="11561">
          <cell r="A11561">
            <v>6994</v>
          </cell>
        </row>
        <row r="11562">
          <cell r="A11562">
            <v>882</v>
          </cell>
        </row>
        <row r="11563">
          <cell r="A11563">
            <v>883</v>
          </cell>
        </row>
        <row r="11564">
          <cell r="A11564">
            <v>7315</v>
          </cell>
        </row>
        <row r="11565">
          <cell r="A11565">
            <v>7316</v>
          </cell>
        </row>
        <row r="11566">
          <cell r="A11566">
            <v>6965</v>
          </cell>
        </row>
        <row r="11567">
          <cell r="A11567">
            <v>6966</v>
          </cell>
        </row>
        <row r="11568">
          <cell r="A11568">
            <v>6967</v>
          </cell>
        </row>
        <row r="11569">
          <cell r="A11569">
            <v>7317</v>
          </cell>
        </row>
        <row r="11570">
          <cell r="A11570">
            <v>6968</v>
          </cell>
        </row>
        <row r="11571">
          <cell r="A11571">
            <v>6969</v>
          </cell>
        </row>
        <row r="11572">
          <cell r="A11572">
            <v>6970</v>
          </cell>
        </row>
        <row r="11573">
          <cell r="A11573">
            <v>6971</v>
          </cell>
        </row>
        <row r="11574">
          <cell r="A11574">
            <v>819</v>
          </cell>
        </row>
        <row r="11575">
          <cell r="A11575">
            <v>820</v>
          </cell>
        </row>
        <row r="11576">
          <cell r="A11576">
            <v>821</v>
          </cell>
        </row>
        <row r="11577">
          <cell r="A11577">
            <v>1015</v>
          </cell>
        </row>
        <row r="11578">
          <cell r="A11578">
            <v>6975</v>
          </cell>
        </row>
        <row r="11579">
          <cell r="A11579">
            <v>6976</v>
          </cell>
        </row>
        <row r="11580">
          <cell r="A11580">
            <v>6977</v>
          </cell>
        </row>
        <row r="11581">
          <cell r="A11581">
            <v>6978</v>
          </cell>
        </row>
        <row r="11582">
          <cell r="A11582">
            <v>6517</v>
          </cell>
        </row>
        <row r="11583">
          <cell r="A11583">
            <v>6518</v>
          </cell>
        </row>
        <row r="11584">
          <cell r="A11584">
            <v>6519</v>
          </cell>
        </row>
        <row r="11585">
          <cell r="A11585">
            <v>6520</v>
          </cell>
        </row>
        <row r="11586">
          <cell r="A11586">
            <v>8800</v>
          </cell>
        </row>
        <row r="11587">
          <cell r="A11587">
            <v>6521</v>
          </cell>
        </row>
        <row r="11588">
          <cell r="A11588">
            <v>6522</v>
          </cell>
        </row>
      </sheetData>
      <sheetData sheetId="3" refreshError="1"/>
      <sheetData sheetId="4" refreshError="1"/>
      <sheetData sheetId="5" refreshError="1"/>
      <sheetData sheetId="6" refreshError="1"/>
      <sheetData sheetId="7"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
      <sheetName val="共通PP"/>
      <sheetName val="ハード"/>
      <sheetName val="認証基盤"/>
      <sheetName val="職員ポータル"/>
      <sheetName val="財務【基本】"/>
      <sheetName val="財務【決算統計】"/>
      <sheetName val="財務【旅費】"/>
      <sheetName val="財務【起債管理】"/>
      <sheetName val="財務【工事契約】"/>
      <sheetName val="財務【物品】"/>
      <sheetName val="財務【備品】"/>
      <sheetName val="財務【財政計画】"/>
      <sheetName val="財務【行政評価】"/>
      <sheetName val="財務【実施計画】"/>
      <sheetName val="財務【財産管理】"/>
      <sheetName val="人事給与"/>
      <sheetName val="報酬管理"/>
      <sheetName val="出退勤管理"/>
      <sheetName val="庶務事務"/>
      <sheetName val="文書管理"/>
      <sheetName val="全文検索"/>
      <sheetName val="LGWAN連携"/>
      <sheetName val="原本保証SA"/>
      <sheetName val="電子決裁"/>
      <sheetName val="基準"/>
      <sheetName val="ｸﾞﾙｰﾌﾟｳｪｱ"/>
      <sheetName val="MES価格"/>
      <sheetName val="財務_基本_"/>
      <sheetName val="財務_決算統計_"/>
      <sheetName val="財務_旅費_"/>
      <sheetName val="財務_起債管理_"/>
      <sheetName val="財務_工事契約_"/>
      <sheetName val="財務_物品_"/>
      <sheetName val="財務_備品_"/>
      <sheetName val="財務_財政計画_"/>
      <sheetName val="財務_行政評価_"/>
      <sheetName val="財務_実施計画_"/>
      <sheetName val="財務_財産管理_"/>
    </sheetNames>
    <sheetDataSet>
      <sheetData sheetId="0" refreshError="1"/>
      <sheetData sheetId="1" refreshError="1">
        <row r="14">
          <cell r="E14">
            <v>5500000</v>
          </cell>
        </row>
      </sheetData>
      <sheetData sheetId="2" refreshError="1"/>
      <sheetData sheetId="3" refreshError="1">
        <row r="8">
          <cell r="E8">
            <v>3800000</v>
          </cell>
        </row>
      </sheetData>
      <sheetData sheetId="4" refreshError="1">
        <row r="8">
          <cell r="E8">
            <v>4000000</v>
          </cell>
        </row>
      </sheetData>
      <sheetData sheetId="5" refreshError="1">
        <row r="12">
          <cell r="E12">
            <v>17100000</v>
          </cell>
          <cell r="H12">
            <v>3817800</v>
          </cell>
        </row>
        <row r="27">
          <cell r="E27">
            <v>4015000</v>
          </cell>
        </row>
        <row r="40">
          <cell r="E40">
            <v>2190000</v>
          </cell>
        </row>
        <row r="50">
          <cell r="E50">
            <v>0</v>
          </cell>
        </row>
        <row r="64">
          <cell r="E64">
            <v>1241000</v>
          </cell>
        </row>
        <row r="74">
          <cell r="E74">
            <v>547500</v>
          </cell>
        </row>
        <row r="83">
          <cell r="E83">
            <v>1460000</v>
          </cell>
        </row>
      </sheetData>
      <sheetData sheetId="6" refreshError="1">
        <row r="12">
          <cell r="E12">
            <v>1100000</v>
          </cell>
        </row>
      </sheetData>
      <sheetData sheetId="7" refreshError="1">
        <row r="12">
          <cell r="E12">
            <v>500000</v>
          </cell>
        </row>
      </sheetData>
      <sheetData sheetId="8" refreshError="1">
        <row r="8">
          <cell r="E8">
            <v>1500000</v>
          </cell>
        </row>
      </sheetData>
      <sheetData sheetId="9" refreshError="1">
        <row r="8">
          <cell r="E8">
            <v>2500000</v>
          </cell>
        </row>
      </sheetData>
      <sheetData sheetId="10" refreshError="1">
        <row r="8">
          <cell r="E8">
            <v>1500000</v>
          </cell>
        </row>
      </sheetData>
      <sheetData sheetId="11" refreshError="1">
        <row r="8">
          <cell r="E8">
            <v>1500000</v>
          </cell>
        </row>
      </sheetData>
      <sheetData sheetId="12" refreshError="1">
        <row r="8">
          <cell r="E8">
            <v>2000000</v>
          </cell>
        </row>
      </sheetData>
      <sheetData sheetId="13" refreshError="1">
        <row r="8">
          <cell r="E8">
            <v>2000000</v>
          </cell>
        </row>
      </sheetData>
      <sheetData sheetId="14" refreshError="1">
        <row r="8">
          <cell r="E8">
            <v>2000000</v>
          </cell>
        </row>
      </sheetData>
      <sheetData sheetId="15" refreshError="1">
        <row r="8">
          <cell r="E8">
            <v>2000000</v>
          </cell>
        </row>
      </sheetData>
      <sheetData sheetId="16" refreshError="1">
        <row r="10">
          <cell r="E10">
            <v>6400000</v>
          </cell>
        </row>
      </sheetData>
      <sheetData sheetId="17" refreshError="1">
        <row r="10">
          <cell r="E10">
            <v>400000</v>
          </cell>
        </row>
      </sheetData>
      <sheetData sheetId="18" refreshError="1">
        <row r="10">
          <cell r="E10">
            <v>600000</v>
          </cell>
        </row>
      </sheetData>
      <sheetData sheetId="19" refreshError="1">
        <row r="10">
          <cell r="E10">
            <v>1500000</v>
          </cell>
        </row>
      </sheetData>
      <sheetData sheetId="20" refreshError="1">
        <row r="10">
          <cell r="E10">
            <v>4200000</v>
          </cell>
        </row>
      </sheetData>
      <sheetData sheetId="21" refreshError="1">
        <row r="10">
          <cell r="E10">
            <v>3900000</v>
          </cell>
        </row>
      </sheetData>
      <sheetData sheetId="22" refreshError="1">
        <row r="10">
          <cell r="E10">
            <v>2000000</v>
          </cell>
        </row>
      </sheetData>
      <sheetData sheetId="23" refreshError="1">
        <row r="10">
          <cell r="E10">
            <v>1500000</v>
          </cell>
        </row>
      </sheetData>
      <sheetData sheetId="24" refreshError="1">
        <row r="10">
          <cell r="E10">
            <v>2000000</v>
          </cell>
        </row>
      </sheetData>
      <sheetData sheetId="25" refreshError="1">
        <row r="2">
          <cell r="C2">
            <v>36500</v>
          </cell>
        </row>
      </sheetData>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イナズマ"/>
    </sheetNames>
    <definedNames>
      <definedName name="main.main"/>
    </defined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ON Master"/>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自動車税レコード仕様書(登録ﾌｧｲﾙ)"/>
    </sheetNames>
    <definedNames>
      <definedName name="Module.Convertexcell"/>
    </defined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１"/>
      <sheetName val="２"/>
      <sheetName val="３"/>
      <sheetName val="詳細(4)"/>
      <sheetName val="IBM Ｄ％"/>
      <sheetName val="展開表"/>
      <sheetName val="ﾒｲﾝSV"/>
      <sheetName val="ﾎｽﾄ系ﾚｰｻﾞPR"/>
      <sheetName val="業務WS"/>
      <sheetName val="物流ｾﾝﾀ用端末"/>
      <sheetName val="伝票出力PR"/>
      <sheetName val="検品WS"/>
      <sheetName val="ﾗﾍﾞﾙPR"/>
      <sheetName val="配達所WS"/>
      <sheetName val="HUB"/>
      <sheetName val="ﾙｰﾀ、HUB"/>
      <sheetName val="ｹｰﾌﾞﾙ、その他"/>
    </sheetNames>
    <sheetDataSet>
      <sheetData sheetId="0" refreshError="1"/>
      <sheetData sheetId="1" refreshError="1"/>
      <sheetData sheetId="2" refreshError="1"/>
      <sheetData sheetId="3" refreshError="1"/>
      <sheetData sheetId="4" refreshError="1"/>
      <sheetData sheetId="5" refreshError="1"/>
      <sheetData sheetId="6">
        <row r="8">
          <cell r="C8">
            <v>0.62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s>
    <sheetDataSet>
      <sheetData sheetId="0" refreshError="1">
        <row r="7">
          <cell r="B7" t="str">
            <v>QPC6B</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R3構成xls"/>
    </sheetNames>
    <definedNames>
      <definedName name="_xlbgnm.PP1"/>
      <definedName name="_xlbgnm.PP2"/>
      <definedName name="_xlbgnm.PP3"/>
      <definedName name="_xlbgnm.PP4"/>
    </defined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ｿﾌﾄｳｪｱ使用料"/>
      <sheetName val="7.回線料金一覧"/>
      <sheetName val="8.その他費用"/>
      <sheetName val="9.ｻｰﾋﾞｽの種類"/>
      <sheetName val="10.ｻｰﾋﾞｽ一覧"/>
      <sheetName val="11.ﾊｰﾄﾞｳｪｱ構成"/>
      <sheetName val="12.ｿﾌﾄｳｪｱ構成"/>
      <sheetName val="13.ｱﾌﾟﾘｹｰｼｮﾝ一"/>
    </sheetNames>
    <sheetDataSet>
      <sheetData sheetId="0" refreshError="1"/>
      <sheetData sheetId="1">
        <row r="20">
          <cell r="AB20" t="str">
            <v>７．回線料金一覧 (頁の右半分）</v>
          </cell>
        </row>
        <row r="22">
          <cell r="AB22" t="str">
            <v>終点</v>
          </cell>
          <cell r="AU22" t="str">
            <v>ﾌﾟﾛﾄｺﾙ</v>
          </cell>
          <cell r="AV22" t="str">
            <v>開通日</v>
          </cell>
          <cell r="AX22" t="str">
            <v>オーナー</v>
          </cell>
          <cell r="AZ22" t="str">
            <v>ｱｳﾄｿｰｼﾝｸﾞ対象</v>
          </cell>
        </row>
        <row r="23">
          <cell r="AB23" t="str">
            <v>[ﾛｹｰｼｮﾝ</v>
          </cell>
          <cell r="AC23" t="str">
            <v>都道</v>
          </cell>
          <cell r="AD23" t="str">
            <v>NTT</v>
          </cell>
          <cell r="AE23" t="str">
            <v>回線工事費</v>
          </cell>
          <cell r="AF23" t="str">
            <v>設置機器-1（DS､DC､DTE､ﾙｰﾀｰetc.)</v>
          </cell>
          <cell r="AK23" t="str">
            <v>設置機器-2（DS､DC､DTE､ﾙｰﾀｰetc.)</v>
          </cell>
          <cell r="AP23" t="str">
            <v>設置機器-3（DS､DC､DTE､ﾙｰﾀｰetc.)</v>
          </cell>
          <cell r="AV23" t="str">
            <v>(MMDDYY)</v>
          </cell>
          <cell r="AW23" t="str">
            <v>所有者[組織-ID]</v>
          </cell>
          <cell r="AX23" t="str">
            <v>運用管理責任者</v>
          </cell>
          <cell r="AY23" t="str">
            <v>技術管理責任者</v>
          </cell>
        </row>
        <row r="24">
          <cell r="AB24" t="str">
            <v>-ID]</v>
          </cell>
          <cell r="AC24" t="str">
            <v>府県名</v>
          </cell>
          <cell r="AD24" t="str">
            <v>局番</v>
          </cell>
          <cell r="AF24" t="str">
            <v>ﾒｰｶｰ</v>
          </cell>
          <cell r="AG24" t="str">
            <v>ﾏｼﾝﾀｲﾌﾟ</v>
          </cell>
          <cell r="AH24" t="str">
            <v>ﾓﾃﾞﾙ</v>
          </cell>
          <cell r="AI24" t="str">
            <v>名称</v>
          </cell>
          <cell r="AJ24" t="str">
            <v>設置費</v>
          </cell>
          <cell r="AK24" t="str">
            <v>ﾒｰｶｰ</v>
          </cell>
          <cell r="AL24" t="str">
            <v>ﾏｼﾝﾀｲﾌﾟ</v>
          </cell>
          <cell r="AM24" t="str">
            <v>ﾓﾃﾞﾙ</v>
          </cell>
          <cell r="AN24" t="str">
            <v>名称</v>
          </cell>
          <cell r="AO24" t="str">
            <v>設置費</v>
          </cell>
          <cell r="AP24" t="str">
            <v>ﾒｰｶｰ</v>
          </cell>
          <cell r="AQ24" t="str">
            <v>ﾏｼﾝﾀｲﾌﾟ</v>
          </cell>
          <cell r="AR24" t="str">
            <v>ﾓﾃﾞﾙ</v>
          </cell>
          <cell r="AS24" t="str">
            <v>名称</v>
          </cell>
          <cell r="AT24" t="str">
            <v>設置費</v>
          </cell>
          <cell r="AZ24" t="str">
            <v>Y</v>
          </cell>
          <cell r="BA24" t="str">
            <v>未定</v>
          </cell>
        </row>
        <row r="25">
          <cell r="AE25" t="str">
            <v>(K￥)</v>
          </cell>
          <cell r="AJ25" t="str">
            <v>(K￥)</v>
          </cell>
          <cell r="AO25" t="str">
            <v>(K￥)</v>
          </cell>
          <cell r="AT25" t="str">
            <v>(K￥)</v>
          </cell>
        </row>
        <row r="26">
          <cell r="AB26">
            <v>1</v>
          </cell>
          <cell r="AE26">
            <v>1</v>
          </cell>
          <cell r="AF26" t="str">
            <v>2</v>
          </cell>
          <cell r="AK26" t="str">
            <v>2</v>
          </cell>
          <cell r="AP26" t="str">
            <v>2</v>
          </cell>
          <cell r="AU26">
            <v>2</v>
          </cell>
          <cell r="AV26">
            <v>2</v>
          </cell>
          <cell r="AW26" t="str">
            <v>2</v>
          </cell>
          <cell r="AZ26" t="str">
            <v>1</v>
          </cell>
        </row>
        <row r="27">
          <cell r="AB27" t="str">
            <v>LO-L02-01</v>
          </cell>
          <cell r="AE27">
            <v>99</v>
          </cell>
          <cell r="AF27" t="str">
            <v>松下電器</v>
          </cell>
          <cell r="AG27" t="str">
            <v>VC190A</v>
          </cell>
          <cell r="AI27" t="str">
            <v>ﾀｰﾐﾅﾙ･ｱﾀﾞﾌﾟﾀｰ</v>
          </cell>
          <cell r="AJ27">
            <v>99</v>
          </cell>
          <cell r="AK27" t="str">
            <v>兼松ｴﾚｸﾄﾛﾆｸｽ</v>
          </cell>
          <cell r="AL27" t="str">
            <v>CX-5000</v>
          </cell>
          <cell r="AM27" t="str">
            <v>SAU</v>
          </cell>
          <cell r="AN27" t="str">
            <v>ﾘﾓｰﾄ･ﾁｬﾈﾙ装置</v>
          </cell>
          <cell r="AO27">
            <v>999</v>
          </cell>
          <cell r="AU27" t="str">
            <v>SDLC</v>
          </cell>
          <cell r="AV27">
            <v>81599</v>
          </cell>
          <cell r="AW27" t="str">
            <v>OR-01-01</v>
          </cell>
          <cell r="AX27" t="str">
            <v>青砥聡介</v>
          </cell>
          <cell r="AY27" t="str">
            <v>鈴木一郎</v>
          </cell>
          <cell r="AZ27" t="str">
            <v>○</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s>
    <definedNames>
      <definedName name="SEIHIN_Mod.codeInClose_Click"/>
      <definedName name="SEIHIN_Mod.CodeInList1_Change"/>
      <definedName name="SEIHIN_Mod.CodeInList2_Change"/>
      <definedName name="SEIHIN_Mod.CodeInList3_Change"/>
      <definedName name="SEIHIN_Mod.CodeInSet_Click"/>
      <definedName name="SEIHIN_Mod.CodeSch_Click"/>
      <definedName name="SEIHIN_Mod.edit1_Change"/>
      <definedName name="SEIHIN_Mod.Edit22_Change"/>
      <definedName name="SEIHIN_Mod.spinSuu_Change"/>
    </defined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価書"/>
      <sheetName val="HARD"/>
      <sheetName val="APP"/>
      <sheetName val="dlg4"/>
      <sheetName val="user"/>
      <sheetName val="見積条件"/>
      <sheetName val="main"/>
      <sheetName val="懸案一覧"/>
      <sheetName val="見積発行"/>
    </sheetNames>
    <definedNames>
      <definedName name="open_原価書"/>
    </defined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標準)"/>
      <sheetName val="System x"/>
      <sheetName val="UPS保守06_05"/>
      <sheetName val="参考(ServicePac)"/>
      <sheetName val="保証内容(QCOS)"/>
      <sheetName val="保証などについて"/>
    </sheetNames>
    <sheetDataSet>
      <sheetData sheetId="0"/>
      <sheetData sheetId="1"/>
      <sheetData sheetId="2"/>
      <sheetData sheetId="3"/>
      <sheetData sheetId="4"/>
      <sheetData sheetId="5"/>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ホスト名２業務コード"/>
    </sheetNames>
    <sheetDataSet>
      <sheetData sheetId="0">
        <row r="1">
          <cell r="A1" t="str">
            <v>05</v>
          </cell>
          <cell r="B1" t="str">
            <v>01</v>
          </cell>
        </row>
        <row r="2">
          <cell r="A2" t="str">
            <v>13</v>
          </cell>
          <cell r="B2" t="str">
            <v>02</v>
          </cell>
        </row>
        <row r="3">
          <cell r="A3" t="str">
            <v>06</v>
          </cell>
          <cell r="B3" t="str">
            <v>03</v>
          </cell>
        </row>
        <row r="4">
          <cell r="A4" t="str">
            <v>14</v>
          </cell>
          <cell r="B4" t="str">
            <v>04</v>
          </cell>
        </row>
        <row r="5">
          <cell r="A5" t="str">
            <v>07</v>
          </cell>
          <cell r="B5" t="str">
            <v>05</v>
          </cell>
        </row>
        <row r="6">
          <cell r="A6" t="str">
            <v>15</v>
          </cell>
          <cell r="B6" t="str">
            <v>06</v>
          </cell>
        </row>
        <row r="7">
          <cell r="A7" t="str">
            <v>22</v>
          </cell>
          <cell r="B7" t="str">
            <v>07</v>
          </cell>
        </row>
        <row r="8">
          <cell r="A8" t="str">
            <v>23</v>
          </cell>
          <cell r="B8" t="str">
            <v>08</v>
          </cell>
        </row>
        <row r="9">
          <cell r="A9" t="str">
            <v>03</v>
          </cell>
          <cell r="B9" t="str">
            <v>01</v>
          </cell>
        </row>
        <row r="10">
          <cell r="A10" t="str">
            <v>11</v>
          </cell>
          <cell r="B10" t="str">
            <v>02</v>
          </cell>
        </row>
        <row r="11">
          <cell r="A11" t="str">
            <v>04</v>
          </cell>
          <cell r="B11" t="str">
            <v>03</v>
          </cell>
        </row>
        <row r="12">
          <cell r="A12" t="str">
            <v>12</v>
          </cell>
          <cell r="B12" t="str">
            <v>04</v>
          </cell>
        </row>
        <row r="13">
          <cell r="A13" t="str">
            <v>20</v>
          </cell>
          <cell r="B13" t="str">
            <v>01</v>
          </cell>
        </row>
        <row r="14">
          <cell r="A14" t="str">
            <v>21</v>
          </cell>
          <cell r="B14" t="str">
            <v>02</v>
          </cell>
        </row>
      </sheetData>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s>
    <sheetDataSet>
      <sheetData sheetId="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_flg TRUEデータ"/>
      <sheetName val="登録日時の統計資料元データ"/>
    </sheetNames>
    <sheetDataSet>
      <sheetData sheetId="0"/>
      <sheetData sheetId="1" refreshError="1">
        <row r="1">
          <cell r="A1" t="str">
            <v>nm_id</v>
          </cell>
          <cell r="B1" t="str">
            <v>status_id</v>
          </cell>
          <cell r="C1" t="str">
            <v>status</v>
          </cell>
          <cell r="D1" t="str">
            <v>entry_date</v>
          </cell>
          <cell r="F1" t="str">
            <v>euser_id</v>
          </cell>
          <cell r="G1" t="str">
            <v>euser_name</v>
          </cell>
          <cell r="H1" t="str">
            <v>euser_groupname</v>
          </cell>
          <cell r="I1" t="str">
            <v>euser_secname</v>
          </cell>
          <cell r="J1" t="str">
            <v>system_name</v>
          </cell>
          <cell r="K1" t="str">
            <v>subject</v>
          </cell>
          <cell r="L1" t="str">
            <v>happen_date</v>
          </cell>
          <cell r="M1" t="str">
            <v>grouping_id</v>
          </cell>
          <cell r="N1" t="str">
            <v>grouping</v>
          </cell>
          <cell r="O1" t="str">
            <v>m_gname1_id</v>
          </cell>
          <cell r="P1" t="str">
            <v>m_groupname1</v>
          </cell>
          <cell r="Q1" t="str">
            <v>m_sname1_id</v>
          </cell>
          <cell r="R1" t="str">
            <v>m_secname1</v>
          </cell>
          <cell r="S1" t="str">
            <v>m_gname2_id</v>
          </cell>
          <cell r="T1" t="str">
            <v>m_groupname2</v>
          </cell>
          <cell r="U1" t="str">
            <v>m_sname2_id</v>
          </cell>
          <cell r="V1" t="str">
            <v>m_secname2</v>
          </cell>
          <cell r="W1" t="str">
            <v>reference_cnt</v>
          </cell>
          <cell r="X1" t="str">
            <v>qa_id</v>
          </cell>
          <cell r="Y1" t="str">
            <v>valid_flg</v>
          </cell>
          <cell r="Z1" t="str">
            <v>up_date</v>
          </cell>
          <cell r="AA1" t="str">
            <v>first_report</v>
          </cell>
          <cell r="AB1" t="str">
            <v>next_report</v>
          </cell>
          <cell r="AC1" t="str">
            <v>last_report</v>
          </cell>
          <cell r="AD1" t="str">
            <v>readers_column</v>
          </cell>
          <cell r="AE1" t="str">
            <v>cs_id</v>
          </cell>
          <cell r="AF1" t="str">
            <v>customer_name</v>
          </cell>
          <cell r="AG1" t="str">
            <v>sgroup_id</v>
          </cell>
          <cell r="AH1" t="str">
            <v>sgroup_name</v>
          </cell>
          <cell r="AI1" t="str">
            <v>sum_flg</v>
          </cell>
          <cell r="AJ1" t="str">
            <v>customer_id</v>
          </cell>
          <cell r="AK1" t="str">
            <v>short_grp</v>
          </cell>
        </row>
        <row r="2">
          <cell r="A2">
            <v>1323</v>
          </cell>
          <cell r="B2" t="str">
            <v>2</v>
          </cell>
          <cell r="C2" t="str">
            <v>完了</v>
          </cell>
          <cell r="D2">
            <v>36991.631249999999</v>
          </cell>
          <cell r="F2" t="str">
            <v>047341</v>
          </cell>
          <cell r="G2" t="str">
            <v>伊藤　牧哉</v>
          </cell>
          <cell r="H2" t="str">
            <v>ア事</v>
          </cell>
          <cell r="I2" t="str">
            <v>１品１</v>
          </cell>
          <cell r="J2" t="str">
            <v>税収納オンライン</v>
          </cell>
          <cell r="K2" t="str">
            <v>ＫＴ市・税収納オンライン業務停止</v>
          </cell>
          <cell r="L2">
            <v>36987.458333333336</v>
          </cell>
          <cell r="M2" t="str">
            <v>2</v>
          </cell>
          <cell r="N2" t="str">
            <v>社外事故／重要度Ｂ</v>
          </cell>
          <cell r="P2" t="str">
            <v>公事</v>
          </cell>
          <cell r="R2" t="str">
            <v>自設</v>
          </cell>
          <cell r="W2">
            <v>7</v>
          </cell>
          <cell r="X2">
            <v>0</v>
          </cell>
          <cell r="Y2" t="b">
            <v>1</v>
          </cell>
          <cell r="Z2">
            <v>37698.583969907406</v>
          </cell>
          <cell r="AA2" t="str">
            <v>１． 現象_x000D_
 ４月６日（金）１１時に顧客より_x000D_
 「収納・軽自業務においてアプリケーションエラーあるいは無応答の状態になり_x000D_
  税オンライン処理ができない」_x000D_
 とのクレームが入った。_x000D_
 _x000D_
 調査した結果、税オンライン業務が停止していることが判明した。_x000D_
_x000D_
２．障害原因_x000D_
 ① ４月１日（日）に固定資産税の異動入力処理を実施した。_x000D_
   この時、クライアント（端末）の接続先をバッチサーバよりメインサーバに変更して作業を実施した。_x000D_
   作業完了後、メインサーバより 元のバッチサーバに戻すルー</v>
          </cell>
          <cell r="AB2" t="str">
            <v>－</v>
          </cell>
          <cell r="AC2" t="str">
            <v>－</v>
          </cell>
          <cell r="AE2">
            <v>1</v>
          </cell>
          <cell r="AF2" t="str">
            <v>北本市</v>
          </cell>
          <cell r="AG2" t="str">
            <v>6</v>
          </cell>
          <cell r="AH2" t="str">
            <v>ア事</v>
          </cell>
          <cell r="AI2" t="b">
            <v>1</v>
          </cell>
          <cell r="AJ2" t="str">
            <v>11261</v>
          </cell>
          <cell r="AK2" t="str">
            <v>重要度Ｂ</v>
          </cell>
        </row>
        <row r="3">
          <cell r="A3">
            <v>1324</v>
          </cell>
          <cell r="B3" t="str">
            <v>2</v>
          </cell>
          <cell r="C3" t="str">
            <v>完了</v>
          </cell>
          <cell r="D3">
            <v>37008.650694444441</v>
          </cell>
          <cell r="F3" t="str">
            <v>048682</v>
          </cell>
          <cell r="G3" t="str">
            <v>西村　克志</v>
          </cell>
          <cell r="H3" t="str">
            <v>九</v>
          </cell>
          <cell r="I3" t="str">
            <v>九品証</v>
          </cell>
          <cell r="J3" t="str">
            <v>固定資産税</v>
          </cell>
          <cell r="K3" t="str">
            <v>SD町殿＜固定＞全期前納分の口座振替引き落とし不良</v>
          </cell>
          <cell r="L3">
            <v>37007</v>
          </cell>
          <cell r="M3" t="str">
            <v>2</v>
          </cell>
          <cell r="N3" t="str">
            <v>社外事故／重要度Ｂ</v>
          </cell>
          <cell r="P3" t="str">
            <v>九州</v>
          </cell>
          <cell r="R3" t="str">
            <v>九Ｓ</v>
          </cell>
          <cell r="W3">
            <v>14</v>
          </cell>
          <cell r="X3">
            <v>0</v>
          </cell>
          <cell r="Y3" t="b">
            <v>1</v>
          </cell>
          <cell r="Z3">
            <v>37698.585844907408</v>
          </cell>
          <cell r="AA3" t="str">
            <v>第１報_x000D_
_x000D_
受注窓口＜日立＞＜九＞＜公共シ＞「SD町」殿：＜固定資産税＞「全期前納分の口座振替引き落とし不良」の件_x000D_
_x000D_
ー日立情報＜九＞がSD町殿用としてカスタマイズを行ったシステムである。→他への影響はなし。_x000D_
_x000D_
①＜現象＞：固定資産税口座振替引き落し処理で、本来、前納分（４８５件）が誤って_x000D_
_x000D_
　　　　　　引き落とされた。（４月２６日（木）　お客様から一報が入った。）_x000D_
_x000D_
_x000D_
②＜原因＞：前納報奨金計算に必要な課税側の変換テーブルから収納側の変換テーブルに_x000D_
_x000D_
　　　　　　自動で設定すると</v>
          </cell>
          <cell r="AB3" t="str">
            <v>－</v>
          </cell>
          <cell r="AC3" t="str">
            <v>－</v>
          </cell>
          <cell r="AE3">
            <v>1</v>
          </cell>
          <cell r="AF3" t="str">
            <v>椎田町</v>
          </cell>
          <cell r="AG3" t="str">
            <v>12</v>
          </cell>
          <cell r="AH3" t="str">
            <v>九州</v>
          </cell>
          <cell r="AI3" t="b">
            <v>1</v>
          </cell>
          <cell r="AJ3" t="str">
            <v>11421</v>
          </cell>
          <cell r="AK3" t="str">
            <v>重要度Ｂ</v>
          </cell>
        </row>
        <row r="4">
          <cell r="A4">
            <v>1481</v>
          </cell>
          <cell r="B4" t="str">
            <v>2</v>
          </cell>
          <cell r="C4" t="str">
            <v>完了</v>
          </cell>
          <cell r="D4">
            <v>37428.783333333333</v>
          </cell>
          <cell r="F4" t="str">
            <v>060895</v>
          </cell>
          <cell r="G4" t="str">
            <v>光田　智史</v>
          </cell>
          <cell r="H4" t="str">
            <v>ア事</v>
          </cell>
          <cell r="I4" t="str">
            <v>１品１</v>
          </cell>
          <cell r="J4" t="str">
            <v>NETFORWARDインターネット接続</v>
          </cell>
          <cell r="K4" t="str">
            <v>ＮＥＴＦＯＲＷＡＲＤインターネット接続障害</v>
          </cell>
          <cell r="L4">
            <v>37422.565972222219</v>
          </cell>
          <cell r="M4" t="str">
            <v>2</v>
          </cell>
          <cell r="N4" t="str">
            <v>社外事故／重要度Ｂ</v>
          </cell>
          <cell r="P4" t="str">
            <v>ア事</v>
          </cell>
          <cell r="R4" t="str">
            <v>湘２運</v>
          </cell>
          <cell r="W4">
            <v>5</v>
          </cell>
          <cell r="X4">
            <v>0</v>
          </cell>
          <cell r="Y4" t="b">
            <v>1</v>
          </cell>
          <cell r="Z4">
            <v>37698.652314814812</v>
          </cell>
          <cell r="AA4" t="str">
            <v>【顧客名称】ＹＤ生命 インターネットサービス_x000D_
【発生日】  ６月１５日_x000D_
【責任部署】＜湘２運＞_x000D_
【営業部署】＜金２営＞_x000D_
【事故現象】_x000D_
ＪＰＩＸ経由のインターネットサービスが停止したことにより、ＹＤ生命Ｖシステム_x000D_
ならびに保全ＷＥＢのサイト一時参照不可となる（13:35～14：08）。_x000D_
  ＪＰＩＸ：商用インターネット相互接続点</v>
          </cell>
          <cell r="AB4" t="str">
            <v>【直接原因】_x000D_
①ＪＰＩＸと接続する 湘南センタ内の外部ＡＴＭ回線ＴＡ(3F) と 外部インターネット_x000D_
  接続ルータ(4F)との間の通信回線の通信不良が発生し、外部インターネットと_x000D_
  湘南センタ内インターネット公開サーバとの間で通信断が発生した為。_x000D_
②湘南センタ4F-3Fの階渡りパッチパネル不良(通信機器不良)と推定。　_x000D_
（今回の障害では当該インタフェース部の応答タイムアウトを検知したが、手動切替_x000D_
  （コマンド投入によるルーティング変更）で実施した為、回復に33分を要した）_x000D_
【暫定対策】</v>
          </cell>
          <cell r="AC4" t="str">
            <v>－</v>
          </cell>
          <cell r="AE4">
            <v>1</v>
          </cell>
          <cell r="AF4" t="str">
            <v>安田生命インターネットサービス</v>
          </cell>
          <cell r="AG4" t="str">
            <v>6</v>
          </cell>
          <cell r="AH4" t="str">
            <v>ア事</v>
          </cell>
          <cell r="AI4" t="b">
            <v>1</v>
          </cell>
          <cell r="AJ4" t="str">
            <v>00000</v>
          </cell>
          <cell r="AK4" t="str">
            <v>重要度Ｂ</v>
          </cell>
        </row>
        <row r="5">
          <cell r="A5">
            <v>1482</v>
          </cell>
          <cell r="B5" t="str">
            <v>2</v>
          </cell>
          <cell r="C5" t="str">
            <v>完了</v>
          </cell>
          <cell r="D5">
            <v>37431.572916666664</v>
          </cell>
          <cell r="F5" t="str">
            <v>122874</v>
          </cell>
          <cell r="G5" t="str">
            <v>川井　賢一</v>
          </cell>
          <cell r="H5" t="str">
            <v>ネ品本</v>
          </cell>
          <cell r="I5" t="str">
            <v>ネ品Ｓ</v>
          </cell>
          <cell r="J5" t="str">
            <v>ＣｙｂｅｒＬｅｔ’ｓ</v>
          </cell>
          <cell r="K5" t="str">
            <v>ＣｙｂｅｒＬｅｔ’ｓアクセス不可</v>
          </cell>
          <cell r="L5">
            <v>37428.291666666664</v>
          </cell>
          <cell r="M5" t="str">
            <v>2</v>
          </cell>
          <cell r="N5" t="str">
            <v>社外事故／重要度Ｂ</v>
          </cell>
          <cell r="P5" t="str">
            <v>Ｎ事</v>
          </cell>
          <cell r="R5" t="str">
            <v>ＮＳＢ</v>
          </cell>
          <cell r="W5">
            <v>3</v>
          </cell>
          <cell r="X5">
            <v>0</v>
          </cell>
          <cell r="Y5" t="b">
            <v>1</v>
          </cell>
          <cell r="Z5">
            <v>37698.652870370373</v>
          </cell>
          <cell r="AA5" t="str">
            <v>受付日時　：　２００２／０６／２１（金）　０８：００_x000D_
発生日時　：　２００２／０６／２１（金）　０７：００_x000D_
回復日時　：　２００２／０６／２１（金）　０８：４１_x000D_
お客様名　：　ＣｙｂｅｒＬｅｔ’ｓユーザ_x000D_
システム名：　ＣｙｂｅｒＬｅｔ’ｓ（ＫＣ設置サーバ）_x000D_
責任部署　：　ＮＳＢ_x000D_
障害内容　：　ＣｙｂｅｒＬｅｔ’ｓにログインできない。_x000D_
　　　      ＨＩＣＯＭホストからＣｙｂｅｒＬｅｔ’ｓサーバへのデータ伝送が異常終了_x000D_
           ＣｙｂｅｒＬｅｔ’ｓサーバへのデータ伝送処理を</v>
          </cell>
          <cell r="AB5" t="str">
            <v xml:space="preserve">障害原因　：　会員管理サーバのディスク容量不足_x000D_
　当該対策　：　不要ファイルを削除して、安定稼働。_x000D_
                ＣｙｂｅｒＬｅｔ’ｓサーバへのデータ伝送処理を_x000D_
                リラン済み。_x000D_
根本対策　：　削除すべきファイルを当該システム全サーバについて、_x000D_
                洗い出して、定期的な削除を実施。（毎週_x000D_
                木曜日に手動で実施。自動化について、次期システ_x000D_
                ムで実施予定）_x000D_
</v>
          </cell>
          <cell r="AC5" t="str">
            <v>－</v>
          </cell>
          <cell r="AE5">
            <v>1</v>
          </cell>
          <cell r="AF5" t="str">
            <v>（株）デジタルキャストインターナショナル</v>
          </cell>
          <cell r="AG5" t="str">
            <v>5</v>
          </cell>
          <cell r="AH5" t="str">
            <v>Ｎ事</v>
          </cell>
          <cell r="AI5" t="b">
            <v>1</v>
          </cell>
          <cell r="AJ5" t="str">
            <v>00000</v>
          </cell>
          <cell r="AK5" t="str">
            <v>重要度Ｂ</v>
          </cell>
        </row>
        <row r="6">
          <cell r="A6">
            <v>1483</v>
          </cell>
          <cell r="B6" t="str">
            <v>2</v>
          </cell>
          <cell r="C6" t="str">
            <v>完了</v>
          </cell>
          <cell r="D6">
            <v>37431.72152777778</v>
          </cell>
          <cell r="F6" t="str">
            <v>012076</v>
          </cell>
          <cell r="G6" t="str">
            <v>星　清隆</v>
          </cell>
          <cell r="H6" t="str">
            <v>中部</v>
          </cell>
          <cell r="I6" t="str">
            <v>中技１</v>
          </cell>
          <cell r="K6" t="str">
            <v>res1480</v>
          </cell>
          <cell r="L6">
            <v>37431.72152777778</v>
          </cell>
          <cell r="M6" t="str">
            <v>9</v>
          </cell>
          <cell r="N6" t="str">
            <v>その他</v>
          </cell>
          <cell r="W6">
            <v>0</v>
          </cell>
          <cell r="Y6" t="b">
            <v>0</v>
          </cell>
          <cell r="Z6">
            <v>37712</v>
          </cell>
          <cell r="AA6" t="str">
            <v>res1480</v>
          </cell>
          <cell r="AB6" t="str">
            <v>－</v>
          </cell>
          <cell r="AC6" t="str">
            <v>－</v>
          </cell>
          <cell r="AE6">
            <v>1</v>
          </cell>
          <cell r="AF6" t="str">
            <v>一宮市</v>
          </cell>
          <cell r="AI6" t="b">
            <v>1</v>
          </cell>
          <cell r="AJ6" t="str">
            <v>11248</v>
          </cell>
          <cell r="AK6" t="str">
            <v>その他</v>
          </cell>
        </row>
        <row r="7">
          <cell r="A7">
            <v>1484</v>
          </cell>
          <cell r="B7" t="str">
            <v>2</v>
          </cell>
          <cell r="C7" t="str">
            <v>完了</v>
          </cell>
          <cell r="D7">
            <v>37432.728472222225</v>
          </cell>
          <cell r="F7" t="str">
            <v>122874</v>
          </cell>
          <cell r="G7" t="str">
            <v>川井　賢一</v>
          </cell>
          <cell r="H7" t="str">
            <v>ネ品本</v>
          </cell>
          <cell r="I7" t="str">
            <v>ネ品Ｓ</v>
          </cell>
          <cell r="J7" t="str">
            <v>アウトソーシング</v>
          </cell>
          <cell r="K7" t="str">
            <v>ＰＬ社アウトソーシング仮想ＭＴ障害</v>
          </cell>
          <cell r="L7">
            <v>37420.375</v>
          </cell>
          <cell r="M7" t="str">
            <v>2</v>
          </cell>
          <cell r="N7" t="str">
            <v>社外事故／重要度Ｂ</v>
          </cell>
          <cell r="P7" t="str">
            <v>ア事</v>
          </cell>
          <cell r="R7" t="str">
            <v>東情セ</v>
          </cell>
          <cell r="W7">
            <v>8</v>
          </cell>
          <cell r="X7">
            <v>0</v>
          </cell>
          <cell r="Y7" t="b">
            <v>1</v>
          </cell>
          <cell r="Z7">
            <v>37698.651863425926</v>
          </cell>
          <cell r="AA7" t="str">
            <v>発生日時　：　２００２／０６／１３（木）　０９：００_x000D_
　回復日時　：　２００２／０６／１３（木）　２２：２０_x000D_
　お客様名　：　ＰＬ社_x000D_
　システム名：　アウトソーシング_x000D_
　責任部署　：　＜ア事＞_x000D_
　障害内容　：　６月１２日出力分の売上げフラッシュレポートの出力結果が_x000D_
　　　　　　　　不正となった。(累積データが当日分と同じ)_x000D_
　業務影響　：　原因および影響の調査に時間を要し出力が遅延したが直接的_x000D_
　　　　　　　　な業務影響はなかった。</v>
          </cell>
          <cell r="AB7" t="str">
            <v>障害原因　：　レポート元データを仮想ＭＴ(輸入販売元：兼松エレクトロ_x000D_
　　　　　　　ニクス)に書込みする際、ブロックカウント値(６５５３５)_x000D_
　　　　　　　を超えたためブロックカウン値がオーバフローし、その結果、_x000D_
　　　　　　　データ読込み時にデータが欠落した。_x000D_
　対策　　：　①仮想ＭＴライブラリのブロックカウント値をＪＩＳ規格の_x000D_
　　　　　　　　最大値999,999に設定。(即日)_x000D_
　　　　　　　②調査状況報告(他に同様のＶＯＬの有無確認)後、プラス殿_x000D_
　　　　　　　　の指示によりリランし</v>
          </cell>
          <cell r="AC7" t="str">
            <v>－</v>
          </cell>
          <cell r="AE7">
            <v>1</v>
          </cell>
          <cell r="AF7" t="str">
            <v>プラス（株）</v>
          </cell>
          <cell r="AG7" t="str">
            <v>6</v>
          </cell>
          <cell r="AH7" t="str">
            <v>ア事</v>
          </cell>
          <cell r="AI7" t="b">
            <v>1</v>
          </cell>
          <cell r="AJ7" t="str">
            <v>10937</v>
          </cell>
          <cell r="AK7" t="str">
            <v>重要度Ｂ</v>
          </cell>
        </row>
        <row r="8">
          <cell r="A8">
            <v>1485</v>
          </cell>
          <cell r="B8" t="str">
            <v>2</v>
          </cell>
          <cell r="C8" t="str">
            <v>完了</v>
          </cell>
          <cell r="D8">
            <v>37442.820138888892</v>
          </cell>
          <cell r="F8" t="str">
            <v>051462</v>
          </cell>
          <cell r="G8" t="str">
            <v>大熊　康文</v>
          </cell>
          <cell r="H8" t="str">
            <v>ア事</v>
          </cell>
          <cell r="I8" t="str">
            <v>１品１</v>
          </cell>
          <cell r="J8" t="str">
            <v>オンラインサービス</v>
          </cell>
          <cell r="K8" t="str">
            <v>ＳＪ殿オンラインサービス停止</v>
          </cell>
          <cell r="L8">
            <v>37438.37777777778</v>
          </cell>
          <cell r="M8" t="str">
            <v>2</v>
          </cell>
          <cell r="N8" t="str">
            <v>社外事故／重要度Ｂ</v>
          </cell>
          <cell r="P8" t="str">
            <v>Ｎ事</v>
          </cell>
          <cell r="R8" t="str">
            <v>ＮＮＢ</v>
          </cell>
          <cell r="W8">
            <v>8</v>
          </cell>
          <cell r="X8">
            <v>0</v>
          </cell>
          <cell r="Y8" t="b">
            <v>1</v>
          </cell>
          <cell r="Z8">
            <v>37698.653090277781</v>
          </cell>
          <cell r="AA8" t="str">
            <v>１．現象_x000D_
7/1(月)9:04ＳＪ殿のＦ／Ｗ障害内容確認作業中に、稼動中の予備機の電源をＯＦＦし_x000D_
9:04～9:17の13分間オンラインサービスが停止。_x000D_
３．影響_x000D_
9:04～9:17の13分間ＳＪ殿オンラインサービスが停止。</v>
          </cell>
          <cell r="AB8" t="str">
            <v xml:space="preserve">２．原因_x000D_
6:00PIX F/Wにて障害を検知し、予備機に切り換わった。障害の内容を確認する際、_x000D_
稼動中の予備機の電源をＯＦＦしてしまった。_x000D_
４．対策_x000D_
暫定：電源をＯＮしサービス再開。(7/1､9:17再開)_x000D_
責任部署：＜ＮＮＢ＞_x000D_
</v>
          </cell>
          <cell r="AC8" t="str">
            <v>－</v>
          </cell>
          <cell r="AE8">
            <v>1</v>
          </cell>
          <cell r="AF8" t="str">
            <v>（株）損害保険ジャパン</v>
          </cell>
          <cell r="AG8" t="str">
            <v>5</v>
          </cell>
          <cell r="AH8" t="str">
            <v>Ｎ事</v>
          </cell>
          <cell r="AI8" t="b">
            <v>1</v>
          </cell>
          <cell r="AJ8" t="str">
            <v>10410</v>
          </cell>
          <cell r="AK8" t="str">
            <v>重要度Ｂ</v>
          </cell>
        </row>
        <row r="9">
          <cell r="A9">
            <v>1486</v>
          </cell>
          <cell r="B9" t="str">
            <v>2</v>
          </cell>
          <cell r="C9" t="str">
            <v>完了</v>
          </cell>
          <cell r="D9">
            <v>37467.588888888888</v>
          </cell>
          <cell r="F9" t="str">
            <v>060895</v>
          </cell>
          <cell r="G9" t="str">
            <v>光田　智史</v>
          </cell>
          <cell r="H9" t="str">
            <v>ア事</v>
          </cell>
          <cell r="I9" t="str">
            <v>１品１</v>
          </cell>
          <cell r="J9" t="str">
            <v>住基ネット仮運用</v>
          </cell>
          <cell r="K9" t="str">
            <v>ＮＭ町、ＮＫ町、ＭＴ町住基ネット仮運用開始遅延</v>
          </cell>
          <cell r="L9">
            <v>37459</v>
          </cell>
          <cell r="M9" t="str">
            <v>2</v>
          </cell>
          <cell r="N9" t="str">
            <v>社外事故／重要度Ｂ</v>
          </cell>
          <cell r="P9" t="str">
            <v>自設</v>
          </cell>
          <cell r="R9" t="str">
            <v>自設計</v>
          </cell>
          <cell r="W9">
            <v>12</v>
          </cell>
          <cell r="X9">
            <v>0</v>
          </cell>
          <cell r="Y9" t="b">
            <v>1</v>
          </cell>
          <cell r="Z9">
            <v>37698.656261574077</v>
          </cell>
          <cell r="AA9" t="str">
            <v>【顧客名称】ＮＭ町、ＮＫ町、ＭＴ町住基ネット_x000D_
【発生日】  ７月２２日_x000D_
【責任部署】＜自設計＞_x000D_
【事故現象】_x000D_
７月２２日より開始する予定であったＮＭ町、ＮＫ町、ＭＴ町にて、システムの変更が_x000D_
間に合わず住基ネット仮運用開始を遅らせた。_x000D_
この３町の開始遅れが新聞報道された。_x000D_
（新聞紙面には「～三町は同一の業者を利用～」と掲載され社名報道はなし。）</v>
          </cell>
          <cell r="AB9" t="str">
            <v>－</v>
          </cell>
          <cell r="AC9" t="str">
            <v>－</v>
          </cell>
          <cell r="AE9">
            <v>1</v>
          </cell>
          <cell r="AF9" t="str">
            <v>二宮町</v>
          </cell>
          <cell r="AG9" t="str">
            <v>1</v>
          </cell>
          <cell r="AH9" t="str">
            <v>公事</v>
          </cell>
          <cell r="AI9" t="b">
            <v>1</v>
          </cell>
          <cell r="AJ9" t="str">
            <v>16490</v>
          </cell>
          <cell r="AK9" t="str">
            <v>重要度Ｂ</v>
          </cell>
        </row>
        <row r="10">
          <cell r="A10">
            <v>1487</v>
          </cell>
          <cell r="B10" t="str">
            <v>2</v>
          </cell>
          <cell r="C10" t="str">
            <v>完了</v>
          </cell>
          <cell r="D10">
            <v>37477.746527777781</v>
          </cell>
          <cell r="F10" t="str">
            <v>013366</v>
          </cell>
          <cell r="G10" t="str">
            <v>岸田　一男</v>
          </cell>
          <cell r="H10" t="str">
            <v>関西</v>
          </cell>
          <cell r="I10" t="str">
            <v>関技品</v>
          </cell>
          <cell r="J10" t="str">
            <v>介護保険システム</v>
          </cell>
          <cell r="K10" t="str">
            <v>ＫＷ市での介護世帯不正による保険料違算</v>
          </cell>
          <cell r="L10">
            <v>37477.746527777781</v>
          </cell>
          <cell r="M10" t="str">
            <v>2</v>
          </cell>
          <cell r="N10" t="str">
            <v>社外事故／重要度Ｂ</v>
          </cell>
          <cell r="P10" t="str">
            <v>関西</v>
          </cell>
          <cell r="R10" t="str">
            <v>関公設</v>
          </cell>
          <cell r="W10">
            <v>16</v>
          </cell>
          <cell r="X10">
            <v>0</v>
          </cell>
          <cell r="Y10" t="b">
            <v>1</v>
          </cell>
          <cell r="Z10">
            <v>37699.717537233795</v>
          </cell>
          <cell r="AA10" t="str">
            <v xml:space="preserve">１、＜現象＞_x000D_
 '02.04.01に転出により消除されている人が被保険者の世帯構成員として_x000D_
 登録されているため、本来第２段階であるべき保険料が第３段階になっている。_x000D_
 （ＫＷ市での影響件数は４件。市民に送付済）_x000D_
</v>
          </cell>
          <cell r="AB10" t="str">
            <v>２、＜原因＞_x000D_
 システム設定パラメータに「賦課期日同日の消除者を介護世帯構成員として_x000D_
 登録するか否か」が存在する。この設定が「登録する」になっていたため。_x000D_
 （'01.11の異常終了発生時に、他のパラメータと思い込んで設定した）_x000D_
３、＜対策＞_x000D_
 ・パラメータを「登録しない」に設定。_x000D_
 ・影響を調査し、対象の住民に更正や当該消除者の削除を行なう。_x000D_
４、＜他への影響＞_x000D_
 介護の全ユーザ（＜関西＞では他５件）に同様の現象が発生する可能性あり。_x000D_
 影響調査中。'02.08.12迄には調査完了予</v>
          </cell>
          <cell r="AC10" t="str">
            <v>－</v>
          </cell>
          <cell r="AE10">
            <v>1</v>
          </cell>
          <cell r="AF10" t="str">
            <v>河内長野市</v>
          </cell>
          <cell r="AG10" t="str">
            <v>10</v>
          </cell>
          <cell r="AH10" t="str">
            <v>関西</v>
          </cell>
          <cell r="AI10" t="b">
            <v>1</v>
          </cell>
          <cell r="AJ10" t="str">
            <v>11257</v>
          </cell>
          <cell r="AK10" t="str">
            <v>重要度Ｂ</v>
          </cell>
        </row>
        <row r="11">
          <cell r="A11">
            <v>1488</v>
          </cell>
          <cell r="B11" t="str">
            <v>2</v>
          </cell>
          <cell r="C11" t="str">
            <v>完了</v>
          </cell>
          <cell r="D11">
            <v>37477.818055555559</v>
          </cell>
          <cell r="F11" t="str">
            <v>060895</v>
          </cell>
          <cell r="G11" t="str">
            <v>光田　智史</v>
          </cell>
          <cell r="H11" t="str">
            <v>ア事</v>
          </cell>
          <cell r="I11" t="str">
            <v>１品１</v>
          </cell>
          <cell r="J11" t="str">
            <v>住基ネット</v>
          </cell>
          <cell r="K11" t="str">
            <v>住基ネット本人確認情報のCSへの送信が滞留</v>
          </cell>
          <cell r="L11">
            <v>37476</v>
          </cell>
          <cell r="M11" t="str">
            <v>2</v>
          </cell>
          <cell r="N11" t="str">
            <v>社外事故／重要度Ｂ</v>
          </cell>
          <cell r="P11" t="str">
            <v>公事</v>
          </cell>
          <cell r="R11" t="str">
            <v>開１設</v>
          </cell>
          <cell r="W11">
            <v>9</v>
          </cell>
          <cell r="X11">
            <v>0</v>
          </cell>
          <cell r="Y11" t="b">
            <v>1</v>
          </cell>
          <cell r="Z11">
            <v>37698.656909722224</v>
          </cell>
          <cell r="AA11" t="str">
            <v>【発生日】2002/8/8_x000D_
【御客様名】青森県１４町村_x000D_
【責任部署】＜開１設＞_x000D_
【現象】_x000D_
 8/7；漢字氏名の名字と名前の間に半角スペースが２文字有るデータが漢字氏名の後ろに”；”_x000D_
      が付いてＣＳに連携されるという社外不良Ｃが判明。＜開１設＞にて即日対策し、_x000D_
     対策版をＢＰ（ビジネスパートナー）社に送付。&lt;BR&gt;8/7深夜；ＢＰ社にて全町村置き換えた。_x000D_
8/8夕方；ＢＰ社にて確認したところ、異動通知プロセスがサービス開始受信時に_x000D_
        『ActiveXコンポーメ</v>
          </cell>
          <cell r="AB11" t="str">
            <v>【原因】8/7リリースの社外不良Ｃ対策版の作成誤り（＜開１設＞）。_x000D_
コンパイル環境では複数世代のActiveXコンポーネント（共通ライブラリとして使用）を保持、_x000D_
管理していた為、誤操作によって、旧世代のActiveXコンポーネトを参照することととなった。_x000D_
旧バージョンのActiveXを参照してソースプログラムAをコンパイルすると、別のソースプログ_x000D_
ラムBは、表示上最新バージョンのActiveXを参照している様に見えても、旧バージョンの_x000D_
ActiveXを参照する実行形式ファイルが出力される。（Mi</v>
          </cell>
          <cell r="AC11" t="str">
            <v>－</v>
          </cell>
          <cell r="AE11">
            <v>1</v>
          </cell>
          <cell r="AF11" t="str">
            <v>青森県１４町村</v>
          </cell>
          <cell r="AG11" t="str">
            <v>1</v>
          </cell>
          <cell r="AH11" t="str">
            <v>公事</v>
          </cell>
          <cell r="AI11" t="b">
            <v>1</v>
          </cell>
          <cell r="AJ11" t="str">
            <v>27369</v>
          </cell>
          <cell r="AK11" t="str">
            <v>重要度Ｂ</v>
          </cell>
        </row>
        <row r="12">
          <cell r="A12">
            <v>1490</v>
          </cell>
          <cell r="B12" t="str">
            <v>2</v>
          </cell>
          <cell r="C12" t="str">
            <v>完了</v>
          </cell>
          <cell r="D12">
            <v>37489.782638888886</v>
          </cell>
          <cell r="F12" t="str">
            <v>060895</v>
          </cell>
          <cell r="G12" t="str">
            <v>光田　智史</v>
          </cell>
          <cell r="H12" t="str">
            <v>ア事</v>
          </cell>
          <cell r="I12" t="str">
            <v>１品１</v>
          </cell>
          <cell r="J12" t="str">
            <v>オンラインシステム</v>
          </cell>
          <cell r="K12" t="str">
            <v>ＳＪ社Ｗｅｂオンラインサービスが55分間停止</v>
          </cell>
          <cell r="L12">
            <v>37484</v>
          </cell>
          <cell r="M12" t="str">
            <v>2</v>
          </cell>
          <cell r="N12" t="str">
            <v>社外事故／重要度Ｂ</v>
          </cell>
          <cell r="P12" t="str">
            <v>Ｎ事</v>
          </cell>
          <cell r="R12" t="str">
            <v>ＮＮＢ</v>
          </cell>
          <cell r="W12">
            <v>9</v>
          </cell>
          <cell r="X12">
            <v>0</v>
          </cell>
          <cell r="Y12" t="b">
            <v>1</v>
          </cell>
          <cell r="Z12">
            <v>37698.659328703703</v>
          </cell>
          <cell r="AA12" t="str">
            <v>【御客様】ＳＪ社オンラインシステム_x000D_
【発生日】８月１６日_x000D_
【責任部署】＜ＮＮＢ＞_x000D_
【現象】障害対応中のディレクトリサーバ再起動誤りにより、Ｗｅｂオンラインサービスが_x000D_
        9：45～10：40の55分間停止した。</v>
          </cell>
          <cell r="AB12" t="str">
            <v xml:space="preserve">【原因】障害発生時の回復手順誤りオペレータから回復操作を引継いだ設計担当者が、_x000D_
        対象サーバが切り替っていることに気付かずにサーバ再起動を実施したため。_x000D_
【経緯】_x000D_
 8:30　AGTDIR02（ﾃﾞｨﾚｸﾄﾘｻｰﾊﾞ2号機）のﾉｰﾄﾞ停止検知。ｵﾍﾟﾚｰﾀが状況確認及び顧客連絡。_x000D_
 9:30　顧客からの指示で設計担当者がHPｺｰﾙｾﾝﾀに電話連絡。_x000D_
 9:32　AGTDIR01（ﾃﾞｨﾚｸﾄﾘｻｰﾊﾞ１号機）ﾌﾟﾛｾｽがIcewall認証ｻｰﾊﾞの動作個数上限値ｵｰﾊﾞｰ_x000D_
   </v>
          </cell>
          <cell r="AC12" t="str">
            <v>－</v>
          </cell>
          <cell r="AE12">
            <v>1</v>
          </cell>
          <cell r="AF12" t="str">
            <v>（株）損害保険ジャパン</v>
          </cell>
          <cell r="AG12" t="str">
            <v>5</v>
          </cell>
          <cell r="AH12" t="str">
            <v>Ｎ事</v>
          </cell>
          <cell r="AI12" t="b">
            <v>1</v>
          </cell>
          <cell r="AJ12" t="str">
            <v>10410</v>
          </cell>
          <cell r="AK12" t="str">
            <v>重要度Ｂ</v>
          </cell>
        </row>
        <row r="13">
          <cell r="A13">
            <v>1491</v>
          </cell>
          <cell r="B13" t="str">
            <v>2</v>
          </cell>
          <cell r="C13" t="str">
            <v>完了</v>
          </cell>
          <cell r="D13">
            <v>37496.480555555558</v>
          </cell>
          <cell r="F13" t="str">
            <v>122874</v>
          </cell>
          <cell r="G13" t="str">
            <v>川井　賢一</v>
          </cell>
          <cell r="H13" t="str">
            <v>ネ品本</v>
          </cell>
          <cell r="I13" t="str">
            <v>ネ品Ｓ</v>
          </cell>
          <cell r="J13" t="str">
            <v>ＦＡＸ配信</v>
          </cell>
          <cell r="K13" t="str">
            <v>ＰＬ社ＦＡＸ配信不能</v>
          </cell>
          <cell r="L13">
            <v>37358.609722222223</v>
          </cell>
          <cell r="M13" t="str">
            <v>2</v>
          </cell>
          <cell r="N13" t="str">
            <v>社外事故／重要度Ｂ</v>
          </cell>
          <cell r="P13" t="str">
            <v>Ｎ事</v>
          </cell>
          <cell r="R13" t="str">
            <v>ＮＳＢ</v>
          </cell>
          <cell r="W13">
            <v>2</v>
          </cell>
          <cell r="X13">
            <v>0</v>
          </cell>
          <cell r="Y13" t="b">
            <v>1</v>
          </cell>
          <cell r="Z13">
            <v>37698.64675925926</v>
          </cell>
          <cell r="AA13" t="str">
            <v>発生日時　：　２００２／０４／１２（金）　１４：３８_x000D_
　回復日時　：　２００２／０４／１２（金）　１５：５７_x000D_
　お客様名　：　ＰＬ社_x000D_
　責任部署　：　ＮＡ本_x000D_
　障害内容　：　ＦＡＸ配信ジョブがアベンドした影響により、ＦＡＸデータの_x000D_
　　　　　　　　投入が不可能となった。_x000D_
　業務影響　：　復旧までの間、データ投入を停止していただいた。</v>
          </cell>
          <cell r="AB13" t="str">
            <v xml:space="preserve">障害原因　：　新規投入の通番がＤＢ内の不要データの通番と重複したため_x000D_
　　　　　　　ＦＡＸジョブがアベンドした。（不要データは2000年7月13日_x000D_
             のＤＢパンク障害時に削除しきれていなかった）_x000D_
　対策　　：　不要データ削除後、通番付与状況を確認しリランで復旧。_x000D_
</v>
          </cell>
          <cell r="AC13" t="str">
            <v>－</v>
          </cell>
          <cell r="AE13">
            <v>1</v>
          </cell>
          <cell r="AF13" t="str">
            <v>プラス（株）</v>
          </cell>
          <cell r="AG13" t="str">
            <v>5</v>
          </cell>
          <cell r="AH13" t="str">
            <v>Ｎ事</v>
          </cell>
          <cell r="AI13" t="b">
            <v>1</v>
          </cell>
          <cell r="AJ13" t="str">
            <v>10937</v>
          </cell>
          <cell r="AK13" t="str">
            <v>重要度Ｂ</v>
          </cell>
        </row>
        <row r="14">
          <cell r="A14">
            <v>1492</v>
          </cell>
          <cell r="B14" t="str">
            <v>2</v>
          </cell>
          <cell r="C14" t="str">
            <v>完了</v>
          </cell>
          <cell r="D14">
            <v>37496.481944444444</v>
          </cell>
          <cell r="F14" t="str">
            <v>122874</v>
          </cell>
          <cell r="G14" t="str">
            <v>川井　賢一</v>
          </cell>
          <cell r="H14" t="str">
            <v>ネ品本</v>
          </cell>
          <cell r="I14" t="str">
            <v>ネ品Ｓ</v>
          </cell>
          <cell r="J14" t="str">
            <v>採用システム</v>
          </cell>
          <cell r="K14" t="str">
            <v>（ＪＳ事）採用システム立上遅延</v>
          </cell>
          <cell r="L14">
            <v>37398.291666666664</v>
          </cell>
          <cell r="M14" t="str">
            <v>2</v>
          </cell>
          <cell r="N14" t="str">
            <v>社外事故／重要度Ｂ</v>
          </cell>
          <cell r="P14" t="str">
            <v>ア事</v>
          </cell>
          <cell r="R14" t="str">
            <v>東技４</v>
          </cell>
          <cell r="W14">
            <v>11</v>
          </cell>
          <cell r="X14">
            <v>0</v>
          </cell>
          <cell r="Y14" t="b">
            <v>1</v>
          </cell>
          <cell r="Z14">
            <v>37698.649340277778</v>
          </cell>
          <cell r="AA14" t="str">
            <v>発生日時　：　２００２／０５／２２（水）　０７：００_x000D_
　回復日時　：　２００２／０５／２２（水）　０８：４５_x000D_
　お客様名　：　（ＪＳ事）_x000D_
　責任部署　：　東京セ_x000D_
　障害内容　：　採用本番機サーバの立上が遅延し、採用Ｗｅｂサービスが_x000D_
　　　　　　　　１時間４５分使用不可となった。_x000D_
　業務影響　：　本番サービスが１時間４５分立上げ遅延。</v>
          </cell>
          <cell r="AB14" t="str">
            <v xml:space="preserve">障害原因　：　本番機採用サーバとＨＵＢ、開発機サーバとＨＵＢ間の_x000D_
　　　　　　　ＴＰケーブル交換作業時、本番機側および開発機側の_x000D_
　　　　　　　接続先ポート位置を誤ったため。_x000D_
　対策　　：　ＴＰケーブルを正規の位置に接続し復旧。_x000D_
</v>
          </cell>
          <cell r="AC14" t="str">
            <v>－</v>
          </cell>
          <cell r="AE14">
            <v>1</v>
          </cell>
          <cell r="AF14" t="str">
            <v>ＪＳ事</v>
          </cell>
          <cell r="AG14" t="str">
            <v>6</v>
          </cell>
          <cell r="AH14" t="str">
            <v>ア事</v>
          </cell>
          <cell r="AI14" t="b">
            <v>1</v>
          </cell>
          <cell r="AJ14" t="str">
            <v>10001</v>
          </cell>
          <cell r="AK14" t="str">
            <v>重要度Ｂ</v>
          </cell>
        </row>
        <row r="15">
          <cell r="A15">
            <v>1495</v>
          </cell>
          <cell r="B15" t="str">
            <v>2</v>
          </cell>
          <cell r="C15" t="str">
            <v>完了</v>
          </cell>
          <cell r="D15">
            <v>37497.622916666667</v>
          </cell>
          <cell r="F15" t="str">
            <v>122874</v>
          </cell>
          <cell r="G15" t="str">
            <v>川井　賢一</v>
          </cell>
          <cell r="H15" t="str">
            <v>ネ品本</v>
          </cell>
          <cell r="I15" t="str">
            <v>ネ品Ｓ</v>
          </cell>
          <cell r="J15" t="str">
            <v>サービスサポートシステム</v>
          </cell>
          <cell r="K15" t="str">
            <v>ＨＯ社サービスサポートシステムへのアクセス不可</v>
          </cell>
          <cell r="L15">
            <v>37425.96875</v>
          </cell>
          <cell r="M15" t="str">
            <v>5</v>
          </cell>
          <cell r="N15" t="str">
            <v>障害／その他</v>
          </cell>
          <cell r="W15">
            <v>7</v>
          </cell>
          <cell r="Y15" t="b">
            <v>1</v>
          </cell>
          <cell r="Z15">
            <v>37726.607796875003</v>
          </cell>
          <cell r="AA15" t="str">
            <v>発生日時　：　２００２／０６／１８（火）　２３：１５_x000D_
　回復日時　：　２００２／０６／１９（水）　１０：００_x000D_
　お客様名　：　ＨＯ社_x000D_
　責任部署　：　ＮＡ本_x000D_
　障害内容　：　RemedyWeb（ActionRequestSystem）がアプリケーション_x000D_
　　　　　　　　エラーとなり、サービスサポートシステムへのアクセス不可。_x000D_
　障害原因　：　調査中。_x000D_
　　　　　　　　ペレグリン社へ原因調査を依頼しているが、原因究明が_x000D_
　　　　　　　　長引いている。_x000D_
　　対策　　：　RemedyWebを再</v>
          </cell>
          <cell r="AB15" t="str">
            <v xml:space="preserve">障害原因　：　調査中。_x000D_
  　　　　　　　ペレグリン社へ原因調査を依頼しているが、原因究明が長引いている。_x000D_
　　対策　　：　RemedyWebを再起動し復旧。_x000D_
</v>
          </cell>
          <cell r="AC15" t="str">
            <v>－</v>
          </cell>
          <cell r="AE15">
            <v>1</v>
          </cell>
          <cell r="AF15" t="str">
            <v>（株）日立空調</v>
          </cell>
          <cell r="AG15" t="str">
            <v>5</v>
          </cell>
          <cell r="AH15" t="str">
            <v>Ｎ事</v>
          </cell>
          <cell r="AI15" t="b">
            <v>1</v>
          </cell>
          <cell r="AJ15" t="str">
            <v>10013</v>
          </cell>
          <cell r="AK15" t="str">
            <v>障害／他</v>
          </cell>
        </row>
        <row r="16">
          <cell r="A16">
            <v>1496</v>
          </cell>
          <cell r="B16" t="str">
            <v>2</v>
          </cell>
          <cell r="C16" t="str">
            <v>完了</v>
          </cell>
          <cell r="D16">
            <v>37497.688194444447</v>
          </cell>
          <cell r="F16" t="str">
            <v>122874</v>
          </cell>
          <cell r="G16" t="str">
            <v>川井　賢一</v>
          </cell>
          <cell r="H16" t="str">
            <v>ネ品本</v>
          </cell>
          <cell r="I16" t="str">
            <v>ネ品Ｓ</v>
          </cell>
          <cell r="J16" t="str">
            <v>インターネット通信サービス</v>
          </cell>
          <cell r="K16" t="str">
            <v>ＨＺ社インターネット通信サービス使用不可</v>
          </cell>
          <cell r="L16">
            <v>37362.586111111108</v>
          </cell>
          <cell r="M16" t="str">
            <v>1</v>
          </cell>
          <cell r="N16" t="str">
            <v>社外事故／重要度Ａ</v>
          </cell>
          <cell r="P16" t="str">
            <v>Ｎ事</v>
          </cell>
          <cell r="R16" t="str">
            <v>NNS</v>
          </cell>
          <cell r="W16">
            <v>13</v>
          </cell>
          <cell r="X16">
            <v>0</v>
          </cell>
          <cell r="Y16" t="b">
            <v>1</v>
          </cell>
          <cell r="Z16">
            <v>37698.646851851852</v>
          </cell>
          <cell r="AA16" t="str">
            <v>発生日時　：　２００２／０４／０６（土）　１４：０４_x000D_
　回復日時　：　２００２／０４／０６（土）　２２：４０_x000D_
　お客様名　：　ＨＺ社_x000D_
　責任部署　：　ＮＳＳ_x000D_
　障害内容　：　ＳＨＩＥＬＤセンタのＨＺ社向けインターネット通信サービスが_x000D_
　　　　　　　　１４：０４～２２：４０までの間、使用不可となった。_x000D_
　障害原因　：　Ｃ＆Ｗ（ＰＳＩＮｅｔ）側のルータ（ＣＩＳＣＯ社ＧＳＲ）と_x000D_
　　　　　　　　ＳＨＩＥＬＤ側ＬＡＮスイッチ間のＩＰルーティングの論理不良_x000D_
　　　　　　　　と推定。_x000D_
　　対策　　：</v>
          </cell>
          <cell r="AB16" t="str">
            <v>－</v>
          </cell>
          <cell r="AC16" t="str">
            <v>－</v>
          </cell>
          <cell r="AE16">
            <v>1</v>
          </cell>
          <cell r="AF16" t="str">
            <v>日立金属(株)</v>
          </cell>
          <cell r="AG16" t="str">
            <v>5</v>
          </cell>
          <cell r="AH16" t="str">
            <v>Ｎ事</v>
          </cell>
          <cell r="AI16" t="b">
            <v>1</v>
          </cell>
          <cell r="AJ16" t="str">
            <v>10049</v>
          </cell>
          <cell r="AK16" t="str">
            <v>重要度Ａ</v>
          </cell>
        </row>
        <row r="17">
          <cell r="A17">
            <v>1497</v>
          </cell>
          <cell r="B17" t="str">
            <v>2</v>
          </cell>
          <cell r="C17" t="str">
            <v>完了</v>
          </cell>
          <cell r="D17">
            <v>37501.393750000003</v>
          </cell>
          <cell r="F17" t="str">
            <v>048682</v>
          </cell>
          <cell r="G17" t="str">
            <v>西村　克志</v>
          </cell>
          <cell r="H17" t="str">
            <v>九</v>
          </cell>
          <cell r="I17" t="str">
            <v>九品証</v>
          </cell>
          <cell r="K17" t="str">
            <v>九州  台風１５号の被害状況</v>
          </cell>
          <cell r="L17">
            <v>37501</v>
          </cell>
          <cell r="M17" t="str">
            <v>7</v>
          </cell>
          <cell r="N17" t="str">
            <v>災害状況</v>
          </cell>
          <cell r="W17">
            <v>7</v>
          </cell>
          <cell r="X17">
            <v>0</v>
          </cell>
          <cell r="Y17" t="b">
            <v>1</v>
          </cell>
          <cell r="Z17">
            <v>37698.659884259258</v>
          </cell>
          <cell r="AA17" t="str">
            <v>九州支社 台風１５号の被害状況</v>
          </cell>
          <cell r="AB17" t="str">
            <v>－</v>
          </cell>
          <cell r="AC17" t="str">
            <v>－</v>
          </cell>
          <cell r="AG17" t="str">
            <v>12</v>
          </cell>
          <cell r="AH17" t="str">
            <v>九州</v>
          </cell>
          <cell r="AI17" t="b">
            <v>1</v>
          </cell>
          <cell r="AK17" t="str">
            <v>災害状況</v>
          </cell>
        </row>
        <row r="18">
          <cell r="A18">
            <v>1499</v>
          </cell>
          <cell r="B18" t="str">
            <v>2</v>
          </cell>
          <cell r="C18" t="str">
            <v>完了</v>
          </cell>
          <cell r="D18">
            <v>37501.806944444441</v>
          </cell>
          <cell r="F18" t="str">
            <v>040665</v>
          </cell>
          <cell r="G18" t="str">
            <v>小野　直満</v>
          </cell>
          <cell r="H18" t="str">
            <v>オ事</v>
          </cell>
          <cell r="I18" t="str">
            <v>オ業１</v>
          </cell>
          <cell r="J18" t="str">
            <v>国民健康保険事務支援ｼｽﾃﾑ</v>
          </cell>
          <cell r="K18" t="str">
            <v>国民健康保険事務支援ｼｽﾃﾑV2.H1400ﾌﾟﾛｸﾞﾗﾑ不良</v>
          </cell>
          <cell r="L18">
            <v>37453</v>
          </cell>
          <cell r="M18" t="str">
            <v>2</v>
          </cell>
          <cell r="N18" t="str">
            <v>社外事故／重要度Ｂ</v>
          </cell>
          <cell r="P18" t="str">
            <v>オ事</v>
          </cell>
          <cell r="R18" t="str">
            <v>オ４１</v>
          </cell>
          <cell r="W18">
            <v>17</v>
          </cell>
          <cell r="X18">
            <v>0</v>
          </cell>
          <cell r="Y18" t="b">
            <v>1</v>
          </cell>
          <cell r="Z18">
            <v>37698.654988425929</v>
          </cell>
          <cell r="AA18" t="str">
            <v>（１）現象_x000D_
    「事業月報Ｃ表」において、正しい値を入力してもエラーメッセージが出力される』との_x000D_
     クレームがあり、上記障害連絡を受けた担当者が修正版を送付したが、修正内容の確認が_x000D_
     不十分であったため、同修正版にも障害が残っていた。（２００２年７月１６日）_x000D_
（３）顧客影響_x000D_
     ５団体よりクレームあり。</v>
          </cell>
          <cell r="AB18" t="str">
            <v>（２）原因_x000D_
     平成１４年度制度改正に対するプログラム修正誤り。_x000D_
（４）対応状況_x000D_
     「取扱説明書」と「再修正版」を送付し対策完了。（２００２年７月１８日）</v>
          </cell>
          <cell r="AC18" t="str">
            <v>－</v>
          </cell>
          <cell r="AG18" t="str">
            <v>2</v>
          </cell>
          <cell r="AH18" t="str">
            <v>産事</v>
          </cell>
          <cell r="AI18" t="b">
            <v>1</v>
          </cell>
          <cell r="AK18" t="str">
            <v>重要度Ｂ</v>
          </cell>
        </row>
        <row r="19">
          <cell r="A19">
            <v>1500</v>
          </cell>
          <cell r="B19" t="str">
            <v>2</v>
          </cell>
          <cell r="C19" t="str">
            <v>完了</v>
          </cell>
          <cell r="D19">
            <v>37502.425694444442</v>
          </cell>
          <cell r="F19" t="str">
            <v>060895</v>
          </cell>
          <cell r="G19" t="str">
            <v>光田　智史</v>
          </cell>
          <cell r="H19" t="str">
            <v>ア事</v>
          </cell>
          <cell r="I19" t="str">
            <v>１品１</v>
          </cell>
          <cell r="J19" t="str">
            <v>住基ネット</v>
          </cell>
          <cell r="K19" t="str">
            <v>ＫＷ市住基ネット備考欄、履歴表示不良</v>
          </cell>
          <cell r="L19">
            <v>37497</v>
          </cell>
          <cell r="M19" t="str">
            <v>2</v>
          </cell>
          <cell r="N19" t="str">
            <v>社外事故／重要度Ｂ</v>
          </cell>
          <cell r="P19" t="str">
            <v>公事</v>
          </cell>
          <cell r="R19" t="str">
            <v>開１設</v>
          </cell>
          <cell r="W19">
            <v>18</v>
          </cell>
          <cell r="X19">
            <v>0</v>
          </cell>
          <cell r="Y19" t="b">
            <v>1</v>
          </cell>
          <cell r="Z19">
            <v>37698.659803240742</v>
          </cell>
          <cell r="AA19" t="str">
            <v>【発生日】2002/8/29_x000D_
【御客様名】ＫＷ市（＜関西＞の御客様）_x000D_
【責任部署】＜開１設＞_x000D_
【現象】_x000D_
①住民票コード変更にて世帯備考欄の過去分履歴が表示されない（９件）。_x000D_
②住民票コード変更にて個人備考欄の過去分履歴が表示されない（１件）。</v>
          </cell>
          <cell r="AB19" t="str">
            <v>【原因】_x000D_
①履歴テーブルの世帯主カウンタ設定不良（改製が起きない場合は固定で’１’（先頭）を設定していた。_x000D_
②履歴テーブルの個人カウンタ設定不良（改製が起きない場合は固定で’１’（先頭）を設定していた。_x000D_
【当該品対策】_x000D_
プログラム修正（８／３１完了済）。_x000D_
【再発防止策】_x000D_
８／３１～９／１にて現行ＡＤＷＯＲＬＤ世帯票版住基ネットの品質向上を実施_x000D_
（見直し観点４５、摘出不良６件）。</v>
          </cell>
          <cell r="AC19" t="str">
            <v>－</v>
          </cell>
          <cell r="AE19">
            <v>1</v>
          </cell>
          <cell r="AF19" t="str">
            <v>河内長野市</v>
          </cell>
          <cell r="AG19" t="str">
            <v>1</v>
          </cell>
          <cell r="AH19" t="str">
            <v>公事</v>
          </cell>
          <cell r="AI19" t="b">
            <v>1</v>
          </cell>
          <cell r="AJ19" t="str">
            <v>11257</v>
          </cell>
          <cell r="AK19" t="str">
            <v>重要度Ｂ</v>
          </cell>
        </row>
        <row r="20">
          <cell r="A20">
            <v>1501</v>
          </cell>
          <cell r="B20" t="str">
            <v>2</v>
          </cell>
          <cell r="C20" t="str">
            <v>完了</v>
          </cell>
          <cell r="D20">
            <v>37502.811111111114</v>
          </cell>
          <cell r="F20" t="str">
            <v>013366</v>
          </cell>
          <cell r="G20" t="str">
            <v>岸田　一男</v>
          </cell>
          <cell r="H20" t="str">
            <v>関西</v>
          </cell>
          <cell r="I20" t="str">
            <v>関技品</v>
          </cell>
          <cell r="K20" t="str">
            <v>配信ファイルのオーバーフローにより業務閉塞</v>
          </cell>
          <cell r="L20">
            <v>37501</v>
          </cell>
          <cell r="M20" t="str">
            <v>2</v>
          </cell>
          <cell r="N20" t="str">
            <v>社外事故／重要度Ｂ</v>
          </cell>
          <cell r="P20" t="str">
            <v>関西</v>
          </cell>
          <cell r="R20" t="str">
            <v>関Ｃ２</v>
          </cell>
          <cell r="W20">
            <v>14</v>
          </cell>
          <cell r="X20">
            <v>0</v>
          </cell>
          <cell r="Y20" t="b">
            <v>1</v>
          </cell>
          <cell r="Z20">
            <v>37698.660034722219</v>
          </cell>
          <cell r="AA20" t="str">
            <v xml:space="preserve">経過_x000D_
   ９／２  １８：０３ _x000D_
            配信ファイルのオーバーフローにより業務閉塞としたため、_x000D_
            集配信が不可となる。  回復方法としてオンライン停止（正常終了）_x000D_
            と再起動をせずに集信と受信済み配信の閉塞解除しようとしたが一部_x000D_
            業務の処理方式で解除できず。_x000D_
           ２０：００_x000D_
            オンライン停止（正常終了）と再起動する回復方法に方針変更。_x000D_
   ９／３  ８：００_x000D_
</v>
          </cell>
          <cell r="AB20" t="str">
            <v>－</v>
          </cell>
          <cell r="AC20" t="str">
            <v>－</v>
          </cell>
          <cell r="AE20">
            <v>1</v>
          </cell>
          <cell r="AF20" t="str">
            <v>ジュンテンドー</v>
          </cell>
          <cell r="AG20" t="str">
            <v>10</v>
          </cell>
          <cell r="AH20" t="str">
            <v>関西</v>
          </cell>
          <cell r="AI20" t="b">
            <v>1</v>
          </cell>
          <cell r="AJ20" t="str">
            <v>21470</v>
          </cell>
          <cell r="AK20" t="str">
            <v>重要度Ｂ</v>
          </cell>
        </row>
        <row r="21">
          <cell r="A21">
            <v>1502</v>
          </cell>
          <cell r="B21" t="str">
            <v>2</v>
          </cell>
          <cell r="C21" t="str">
            <v>完了</v>
          </cell>
          <cell r="D21">
            <v>37503.395833333336</v>
          </cell>
          <cell r="F21" t="str">
            <v>117072</v>
          </cell>
          <cell r="G21" t="str">
            <v>多田　昭仁</v>
          </cell>
          <cell r="H21" t="str">
            <v>Ｎ事</v>
          </cell>
          <cell r="I21" t="str">
            <v>ＮＮＦ</v>
          </cell>
          <cell r="K21" t="str">
            <v>ＨＺ社メールプロセス誤動作障害多発</v>
          </cell>
          <cell r="L21">
            <v>37490</v>
          </cell>
          <cell r="M21" t="str">
            <v>2</v>
          </cell>
          <cell r="N21" t="str">
            <v>社外事故／重要度Ｂ</v>
          </cell>
          <cell r="P21" t="str">
            <v>Ｎ事</v>
          </cell>
          <cell r="R21" t="str">
            <v>ＮＳＳ</v>
          </cell>
          <cell r="W21">
            <v>7</v>
          </cell>
          <cell r="X21">
            <v>0</v>
          </cell>
          <cell r="Y21" t="b">
            <v>1</v>
          </cell>
          <cell r="Z21">
            <v>37698.659432870372</v>
          </cell>
          <cell r="AA21" t="str">
            <v>発生状況　：８月２２日以降、８月２３日、２８日、２９日、３０日とＨＺ社向けサーバの_x000D_
           メールプロセスが誤動作しメールサービスが断続的に提供不能となっている</v>
          </cell>
          <cell r="AB21" t="str">
            <v>－</v>
          </cell>
          <cell r="AC21" t="str">
            <v>－</v>
          </cell>
          <cell r="AE21">
            <v>1</v>
          </cell>
          <cell r="AF21" t="str">
            <v>日立金属(株)</v>
          </cell>
          <cell r="AG21" t="str">
            <v>5</v>
          </cell>
          <cell r="AH21" t="str">
            <v>Ｎ事</v>
          </cell>
          <cell r="AI21" t="b">
            <v>1</v>
          </cell>
          <cell r="AJ21" t="str">
            <v>10049</v>
          </cell>
          <cell r="AK21" t="str">
            <v>重要度Ｂ</v>
          </cell>
        </row>
        <row r="22">
          <cell r="A22">
            <v>1503</v>
          </cell>
          <cell r="B22" t="str">
            <v>2</v>
          </cell>
          <cell r="C22" t="str">
            <v>完了</v>
          </cell>
          <cell r="D22">
            <v>37503.736805555556</v>
          </cell>
          <cell r="F22" t="str">
            <v>072290</v>
          </cell>
          <cell r="G22" t="str">
            <v>大橋　幸司</v>
          </cell>
          <cell r="H22" t="str">
            <v>ア事</v>
          </cell>
          <cell r="I22" t="str">
            <v>２品１</v>
          </cell>
          <cell r="J22" t="str">
            <v>ぶりきゃん</v>
          </cell>
          <cell r="K22" t="str">
            <v>ＭＢ商事伝送障害リカバリ遅延</v>
          </cell>
          <cell r="L22">
            <v>37495</v>
          </cell>
          <cell r="M22" t="str">
            <v>2</v>
          </cell>
          <cell r="N22" t="str">
            <v>社外事故／重要度Ｂ</v>
          </cell>
          <cell r="P22" t="str">
            <v>産事</v>
          </cell>
          <cell r="R22" t="str">
            <v>流設３</v>
          </cell>
          <cell r="W22">
            <v>7</v>
          </cell>
          <cell r="X22">
            <v>0</v>
          </cell>
          <cell r="Y22" t="b">
            <v>1</v>
          </cell>
          <cell r="Z22">
            <v>37698.659513888888</v>
          </cell>
          <cell r="AA22" t="str">
            <v>１．現象：8/27（火）8：40ＮＫＫからの個別現品明細データの取込み処理においてエラー_x000D_
　　     （重複エラー）が発生し、そのリカバリ対応の不備により20：00までオンライン_x000D_
　　　　　を立ち上げられなかった。_x000D_
２．影響：朝バッチ処理遅延により、20：00までの約11時間オンラインを立ち上げられず業_x000D_
　　　　　務停止した。その間顧客は電話、ＦＡＸ等で業務を実行した。</v>
          </cell>
          <cell r="AB22" t="str">
            <v>３．原因：重複エラーについては、ＮＫＫ側の改造プログラムの登録ミスでありＮＫＫにて_x000D_
　　　　　修正後12：00に再受信しリランしたが、再度同じエラーになった。その原因は前_x000D_
　　　　　回受信データの削除が行われておらず正常データでの処理が正しく行われていな_x000D_
　　　　　かったため。_x000D_
４．対策：①システム全体の流れとリカバリ手順を整備する｡_x000D_
　　　　　②定めたれたリカバリ手順以外での対応が必要となった場合は、対応実施前に_x000D_
           手順のレビューを行い処理結果の確認を確実に行うよう徹底す</v>
          </cell>
          <cell r="AC22" t="str">
            <v>－</v>
          </cell>
          <cell r="AE22">
            <v>1</v>
          </cell>
          <cell r="AF22" t="str">
            <v>三菱商事</v>
          </cell>
          <cell r="AG22" t="str">
            <v>2</v>
          </cell>
          <cell r="AH22" t="str">
            <v>産事</v>
          </cell>
          <cell r="AI22" t="b">
            <v>1</v>
          </cell>
          <cell r="AJ22" t="str">
            <v>10422</v>
          </cell>
          <cell r="AK22" t="str">
            <v>重要度Ｂ</v>
          </cell>
        </row>
        <row r="23">
          <cell r="A23">
            <v>1504</v>
          </cell>
          <cell r="B23" t="str">
            <v>2</v>
          </cell>
          <cell r="C23" t="str">
            <v>完了</v>
          </cell>
          <cell r="D23">
            <v>37505.51666666667</v>
          </cell>
          <cell r="F23" t="str">
            <v>116505</v>
          </cell>
          <cell r="G23" t="str">
            <v>松本　隆幸</v>
          </cell>
          <cell r="H23" t="str">
            <v>Ｎ事</v>
          </cell>
          <cell r="I23" t="str">
            <v>ＮＦ１</v>
          </cell>
          <cell r="J23" t="str">
            <v>ＡＵ２００ 中継パッケージ</v>
          </cell>
          <cell r="K23" t="str">
            <v>ＨＧ銀行殿 お客様運用テストにて通信不能</v>
          </cell>
          <cell r="L23">
            <v>37477</v>
          </cell>
          <cell r="M23" t="str">
            <v>2</v>
          </cell>
          <cell r="N23" t="str">
            <v>社外事故／重要度Ｂ</v>
          </cell>
          <cell r="P23" t="str">
            <v>Ｎ事</v>
          </cell>
          <cell r="R23" t="str">
            <v>ＮＩ４</v>
          </cell>
          <cell r="W23">
            <v>4</v>
          </cell>
          <cell r="X23">
            <v>0</v>
          </cell>
          <cell r="Y23" t="b">
            <v>1</v>
          </cell>
          <cell r="Z23">
            <v>37698.658738425926</v>
          </cell>
          <cell r="AA23" t="str">
            <v>受付日時　：２００２年８月　９日(金)　１７：００_x000D_
復旧日時　：２００２年８月１５日(木)　０２：３７_x000D_
現象　　　：ＨＧ銀行殿、お客様運用テストにて通信不能(業務への実影響は無し)_x000D_
顧客影響　：運用テストのため業務への実影響は無いが、復旧に時間を要したことに関して不安を与えた。</v>
          </cell>
          <cell r="AB23" t="str">
            <v>原因　　　：ＨＧ銀行事務センタ殿ＡＵ２００の中継パッケージ誤動作と推定_x000D_
対策　　　：当該ＡＵ２００の電源OFF/ONにて復旧(中継パッケージ交換済み)_x000D_
対策元　　：＜ＮＩ４＞_x000D_
再発防止策：(１)お客様運用テストとはいえ、既納入ネットワークとして迅速な対応を行なうよう関連部門_x000D_
　　　　　　　　への周知徹底。(８／２１完了)_x000D_
　　　　　　(２)(電サ)保守部門への展開と保守部品の配備をフォロー中。</v>
          </cell>
          <cell r="AC23" t="str">
            <v>－</v>
          </cell>
          <cell r="AE23">
            <v>1</v>
          </cell>
          <cell r="AF23" t="str">
            <v>肥後銀行</v>
          </cell>
          <cell r="AG23" t="str">
            <v>5</v>
          </cell>
          <cell r="AH23" t="str">
            <v>Ｎ事</v>
          </cell>
          <cell r="AI23" t="b">
            <v>1</v>
          </cell>
          <cell r="AJ23" t="str">
            <v>10493</v>
          </cell>
          <cell r="AK23" t="str">
            <v>重要度Ｂ</v>
          </cell>
        </row>
        <row r="24">
          <cell r="A24">
            <v>1505</v>
          </cell>
          <cell r="B24" t="str">
            <v>2</v>
          </cell>
          <cell r="C24" t="str">
            <v>完了</v>
          </cell>
          <cell r="D24">
            <v>37508.629166666666</v>
          </cell>
          <cell r="F24" t="str">
            <v>122874</v>
          </cell>
          <cell r="G24" t="str">
            <v>川井　賢一</v>
          </cell>
          <cell r="H24" t="str">
            <v>ネ品本</v>
          </cell>
          <cell r="I24" t="str">
            <v>ネ品Ｓ</v>
          </cell>
          <cell r="J24" t="str">
            <v>ＣｙｂｅｒＬｅｔ’ｓ ＴＲ社 ＫＭ社 ＨＯ社</v>
          </cell>
          <cell r="K24" t="str">
            <v>ＣｙｂｅｒＬｅｔ’ｓ／ＥＤＩデータ重複登録</v>
          </cell>
          <cell r="L24">
            <v>37505.380555555559</v>
          </cell>
          <cell r="M24" t="str">
            <v>2</v>
          </cell>
          <cell r="N24" t="str">
            <v>社外事故／重要度Ｂ</v>
          </cell>
          <cell r="P24" t="str">
            <v>Ｎ事</v>
          </cell>
          <cell r="R24" t="str">
            <v>ＮＳＢ</v>
          </cell>
          <cell r="W24">
            <v>9</v>
          </cell>
          <cell r="X24">
            <v>0</v>
          </cell>
          <cell r="Y24" t="b">
            <v>1</v>
          </cell>
          <cell r="Z24">
            <v>37698.660219907404</v>
          </cell>
          <cell r="AA24" t="str">
            <v>受付日時　：　２００２／０９／０６（金）　１３：４５_x000D_
　発生日時　：　２００２／０９／０６（金）　０９：０８_x000D_
　お客様名　：　ＴＲ社、ＫＭ社、ＨＯ社_x000D_
　システム名：　ＣｙｂｅｒＬｅｔ’ｓ／ＥＤＩ_x000D_
　対応部署　：　ＮＳＢ_x000D_
　障害内容　：　データが重複して登録された。_x000D_
　業務影響　：　ＴＲ社、ＫＭ社、ＨＯ社からのデータが重複して登録された。_x000D_
　　　　　　　　ＫＭ社については、重複データの排除処理を顧客側システムで実施_x000D_
　　　　　　　　しているため影響なし。&lt;BR&gt;障害対応状況：　当該対策中</v>
          </cell>
          <cell r="AB24" t="str">
            <v>障害原因　：　伝送ファイルを格納するオブザーブフォルダ内のデータにて、_x000D_
　　　　　　　　登録と削除のループが発生した為。ループの原因については調査中。_x000D_
　当該対策　：　オブザーブフォルダ内に残って削除できなかったファイルを削除した。</v>
          </cell>
          <cell r="AC24" t="str">
            <v>－</v>
          </cell>
          <cell r="AE24">
            <v>1</v>
          </cell>
          <cell r="AF24" t="str">
            <v>（株）日立空調、（株）寺岡精工、小松ゼノア（株）</v>
          </cell>
          <cell r="AG24" t="str">
            <v>5</v>
          </cell>
          <cell r="AH24" t="str">
            <v>Ｎ事</v>
          </cell>
          <cell r="AI24" t="b">
            <v>1</v>
          </cell>
          <cell r="AJ24" t="str">
            <v>10013</v>
          </cell>
          <cell r="AK24" t="str">
            <v>重要度Ｂ</v>
          </cell>
        </row>
        <row r="25">
          <cell r="A25">
            <v>1506</v>
          </cell>
          <cell r="B25" t="str">
            <v>2</v>
          </cell>
          <cell r="C25" t="str">
            <v>完了</v>
          </cell>
          <cell r="D25">
            <v>37510.770833333336</v>
          </cell>
          <cell r="F25" t="str">
            <v>055174</v>
          </cell>
          <cell r="G25" t="str">
            <v>大口　泰</v>
          </cell>
          <cell r="H25" t="str">
            <v>シ事</v>
          </cell>
          <cell r="I25" t="str">
            <v>シ品２</v>
          </cell>
          <cell r="J25" t="str">
            <v>マイダイヤ</v>
          </cell>
          <cell r="K25" t="str">
            <v>マイダイヤ、小浜線におけるダイヤデータ作成不良</v>
          </cell>
          <cell r="L25">
            <v>37510</v>
          </cell>
          <cell r="M25" t="str">
            <v>5</v>
          </cell>
          <cell r="N25" t="str">
            <v>障害／その他</v>
          </cell>
          <cell r="W25">
            <v>10</v>
          </cell>
          <cell r="Y25" t="b">
            <v>1</v>
          </cell>
          <cell r="Z25">
            <v>37726.60753105324</v>
          </cell>
          <cell r="AA25" t="str">
            <v>発生日：２００２／０９／１１_x000D_
担当設計部署：シ１設_x000D_
現象：若狭高浜９時１１分発、福知山着で検索すると、_x000D_
　　　本来若狭高浜９：１１～東舞鶴９：３４～福知山１０：１９_x000D_
　　　の経路が表示されるべきところ、表示されない。</v>
          </cell>
          <cell r="AB25" t="str">
            <v>－</v>
          </cell>
          <cell r="AC25" t="str">
            <v>－</v>
          </cell>
          <cell r="AG25" t="str">
            <v>7</v>
          </cell>
          <cell r="AH25" t="str">
            <v>シ事</v>
          </cell>
          <cell r="AI25" t="b">
            <v>1</v>
          </cell>
          <cell r="AK25" t="str">
            <v>障害／他</v>
          </cell>
        </row>
        <row r="26">
          <cell r="A26">
            <v>1507</v>
          </cell>
          <cell r="B26" t="str">
            <v>2</v>
          </cell>
          <cell r="C26" t="str">
            <v>完了</v>
          </cell>
          <cell r="D26">
            <v>37515.506944444445</v>
          </cell>
          <cell r="F26" t="str">
            <v>036820</v>
          </cell>
          <cell r="G26" t="str">
            <v>浜口　一義</v>
          </cell>
          <cell r="H26" t="str">
            <v>中国</v>
          </cell>
          <cell r="I26" t="str">
            <v>中国品</v>
          </cell>
          <cell r="K26" t="str">
            <v>中国地区（鳥取西部）地震状況報告</v>
          </cell>
          <cell r="L26">
            <v>37515</v>
          </cell>
          <cell r="M26" t="str">
            <v>7</v>
          </cell>
          <cell r="N26" t="str">
            <v>災害状況</v>
          </cell>
          <cell r="W26">
            <v>4</v>
          </cell>
          <cell r="X26">
            <v>0</v>
          </cell>
          <cell r="Y26" t="b">
            <v>1</v>
          </cell>
          <cell r="Z26">
            <v>37698.662453703706</v>
          </cell>
          <cell r="AA26" t="str">
            <v>９月１６日(月)　１０時１０分頃、中国地方を中心に北陸、近畿、四国、_x000D_
九州地方にかけて広い範囲で地震がありました。</v>
          </cell>
          <cell r="AB26" t="str">
            <v>－</v>
          </cell>
          <cell r="AC26" t="str">
            <v>－</v>
          </cell>
          <cell r="AG26" t="str">
            <v>11</v>
          </cell>
          <cell r="AH26" t="str">
            <v>中国</v>
          </cell>
          <cell r="AI26" t="b">
            <v>1</v>
          </cell>
          <cell r="AK26" t="str">
            <v>災害状況</v>
          </cell>
        </row>
        <row r="27">
          <cell r="A27">
            <v>1508</v>
          </cell>
          <cell r="B27" t="str">
            <v>2</v>
          </cell>
          <cell r="C27" t="str">
            <v>完了</v>
          </cell>
          <cell r="D27">
            <v>37516.428472222222</v>
          </cell>
          <cell r="F27" t="str">
            <v>036714</v>
          </cell>
          <cell r="G27" t="str">
            <v>渡邉　聡</v>
          </cell>
          <cell r="H27" t="str">
            <v>中国</v>
          </cell>
          <cell r="I27" t="str">
            <v>中国品</v>
          </cell>
          <cell r="K27" t="str">
            <v>re1:中国地区（鳥取西部）地震状況報告</v>
          </cell>
          <cell r="L27">
            <v>37516</v>
          </cell>
          <cell r="M27" t="str">
            <v>7</v>
          </cell>
          <cell r="N27" t="str">
            <v>災害状況</v>
          </cell>
          <cell r="W27">
            <v>8</v>
          </cell>
          <cell r="X27">
            <v>0</v>
          </cell>
          <cell r="Y27" t="b">
            <v>1</v>
          </cell>
          <cell r="Z27">
            <v>37698.663252314815</v>
          </cell>
          <cell r="AA27" t="str">
            <v>９月１６日(月)　ＡＭ１０時に、中国地方を中心に発生した地震による_x000D_
ユーザへの影響はありませんでした。_x000D_
（＜中国＞＜中国岡＞＜中国陰＞ユーザからの障害報告無し）</v>
          </cell>
          <cell r="AB27" t="str">
            <v>－</v>
          </cell>
          <cell r="AC27" t="str">
            <v>－</v>
          </cell>
          <cell r="AG27" t="str">
            <v>11</v>
          </cell>
          <cell r="AH27" t="str">
            <v>中国</v>
          </cell>
          <cell r="AI27" t="b">
            <v>1</v>
          </cell>
          <cell r="AK27" t="str">
            <v>災害状況</v>
          </cell>
        </row>
        <row r="28">
          <cell r="A28">
            <v>1509</v>
          </cell>
          <cell r="B28" t="str">
            <v>2</v>
          </cell>
          <cell r="C28" t="str">
            <v>完了</v>
          </cell>
          <cell r="D28">
            <v>37517.666666666664</v>
          </cell>
          <cell r="F28" t="str">
            <v>016853</v>
          </cell>
          <cell r="G28" t="str">
            <v>堀尾　慎吾</v>
          </cell>
          <cell r="H28" t="str">
            <v>中国</v>
          </cell>
          <cell r="I28" t="str">
            <v>中国品</v>
          </cell>
          <cell r="J28" t="str">
            <v>総合行政ｵﾝﾗｲﾝ</v>
          </cell>
          <cell r="K28" t="str">
            <v>YG市 総合行政ｵﾝﾗｲﾝ全面停止</v>
          </cell>
          <cell r="L28">
            <v>37516.461111111108</v>
          </cell>
          <cell r="M28" t="str">
            <v>5</v>
          </cell>
          <cell r="N28" t="str">
            <v>障害／その他</v>
          </cell>
          <cell r="W28">
            <v>7</v>
          </cell>
          <cell r="Y28" t="b">
            <v>1</v>
          </cell>
          <cell r="Z28">
            <v>37726.607332291664</v>
          </cell>
          <cell r="AA28" t="str">
            <v>１．現象_x000D_
　　９／１７（火）１１：４７オンラインプログラムがデッドロックを検知し、ＤＢの_x000D_
　　自動回復処理で異常終了。（ＰＤＭⅡ、ＤＣＣＭ３、ＭＰＰが全て停止）</v>
          </cell>
          <cell r="AB28" t="str">
            <v>２．原因_x000D_
　　ＰＤＭⅡのデータベース容量が上限値２ＧＢを超過した為。_x000D_
　　（システム環境については、＜日立＞にて管理）</v>
          </cell>
          <cell r="AC28" t="str">
            <v>－</v>
          </cell>
          <cell r="AE28">
            <v>1</v>
          </cell>
          <cell r="AF28" t="str">
            <v>山口市役所</v>
          </cell>
          <cell r="AG28" t="str">
            <v>11</v>
          </cell>
          <cell r="AH28" t="str">
            <v>中国</v>
          </cell>
          <cell r="AI28" t="b">
            <v>1</v>
          </cell>
          <cell r="AJ28" t="str">
            <v>11260</v>
          </cell>
          <cell r="AK28" t="str">
            <v>障害／他</v>
          </cell>
        </row>
        <row r="29">
          <cell r="A29">
            <v>1510</v>
          </cell>
          <cell r="B29" t="str">
            <v>2</v>
          </cell>
          <cell r="C29" t="str">
            <v>完了</v>
          </cell>
          <cell r="D29">
            <v>37519.744444444441</v>
          </cell>
          <cell r="F29" t="str">
            <v>122874</v>
          </cell>
          <cell r="G29" t="str">
            <v>川井　賢一</v>
          </cell>
          <cell r="H29" t="str">
            <v>ネ品本</v>
          </cell>
          <cell r="I29" t="str">
            <v>ネ品Ｓ</v>
          </cell>
          <cell r="J29" t="str">
            <v>インターネットバンキング</v>
          </cell>
          <cell r="K29" t="str">
            <v>ＵＦ銀行インターネットバンキングシステム障害</v>
          </cell>
          <cell r="L29">
            <v>37519</v>
          </cell>
          <cell r="M29" t="str">
            <v>2</v>
          </cell>
          <cell r="N29" t="str">
            <v>社外事故／重要度Ｂ</v>
          </cell>
          <cell r="P29" t="str">
            <v>Ｎ事</v>
          </cell>
          <cell r="R29" t="str">
            <v>ＮＡＳ</v>
          </cell>
          <cell r="W29">
            <v>13</v>
          </cell>
          <cell r="X29">
            <v>0</v>
          </cell>
          <cell r="Y29" t="b">
            <v>1</v>
          </cell>
          <cell r="Z29">
            <v>37698.66443287037</v>
          </cell>
          <cell r="AA29" t="str">
            <v>発生日時　：　２００２／０９／１６（月）　０５：００_x000D_
　回復日時　：　２００２／０９／１６（月）　０８：５６_x000D_
　お客様名　：　ＵＦ銀行_x000D_
　責任部署　：　ＮＡＳ_x000D_
　現象　　　：　インターネットバンキングシステムのサービスが５：００開始予_x000D_
　　　　　　　　定が８：５６となり約４時間遅延した。_x000D_
　業務影響　：　障害発生時間が５：００～９：００と早朝だった為、お客様から_x000D_
　　　　　　　　大きなクレームは上がっていない。</v>
          </cell>
          <cell r="AB29" t="str">
            <v xml:space="preserve">原因　　　：　ＵＡＰのバージョンアップを実施した際にＤＢの退避ファイルを０件_x000D_
　　　　　　　　ファイルで上書きしてしまった。その結果ＤＢの戻しが出来なくなった。_x000D_
　対策　　　：　９/８に取得したＤＢのフルバックアップに対し９/９～９/１５までの_x000D_
　　　　　　　　差分データをＤＢに追加し復旧させた。_x000D_
</v>
          </cell>
          <cell r="AC29" t="str">
            <v>－</v>
          </cell>
          <cell r="AE29">
            <v>1</v>
          </cell>
          <cell r="AF29" t="str">
            <v>ＵＦＪ銀行</v>
          </cell>
          <cell r="AG29" t="str">
            <v>5</v>
          </cell>
          <cell r="AH29" t="str">
            <v>Ｎ事</v>
          </cell>
          <cell r="AI29" t="b">
            <v>1</v>
          </cell>
          <cell r="AJ29" t="str">
            <v>10457</v>
          </cell>
          <cell r="AK29" t="str">
            <v>重要度Ｂ</v>
          </cell>
        </row>
        <row r="30">
          <cell r="A30">
            <v>1511</v>
          </cell>
          <cell r="B30" t="str">
            <v>2</v>
          </cell>
          <cell r="C30" t="str">
            <v>完了</v>
          </cell>
          <cell r="D30">
            <v>37525.588194444441</v>
          </cell>
          <cell r="F30" t="str">
            <v>122874</v>
          </cell>
          <cell r="G30" t="str">
            <v>川井　賢一</v>
          </cell>
          <cell r="H30" t="str">
            <v>ネ品本</v>
          </cell>
          <cell r="I30" t="str">
            <v>ネ品Ｓ</v>
          </cell>
          <cell r="J30" t="str">
            <v>ＤＭ処理システム</v>
          </cell>
          <cell r="K30" t="str">
            <v>ＳＫファンド殿バッチＪＯＢ誤起動</v>
          </cell>
          <cell r="L30">
            <v>37524.020833333336</v>
          </cell>
          <cell r="M30" t="str">
            <v>2</v>
          </cell>
          <cell r="N30" t="str">
            <v>社外事故／重要度Ｂ</v>
          </cell>
          <cell r="P30" t="str">
            <v>ア事</v>
          </cell>
          <cell r="R30" t="str">
            <v>東情セ</v>
          </cell>
          <cell r="W30">
            <v>13</v>
          </cell>
          <cell r="X30">
            <v>0</v>
          </cell>
          <cell r="Y30" t="b">
            <v>1</v>
          </cell>
          <cell r="Z30">
            <v>37698.664675925924</v>
          </cell>
          <cell r="AA30" t="str">
            <v>受付日時　：　２００２／０９／２５（水）　０９：００_x000D_
発生日時　：　２００２／０９／２５（水）　００：３０_x000D_
回復日時　：　２００２／０９／２５（水）　１７：５７_x000D_
お客様名　：　ＳＫファンド殿_x000D_
システム名：　ＤＭ処理システム_x000D_
対応部署　：　東勝１、ＮＯＳ_x000D_
障害内容　：　「請求書（月次）」を起動しなければならないところ、「請求書（月末）」を起動してしまった。_x000D_
業務影響　：　ＤＭ作成データの引渡しが１日遅延したが、エンドユーザへの影響はない。_x000D_
　　　　　　　ただし、４／２４にも同様の障害を発生さ</v>
          </cell>
          <cell r="AB30" t="str">
            <v xml:space="preserve">障害原因　：　オペレータの処理ミスにより誤った処理を起動。_x000D_
当該対策　：　「請求書（月末）」をキャンセル後、「請求書（月次）」を起動し、_x000D_
　　　　　　　１７：５７にリカバリ処理完了。_x000D_
根本対策　：　①チェックリストフォーマットの修正。_x000D_
　　　　　　　②ＪＰ１上で即時起動していた処理を、実行保留状態でスケジュール登録し、_x000D_
　　　　　　　作業当日は保留を解除して処理を実行するようにする。（顧客へ提案）_x000D_
_x000D_
</v>
          </cell>
          <cell r="AC30" t="str">
            <v>－</v>
          </cell>
          <cell r="AE30">
            <v>1</v>
          </cell>
          <cell r="AF30" t="str">
            <v>（株）商工ファンド</v>
          </cell>
          <cell r="AG30" t="str">
            <v>6</v>
          </cell>
          <cell r="AH30" t="str">
            <v>ア事</v>
          </cell>
          <cell r="AI30" t="b">
            <v>1</v>
          </cell>
          <cell r="AJ30" t="str">
            <v>00000</v>
          </cell>
          <cell r="AK30" t="str">
            <v>重要度Ｂ</v>
          </cell>
        </row>
        <row r="31">
          <cell r="A31">
            <v>1512</v>
          </cell>
          <cell r="B31" t="str">
            <v>2</v>
          </cell>
          <cell r="C31" t="str">
            <v>完了</v>
          </cell>
          <cell r="D31">
            <v>37526.912499999999</v>
          </cell>
          <cell r="F31" t="str">
            <v>047341</v>
          </cell>
          <cell r="G31" t="str">
            <v>伊藤　牧哉</v>
          </cell>
          <cell r="H31" t="str">
            <v>ア事</v>
          </cell>
          <cell r="I31" t="str">
            <v>１品１</v>
          </cell>
          <cell r="J31" t="str">
            <v>オンラインシステム</v>
          </cell>
          <cell r="K31" t="str">
            <v>ＳＪ社ＩＩＳ停止障害時の連絡遅延</v>
          </cell>
          <cell r="L31">
            <v>37509</v>
          </cell>
          <cell r="M31" t="str">
            <v>2</v>
          </cell>
          <cell r="N31" t="str">
            <v>社外事故／重要度Ｂ</v>
          </cell>
          <cell r="P31" t="str">
            <v>ア事</v>
          </cell>
          <cell r="R31" t="str">
            <v>湘２運</v>
          </cell>
          <cell r="W31">
            <v>9</v>
          </cell>
          <cell r="X31">
            <v>0</v>
          </cell>
          <cell r="Y31" t="b">
            <v>1</v>
          </cell>
          <cell r="Z31">
            <v>37698.660729166666</v>
          </cell>
          <cell r="AA31" t="str">
            <v>【御客様】ＳＪ社オンラインシステム_x000D_
【発生日】９月１０日_x000D_
【責任部署】＜湘２運＞_x000D_
【現象】9/10(火)WebｻｰﾊﾞのIISが停止し、14:41～15:24の33分間ｵﾝﾗｲﾝｻｰﾋﾞｽが停止した。</v>
          </cell>
          <cell r="AB31" t="str">
            <v>【原因】お客様への障害発生連絡遅延   　IIS停止の障害によりｵﾝﾗｲﾝｻｰﾋﾞｽが停止となったが、_x000D_
       この時お客様へ10分以内に障害発生の連絡ができずｸﾚｰﾑを頂いた。問題点は以下の通り。_x000D_
　　①監視端末にｱﾌﾟﾘｹｰｼｮﾝ系のﾒｯｾｰｼﾞが多発しており、ｼｽﾃﾑ系のﾒｯｾｰｼﾞ(IIS)を見落とした。_x000D_
　　②IIS停止のﾒｯｾｰｼﾞと前ﾒｯｾｰｼﾞとの区切りが分かりにくく、前ﾒｯｾｰｼﾞの一部と見てしまった。_x000D_
      IIS停止の原因についてﾈｸｽﾀｲﾄﾞ社で調査を行ったが、</v>
          </cell>
          <cell r="AC31" t="str">
            <v>－</v>
          </cell>
          <cell r="AE31">
            <v>1</v>
          </cell>
          <cell r="AF31" t="str">
            <v>（株）損害保険ジャパン</v>
          </cell>
          <cell r="AG31" t="str">
            <v>6</v>
          </cell>
          <cell r="AH31" t="str">
            <v>ア事</v>
          </cell>
          <cell r="AI31" t="b">
            <v>1</v>
          </cell>
          <cell r="AJ31" t="str">
            <v>10410</v>
          </cell>
          <cell r="AK31" t="str">
            <v>重要度Ｂ</v>
          </cell>
        </row>
        <row r="32">
          <cell r="A32">
            <v>1513</v>
          </cell>
          <cell r="B32" t="str">
            <v>2</v>
          </cell>
          <cell r="C32" t="str">
            <v>完了</v>
          </cell>
          <cell r="D32">
            <v>37527.693055555559</v>
          </cell>
          <cell r="F32" t="str">
            <v>117072</v>
          </cell>
          <cell r="G32" t="str">
            <v>多田　昭仁</v>
          </cell>
          <cell r="H32" t="str">
            <v>Ｎ事</v>
          </cell>
          <cell r="I32" t="str">
            <v>ＮＮＦ</v>
          </cell>
          <cell r="J32" t="str">
            <v>ＫＤＤＩ中継回線</v>
          </cell>
          <cell r="K32" t="str">
            <v>脱線事故によるＫＤＤＩ中継回線断</v>
          </cell>
          <cell r="L32">
            <v>37525.357638888891</v>
          </cell>
          <cell r="M32" t="str">
            <v>2</v>
          </cell>
          <cell r="N32" t="str">
            <v>社外事故／重要度Ｂ</v>
          </cell>
          <cell r="P32" t="str">
            <v>Ｎ事</v>
          </cell>
          <cell r="R32" t="str">
            <v>ＮＮＦ</v>
          </cell>
          <cell r="W32">
            <v>7</v>
          </cell>
          <cell r="X32">
            <v>0</v>
          </cell>
          <cell r="Y32" t="b">
            <v>1</v>
          </cell>
          <cell r="Z32">
            <v>37698.664895833332</v>
          </cell>
          <cell r="AA32" t="str">
            <v>受付日時　：２００２年９月２６日(木)　　８：３５_x000D_
復旧日時　：２００２年９月２６日(木)　１３：１５～１４：１０_x000D_
　　　　　　（中継回線を順次切替えた為、復旧時間に差があります）_x000D_
顧客　　　：ＲＮ社他　計３４社_x000D_
現象　　　：ＫＤＤＩ利用名古屋地区回線使用不能_x000D_
顧客影響　：受発注、出荷業務に影響（ＲＮ社）など業務影響あり</v>
          </cell>
          <cell r="AB32" t="str">
            <v>原因　　　：名鉄　脱線事故によりＫＤＤＩ名古屋局～名古屋中継局間の光ファイバが断線となったため_x000D_
          （脱線事故で電柱が倒壊）_x000D_
対策　　　：ＫＤＤＩにて迂回ルートを作成、切替復旧_x000D_
対策元　　：ＫＤＤＩ（＜ＮＩ２＞＜ＮＮＦ＞）_x000D_
再発防止策：当該区間を含め、中継回線予備回線の異ルート化をＫＤＤＩと推進（ＫＤＤＩ，＜ＮＮＦ＞）</v>
          </cell>
          <cell r="AC32" t="str">
            <v>－</v>
          </cell>
          <cell r="AE32">
            <v>1</v>
          </cell>
          <cell r="AF32" t="str">
            <v>リンナイ（株）</v>
          </cell>
          <cell r="AG32" t="str">
            <v>5</v>
          </cell>
          <cell r="AH32" t="str">
            <v>Ｎ事</v>
          </cell>
          <cell r="AI32" t="b">
            <v>1</v>
          </cell>
          <cell r="AJ32" t="str">
            <v>23100</v>
          </cell>
          <cell r="AK32" t="str">
            <v>重要度Ｂ</v>
          </cell>
        </row>
        <row r="33">
          <cell r="A33">
            <v>1514</v>
          </cell>
          <cell r="B33" t="str">
            <v>2</v>
          </cell>
          <cell r="C33" t="str">
            <v>完了</v>
          </cell>
          <cell r="D33">
            <v>37532.65902777778</v>
          </cell>
          <cell r="F33" t="str">
            <v>117072</v>
          </cell>
          <cell r="G33" t="str">
            <v>多田　昭仁</v>
          </cell>
          <cell r="H33" t="str">
            <v>Ｎ事</v>
          </cell>
          <cell r="I33" t="str">
            <v>ＮＮＦ</v>
          </cell>
          <cell r="J33" t="str">
            <v>ＳＳＣｏｍサービス</v>
          </cell>
          <cell r="K33" t="str">
            <v>ＨＺ社向けＳＳＣｏｍサービス停止多発</v>
          </cell>
          <cell r="L33">
            <v>37518</v>
          </cell>
          <cell r="M33" t="str">
            <v>2</v>
          </cell>
          <cell r="N33" t="str">
            <v>社外事故／重要度Ｂ</v>
          </cell>
          <cell r="P33" t="str">
            <v>Ｎ事</v>
          </cell>
          <cell r="R33" t="str">
            <v>ＮＳＳ</v>
          </cell>
          <cell r="W33">
            <v>11</v>
          </cell>
          <cell r="X33">
            <v>0</v>
          </cell>
          <cell r="Y33" t="b">
            <v>1</v>
          </cell>
          <cell r="Z33">
            <v>37698.664247685185</v>
          </cell>
          <cell r="AA33" t="str">
            <v>発生状況　：2002/09/19　13:10～17:36、18:47～21:21、23:15～23:31_x000D_
　　　　　　　　 09/22　12:41～12:50、12:51～12:57、17:45～17:58_x000D_
　　　　　　　　 09/25　16:59～17:07_x000D_
現象　　　：ＳＳＣｏｍＧＡＣサーバ（ユーザ認証サーバ）のプロセスが異常終了する_x000D_
業務影響　：ＨＺ社の一部ユーザが対象サーバへアクセス不能</v>
          </cell>
          <cell r="AB33" t="str">
            <v>障害原因　：アクセス権限をチェックする条件式に許可されていない文字が入力されていた為、_x000D_
           プロセスが異常終了した_x000D_
当該対策　：当該アプリケーションを修正（９／３０導入済み）_x000D_
　　　　　（アクセス権限をチェックする条件式に許可されていない文字が入力された際には、_x000D_
           エラーとして処理し、プロセスダウンを回避する）_x000D_
責任元　　：＜ＮＳＳ＞</v>
          </cell>
          <cell r="AC33" t="str">
            <v>－</v>
          </cell>
          <cell r="AE33">
            <v>1</v>
          </cell>
          <cell r="AF33" t="str">
            <v>日立金属(株)</v>
          </cell>
          <cell r="AG33" t="str">
            <v>5</v>
          </cell>
          <cell r="AH33" t="str">
            <v>Ｎ事</v>
          </cell>
          <cell r="AI33" t="b">
            <v>1</v>
          </cell>
          <cell r="AJ33" t="str">
            <v>10049</v>
          </cell>
          <cell r="AK33" t="str">
            <v>重要度Ｂ</v>
          </cell>
        </row>
        <row r="34">
          <cell r="A34">
            <v>1515</v>
          </cell>
          <cell r="B34" t="str">
            <v>2</v>
          </cell>
          <cell r="C34" t="str">
            <v>完了</v>
          </cell>
          <cell r="D34">
            <v>37533.540277777778</v>
          </cell>
          <cell r="F34" t="str">
            <v>122874</v>
          </cell>
          <cell r="G34" t="str">
            <v>川井　賢一</v>
          </cell>
          <cell r="H34" t="str">
            <v>ネ品本</v>
          </cell>
          <cell r="I34" t="str">
            <v>ネ品Ｓ</v>
          </cell>
          <cell r="J34" t="str">
            <v>バッチ処理</v>
          </cell>
          <cell r="K34" t="str">
            <v>バッチ処理スケジュール定義ミス</v>
          </cell>
          <cell r="L34">
            <v>37496.977777777778</v>
          </cell>
          <cell r="M34" t="str">
            <v>2</v>
          </cell>
          <cell r="N34" t="str">
            <v>社外事故／重要度Ｂ</v>
          </cell>
          <cell r="P34" t="str">
            <v>ア事</v>
          </cell>
          <cell r="R34" t="str">
            <v>横情セ</v>
          </cell>
          <cell r="W34">
            <v>10</v>
          </cell>
          <cell r="X34">
            <v>0</v>
          </cell>
          <cell r="Y34" t="b">
            <v>1</v>
          </cell>
          <cell r="Z34">
            <v>37698.659641203703</v>
          </cell>
          <cell r="AA34" t="str">
            <v>発生日時　：　２００２／０８／２８（水）　２３：２８_x000D_
対策日時　：　２００２／０８／２９（木）　０９：１５_x000D_
お客様名　：　ＫＳ社&lt;BR&gt;責任部署　：　横情セ_x000D_
現象　　　：　８／２８処理分の「バッチ処理スケジュール削除」に対する_x000D_
           変更作業を漏らしたため、該当バッチ処理が不当に実行された。_x000D_
業務影響　：　オンライン処理に影響はないが、リカバリ処理を実施していただい_x000D_
　　　　　　　た。</v>
          </cell>
          <cell r="AB34" t="str">
            <v>原因　　　：　１帳票で依頼された「ＪＯＢスケジュール変更依頼票」に_x000D_
           「追加５件、削除１件」あったが「全て追加」と誤認し、_x000D_
           ＪＯＢスケジュール定義を変更した。　　　　　　　_x000D_
対策　　　：　０８／２９分のスケジュール変更を実施。顧客側にてリカバリ処理_x000D_
　　　　　　　を実施していただいた。</v>
          </cell>
          <cell r="AC34" t="str">
            <v>－</v>
          </cell>
          <cell r="AE34">
            <v>1</v>
          </cell>
          <cell r="AF34" t="str">
            <v>日立計測器サービス(株)</v>
          </cell>
          <cell r="AG34" t="str">
            <v>6</v>
          </cell>
          <cell r="AH34" t="str">
            <v>ア事</v>
          </cell>
          <cell r="AI34" t="b">
            <v>1</v>
          </cell>
          <cell r="AJ34" t="str">
            <v>10061</v>
          </cell>
          <cell r="AK34" t="str">
            <v>重要度Ｂ</v>
          </cell>
        </row>
        <row r="35">
          <cell r="A35">
            <v>1517</v>
          </cell>
          <cell r="B35" t="str">
            <v>2</v>
          </cell>
          <cell r="C35" t="str">
            <v>完了</v>
          </cell>
          <cell r="D35">
            <v>37533.785416666666</v>
          </cell>
          <cell r="F35" t="str">
            <v>049034</v>
          </cell>
          <cell r="G35" t="str">
            <v>宮島　稔</v>
          </cell>
          <cell r="H35" t="str">
            <v>ア事</v>
          </cell>
          <cell r="I35" t="str">
            <v>１品１</v>
          </cell>
          <cell r="J35" t="str">
            <v>国保</v>
          </cell>
          <cell r="K35" t="str">
            <v>ＮＳ市、国保退職者保険証、有効期限内容不正</v>
          </cell>
          <cell r="L35">
            <v>37516</v>
          </cell>
          <cell r="M35" t="str">
            <v>2</v>
          </cell>
          <cell r="N35" t="str">
            <v>社外事故／重要度Ｂ</v>
          </cell>
          <cell r="P35" t="str">
            <v>自設</v>
          </cell>
          <cell r="R35" t="str">
            <v>自設計</v>
          </cell>
          <cell r="W35">
            <v>5</v>
          </cell>
          <cell r="X35">
            <v>0</v>
          </cell>
          <cell r="Y35" t="b">
            <v>1</v>
          </cell>
          <cell r="Z35">
            <v>37698.662638888891</v>
          </cell>
          <cell r="AA35" t="str">
            <v>【発生日】2002/9/17_x000D_
【御客様名】ＮＳ市_x000D_
【責任部署】＜自設計＞_x000D_
【現象】_x000D_
  国保退職者保険証に、有効期限の誤りがあることが住民の指摘で判明。_x000D_
  退職者保険証の有効期限を全件、H15.3.31にするところ、2002年10月～2003年2月に_x000D_
  70歳になる被保険者の保険証（246件）の期限が70歳誕生日の月末日となっていた。_x000D_
  又、障害の報告が、市役所の取り纏め者までとなり、管理者へ報告がなかった事に対し_x000D_
  9/26にお叱りを受けた。</v>
          </cell>
          <cell r="AB35" t="str">
            <v xml:space="preserve">【原因】_x000D_
  国保法改正に伴い、退職者保険証を出力するホスト処理プログラムの有効期限出力仕様を、_x000D_
 「被保険者の生年月日を判定して出力」から、「ＣＳ側で切出された入力データの有効期限を_x000D_
  出力」に変更した。テスト環境にてテスト及び、顧客確認を行った後、本番処理を実施するさい、_x000D_
  プログラムの本番ライブラリへの移管をもらし、仕様変更前のプログラムにて処理が行なわれ、_x000D_
  有効期限が不正となった。_x000D_
  又、初回本番確認のサンプリングチェックにて該当者の確認をもらした。_x000D_
【当該品対策】_x000D_
  </v>
          </cell>
          <cell r="AC35" t="str">
            <v>－</v>
          </cell>
          <cell r="AE35">
            <v>1</v>
          </cell>
          <cell r="AF35" t="str">
            <v>習志野市</v>
          </cell>
          <cell r="AG35" t="str">
            <v>1</v>
          </cell>
          <cell r="AH35" t="str">
            <v>公事</v>
          </cell>
          <cell r="AI35" t="b">
            <v>1</v>
          </cell>
          <cell r="AJ35" t="str">
            <v>11253</v>
          </cell>
          <cell r="AK35" t="str">
            <v>重要度Ｂ</v>
          </cell>
        </row>
        <row r="36">
          <cell r="A36">
            <v>1519</v>
          </cell>
          <cell r="B36" t="str">
            <v>2</v>
          </cell>
          <cell r="C36" t="str">
            <v>完了</v>
          </cell>
          <cell r="D36">
            <v>37538.787499999999</v>
          </cell>
          <cell r="F36" t="str">
            <v>122874</v>
          </cell>
          <cell r="G36" t="str">
            <v>川井　賢一</v>
          </cell>
          <cell r="H36" t="str">
            <v>ネ品本</v>
          </cell>
          <cell r="I36" t="str">
            <v>ネ品Ｓ</v>
          </cell>
          <cell r="J36" t="str">
            <v>ＫＩＮＤシステム</v>
          </cell>
          <cell r="K36" t="str">
            <v>ＩＢリース殿ＫＩＮＤシステムアクセス不可</v>
          </cell>
          <cell r="L36">
            <v>37526.446527777778</v>
          </cell>
          <cell r="M36" t="str">
            <v>2</v>
          </cell>
          <cell r="N36" t="str">
            <v>社外事故／重要度Ｂ</v>
          </cell>
          <cell r="P36" t="str">
            <v>Ｎ事</v>
          </cell>
          <cell r="R36" t="str">
            <v>ＮＩＴ</v>
          </cell>
          <cell r="W36">
            <v>19</v>
          </cell>
          <cell r="X36">
            <v>0</v>
          </cell>
          <cell r="Y36" t="b">
            <v>1</v>
          </cell>
          <cell r="Z36">
            <v>37698.664988425924</v>
          </cell>
          <cell r="AA36" t="str">
            <v>障害登録番号’1479’対策後、下記４件再発。_x000D_
_x000D_
発生日時：①02/09/27　10:43～11:30_x000D_
          ②02/10/08　18:42～19:04_x000D_
          ③02/10/09　10:13～10:34_x000D_
          ④02/10/09　10:37～10:49_x000D_
顧客名　：ＩＢリース_x000D_
現　象　：ＫＩＮＤシステム（AR Systemによる「帝国データバンク_x000D_
　　　　　（企業概要データベース）及び（企業財務データベース）」への_x000D_
　　　　　データの登録、更新、検</v>
          </cell>
          <cell r="AB36" t="str">
            <v>－</v>
          </cell>
          <cell r="AC36" t="str">
            <v>－</v>
          </cell>
          <cell r="AE36">
            <v>1</v>
          </cell>
          <cell r="AF36" t="str">
            <v>興銀リース</v>
          </cell>
          <cell r="AG36" t="str">
            <v>5</v>
          </cell>
          <cell r="AH36" t="str">
            <v>Ｎ事</v>
          </cell>
          <cell r="AI36" t="b">
            <v>1</v>
          </cell>
          <cell r="AJ36" t="str">
            <v>10389</v>
          </cell>
          <cell r="AK36" t="str">
            <v>重要度Ｂ</v>
          </cell>
        </row>
        <row r="37">
          <cell r="A37">
            <v>1520</v>
          </cell>
          <cell r="B37" t="str">
            <v>2</v>
          </cell>
          <cell r="C37" t="str">
            <v>完了</v>
          </cell>
          <cell r="D37">
            <v>37545.662499999999</v>
          </cell>
          <cell r="F37" t="str">
            <v>122874</v>
          </cell>
          <cell r="G37" t="str">
            <v>川井　賢一</v>
          </cell>
          <cell r="H37" t="str">
            <v>ネ品本</v>
          </cell>
          <cell r="I37" t="str">
            <v>ネ品Ｓ</v>
          </cell>
          <cell r="J37" t="str">
            <v>アウトソーシング</v>
          </cell>
          <cell r="K37" t="str">
            <v>ＫＤ社バッチジョブ誤起動</v>
          </cell>
          <cell r="L37">
            <v>37544.813888888886</v>
          </cell>
          <cell r="M37" t="str">
            <v>2</v>
          </cell>
          <cell r="N37" t="str">
            <v>社外事故／重要度Ｂ</v>
          </cell>
          <cell r="P37" t="str">
            <v>ア事</v>
          </cell>
          <cell r="R37" t="str">
            <v>東勝２</v>
          </cell>
          <cell r="W37">
            <v>15</v>
          </cell>
          <cell r="X37">
            <v>0</v>
          </cell>
          <cell r="Y37" t="b">
            <v>1</v>
          </cell>
          <cell r="Z37">
            <v>37698.665578703702</v>
          </cell>
          <cell r="AA37" t="str">
            <v>発生日時　：　２００２／１０／１５（火）　１９：３２_x000D_
顧客名　　：　ＫＤ社_x000D_
システム名：　アウトソーシング_x000D_
対応部署　：　東勝２_x000D_
障害内容　：　スペアパーツ月次処理を誤実行した為、</v>
          </cell>
          <cell r="AB37" t="str">
            <v>－</v>
          </cell>
          <cell r="AC37" t="str">
            <v>－</v>
          </cell>
          <cell r="AE37">
            <v>1</v>
          </cell>
          <cell r="AF37" t="str">
            <v>（株）日立国際電気</v>
          </cell>
          <cell r="AG37" t="str">
            <v>6</v>
          </cell>
          <cell r="AH37" t="str">
            <v>ア事</v>
          </cell>
          <cell r="AI37" t="b">
            <v>1</v>
          </cell>
          <cell r="AJ37" t="str">
            <v>10036</v>
          </cell>
          <cell r="AK37" t="str">
            <v>重要度Ｂ</v>
          </cell>
        </row>
        <row r="38">
          <cell r="A38">
            <v>1521</v>
          </cell>
          <cell r="B38" t="str">
            <v>2</v>
          </cell>
          <cell r="C38" t="str">
            <v>完了</v>
          </cell>
          <cell r="D38">
            <v>37547.56527777778</v>
          </cell>
          <cell r="F38" t="str">
            <v>116505</v>
          </cell>
          <cell r="G38" t="str">
            <v>松本　隆幸</v>
          </cell>
          <cell r="H38" t="str">
            <v>Ｎ事</v>
          </cell>
          <cell r="I38" t="str">
            <v>ＮＦ１</v>
          </cell>
          <cell r="K38" t="str">
            <v>ＭＫ銀行 バックアップ回線の長時間接続</v>
          </cell>
          <cell r="L38">
            <v>37503.397222222222</v>
          </cell>
          <cell r="M38" t="str">
            <v>2</v>
          </cell>
          <cell r="N38" t="str">
            <v>社外事故／重要度Ｂ</v>
          </cell>
          <cell r="P38" t="str">
            <v>Ｎ事</v>
          </cell>
          <cell r="R38" t="str">
            <v>ＮＩ４</v>
          </cell>
          <cell r="W38">
            <v>6</v>
          </cell>
          <cell r="X38">
            <v>0</v>
          </cell>
          <cell r="Y38" t="b">
            <v>1</v>
          </cell>
          <cell r="Z38">
            <v>37698.660138888888</v>
          </cell>
          <cell r="AA38" t="str">
            <v>発生日時：２００２年９月　４日(水)　０９：３２　(INS回線接続開始)_x000D_
連絡受付：２００２年９月　９日(月)　１２：２５　(現地常駐ＳＥより受付)_x000D_
対策日時：２００２年９月１０日(火)　２１：４４　(INS回線開放)_x000D_
顧客名　：ＭＫ銀行_x000D_
障害状況：９月９日、ＮＴＴからお客様へ「９月４日よりINS回線接続中」_x000D_
　　　　　との連絡あり。当該INS回線が十和田支店用ネットワークのバック_x000D_
　　　　　アップ回線の為、お客様から確認依頼を受付。_x000D_
顧客影響：なし</v>
          </cell>
          <cell r="AB38" t="str">
            <v>原　因　：①十和田支店側ＡＵ１００のインタフェースパッケージ誤動作に_x000D_
　　　　　　よるバックアップ回線の接続_x000D_
　　　　　②監視装置ブザー鳴動条件の設定不備_x000D_
対策内容：①当該インタフェースパッケージ交換実施(９月１０日完了)_x000D_
        ②監視装置ブザー鳴動条件の見直し実施(９月３０日完了)_x000D_
責任元　：＜ネ本＞ＮＩ４</v>
          </cell>
          <cell r="AC38" t="str">
            <v>－</v>
          </cell>
          <cell r="AE38">
            <v>1</v>
          </cell>
          <cell r="AF38" t="str">
            <v>みちのく銀行</v>
          </cell>
          <cell r="AG38" t="str">
            <v>5</v>
          </cell>
          <cell r="AH38" t="str">
            <v>Ｎ事</v>
          </cell>
          <cell r="AI38" t="b">
            <v>1</v>
          </cell>
          <cell r="AJ38" t="str">
            <v>10463</v>
          </cell>
          <cell r="AK38" t="str">
            <v>重要度Ｂ</v>
          </cell>
        </row>
        <row r="39">
          <cell r="A39">
            <v>1522</v>
          </cell>
          <cell r="B39" t="str">
            <v>2</v>
          </cell>
          <cell r="C39" t="str">
            <v>完了</v>
          </cell>
          <cell r="D39">
            <v>37550.465277777781</v>
          </cell>
          <cell r="F39" t="str">
            <v>049034</v>
          </cell>
          <cell r="G39" t="str">
            <v>宮島　稔</v>
          </cell>
          <cell r="H39" t="str">
            <v>ア事</v>
          </cell>
          <cell r="I39" t="str">
            <v>１品１</v>
          </cell>
          <cell r="J39" t="str">
            <v>積算システム</v>
          </cell>
          <cell r="K39" t="str">
            <v>ＴＧ局 積算システム設計書データ消失</v>
          </cell>
          <cell r="L39">
            <v>37529</v>
          </cell>
          <cell r="M39" t="str">
            <v>1</v>
          </cell>
          <cell r="N39" t="str">
            <v>社外事故／重要度Ａ</v>
          </cell>
          <cell r="P39" t="str">
            <v>公事</v>
          </cell>
          <cell r="R39" t="str">
            <v>公２設</v>
          </cell>
          <cell r="W39">
            <v>65</v>
          </cell>
          <cell r="X39">
            <v>0</v>
          </cell>
          <cell r="Y39" t="b">
            <v>1</v>
          </cell>
          <cell r="Z39">
            <v>37698.665196759262</v>
          </cell>
          <cell r="AA39" t="str">
            <v>【発生日】 2002/9/30_x000D_
【御客様名】 ＴＧ局 積算システム_x000D_
【責任部署】 ＜公２設＞_x000D_
【現象】_x000D_
  Ｎ建設事務所のｻｰﾊﾞ増設（１→２台）に伴いＤＢを分割しようとした。この際、前日ﾊﾞｯｸｱｯﾌﾟを使用して_x000D_
  当該作業を実施した。ところがﾊﾞｯｸｱｯﾌﾟが不完全でﾃﾞｰﾀが欠落した状態に気付かず、作業を行なった_x000D_
  ため一部の設計書(561本)が消失した。たまたま別作業で正常にﾊﾞｯｸｱｯﾌﾟ取得された7月14日時点の_x000D_
  ﾌｧｲﾙがあり、ＤＢを回復したが7月14日以降に作業した設</v>
          </cell>
          <cell r="AB39" t="str">
            <v>【原因】_x000D_
  ＤＢ分割作業は、まず増設ｻｰﾊﾞにﾊﾞｯｸｱｯﾌﾟを使用してＤＢ構築を実施し、その後、既存ｻｰﾊﾞ、増設ｻｰﾊﾞ_x000D_
  それぞれのＤＢから不要ﾃﾞｰﾀを削除する手順であった。_x000D_
  ① 前日夜間の日次ＤＢﾊﾞｯｸｱｯﾌﾟ処理が処理中にｻｰﾊﾞｼｬｯﾄﾀﾞｳﾝ時刻(2:00)となり、一部ﾃﾞｰﾀの取得が_x000D_
    できていない状態で終了した。_x000D_
    (毎日当該ﾊﾞｯｸｱｯﾌﾟ取得をしているが7/9以降本状態になっていた)_x000D_
  ② しかし正常に取得されていると思い込み、ﾃﾞｰﾀが欠落した</v>
          </cell>
          <cell r="AC39" t="str">
            <v>－</v>
          </cell>
          <cell r="AE39">
            <v>1</v>
          </cell>
          <cell r="AF39" t="str">
            <v>東京都下水道局</v>
          </cell>
          <cell r="AG39" t="str">
            <v>1</v>
          </cell>
          <cell r="AH39" t="str">
            <v>公事</v>
          </cell>
          <cell r="AI39" t="b">
            <v>1</v>
          </cell>
          <cell r="AJ39" t="str">
            <v>11245</v>
          </cell>
          <cell r="AK39" t="str">
            <v>重要度Ａ</v>
          </cell>
        </row>
        <row r="40">
          <cell r="A40">
            <v>1523</v>
          </cell>
          <cell r="B40" t="str">
            <v>2</v>
          </cell>
          <cell r="C40" t="str">
            <v>完了</v>
          </cell>
          <cell r="D40">
            <v>37565.616666666669</v>
          </cell>
          <cell r="F40" t="str">
            <v>019011</v>
          </cell>
          <cell r="G40" t="str">
            <v>清水　真</v>
          </cell>
          <cell r="H40" t="str">
            <v>ア事</v>
          </cell>
          <cell r="I40" t="str">
            <v>２品１</v>
          </cell>
          <cell r="J40" t="str">
            <v>メール</v>
          </cell>
          <cell r="K40" t="str">
            <v>ZN社 メールサーバ送受信不可</v>
          </cell>
          <cell r="L40">
            <v>37559</v>
          </cell>
          <cell r="M40" t="str">
            <v>2</v>
          </cell>
          <cell r="N40" t="str">
            <v>社外事故／重要度Ｂ</v>
          </cell>
          <cell r="P40" t="str">
            <v>産事</v>
          </cell>
          <cell r="R40" t="str">
            <v>産流設</v>
          </cell>
          <cell r="W40">
            <v>7</v>
          </cell>
          <cell r="X40">
            <v>0</v>
          </cell>
          <cell r="Y40" t="b">
            <v>1</v>
          </cell>
          <cell r="Z40">
            <v>37698.66611111111</v>
          </cell>
          <cell r="AA40" t="str">
            <v>１．現象：10/30(水) 8:55頃顧客からメールが取得できない旨の指摘があり、調査の結果_x000D_
　　　　　10/29(火)19:47以降メールの送受信が行われていないことが判明した。_x000D_
２．影響：10/29(火)19:47から10/30(水)10:30迄メールの送受信が出来なかった。_x000D_
　　　　　尚、顧客からの送受信メールに損失はありませんでした。</v>
          </cell>
          <cell r="AB40" t="str">
            <v>３．原因：(1)SMTPﾌﾟﾛｾｽﾀﾞｳﾝ_x000D_
　　　　　(2)現状の監視方式(ﾌﾟﾛｾｽ監視は行っていたが、今回の障害はﾌﾟﾛﾄｺﾙ監視を行って_x000D_
　　　　 　　いないと検知できない)では検知できず、回復遅れとなった。_x000D_
４．対策：(1)SMTPﾌﾟﾛｾｽを再起動し復旧(10/30　10:30頃)_x000D_
　　　　　(2)ｾﾝﾀの監視機能にﾌﾟﾛﾄｺﾙ監視機能を登録する計画をしており、現在設備増強中_x000D_
　　　　　　 のため監視組込み日程を調整中であったが、11/6に前倒しすることにした。_x000D_
　　　　　　 (11</v>
          </cell>
          <cell r="AC40" t="str">
            <v>－</v>
          </cell>
          <cell r="AE40">
            <v>1</v>
          </cell>
          <cell r="AF40" t="str">
            <v>全日空システム企画株式会社</v>
          </cell>
          <cell r="AG40" t="str">
            <v>2</v>
          </cell>
          <cell r="AH40" t="str">
            <v>産事</v>
          </cell>
          <cell r="AI40" t="b">
            <v>1</v>
          </cell>
          <cell r="AJ40" t="str">
            <v>16066</v>
          </cell>
          <cell r="AK40" t="str">
            <v>重要度Ｂ</v>
          </cell>
        </row>
        <row r="41">
          <cell r="A41">
            <v>1524</v>
          </cell>
          <cell r="B41" t="str">
            <v>2</v>
          </cell>
          <cell r="C41" t="str">
            <v>完了</v>
          </cell>
          <cell r="D41">
            <v>37566.409722222219</v>
          </cell>
          <cell r="F41" t="str">
            <v>122874</v>
          </cell>
          <cell r="G41" t="str">
            <v>川井　賢一</v>
          </cell>
          <cell r="H41" t="str">
            <v>ネ品本</v>
          </cell>
          <cell r="I41" t="str">
            <v>ネ品Ｓ</v>
          </cell>
          <cell r="J41" t="str">
            <v>売上計上</v>
          </cell>
          <cell r="K41" t="str">
            <v>ＨＯ社売上計上後データの修正不可</v>
          </cell>
          <cell r="L41">
            <v>37550.729166666664</v>
          </cell>
          <cell r="M41" t="str">
            <v>2</v>
          </cell>
          <cell r="N41" t="str">
            <v>社外事故／重要度Ｂ</v>
          </cell>
          <cell r="P41" t="str">
            <v>Ｎ事</v>
          </cell>
          <cell r="R41" t="str">
            <v>ＮＩＴ</v>
          </cell>
          <cell r="W41">
            <v>11</v>
          </cell>
          <cell r="X41">
            <v>0</v>
          </cell>
          <cell r="Y41" t="b">
            <v>1</v>
          </cell>
          <cell r="Z41">
            <v>37698.666006944448</v>
          </cell>
          <cell r="AA41" t="str">
            <v>発生日時　：　２００２／１０／２１（水）　１７：３０_x000D_
回復日時　：　２００２／１０／２５（金）　１６：００_x000D_
お客様名　：　ＨＯ社_x000D_
責任部署　：　ＮＩＴ_x000D_
現象　　　：　売上計上後の赤データ（取消し）修正が出来なかった。_x000D_
業務影響　：　過去のデータを洗い出した結果、６月２１日～１０月２３日_x000D_
　　　　　　　までに１９件の同件不正が発見された。</v>
          </cell>
          <cell r="AB41" t="str">
            <v>原因　　　：　赤データを作成する際、請求先コードを使用すべきところ_x000D_
　　　　　　　誤って、請求先以外のコードを利用したため。_x000D_
　　　　　　　（２００２年５月関西対応機能追加時のプログラム修正_x000D_
　　　　　　　不十分により、不良を作り込んだ。）_x000D_
対策　　　：　当社でプログラムを修正し、顧客にてデータ回復を実施して_x000D_
  　　　　　　いただいた。</v>
          </cell>
          <cell r="AC41" t="str">
            <v>－</v>
          </cell>
          <cell r="AE41">
            <v>1</v>
          </cell>
          <cell r="AF41" t="str">
            <v>（株）日立空調</v>
          </cell>
          <cell r="AG41" t="str">
            <v>5</v>
          </cell>
          <cell r="AH41" t="str">
            <v>Ｎ事</v>
          </cell>
          <cell r="AI41" t="b">
            <v>1</v>
          </cell>
          <cell r="AJ41" t="str">
            <v>10013</v>
          </cell>
          <cell r="AK41" t="str">
            <v>重要度Ｂ</v>
          </cell>
        </row>
        <row r="42">
          <cell r="A42">
            <v>1525</v>
          </cell>
          <cell r="B42" t="str">
            <v>2</v>
          </cell>
          <cell r="C42" t="str">
            <v>完了</v>
          </cell>
          <cell r="D42">
            <v>37580.467361111114</v>
          </cell>
          <cell r="F42" t="str">
            <v>117072</v>
          </cell>
          <cell r="G42" t="str">
            <v>多田　昭仁</v>
          </cell>
          <cell r="H42" t="str">
            <v>Ｎ事</v>
          </cell>
          <cell r="I42" t="str">
            <v>ＮＮＦ</v>
          </cell>
          <cell r="J42" t="str">
            <v>ＤＯＤネットワークサービス</v>
          </cell>
          <cell r="K42" t="str">
            <v>ルータ設定不良によるネットワークサービス停止</v>
          </cell>
          <cell r="L42">
            <v>37578.250694444447</v>
          </cell>
          <cell r="M42" t="str">
            <v>1</v>
          </cell>
          <cell r="N42" t="str">
            <v>社外事故／重要度Ａ</v>
          </cell>
          <cell r="P42" t="str">
            <v>Ｎ事</v>
          </cell>
          <cell r="R42" t="str">
            <v>ＮＩ２</v>
          </cell>
          <cell r="W42">
            <v>80</v>
          </cell>
          <cell r="X42">
            <v>0</v>
          </cell>
          <cell r="Y42" t="b">
            <v>1</v>
          </cell>
          <cell r="Z42">
            <v>37698.667129629626</v>
          </cell>
          <cell r="AA42" t="str">
            <v>受付日時　：２００２年１１月１８日(月)　　６：０１_x000D_
復旧日時　：２００２年１１月１８日(月)　１７：２０_x000D_
顧客　　　：ＤＯＤ利用地銀殿（２４行）_x000D_
現象　　　：ＤＯＤ利用の一部地銀殿（３６行中２４行）で、投信販窓システムが_x000D_
　　　　　　使用不能となった_x000D_
顧客影響　：投信窓販業務に影響あり</v>
          </cell>
          <cell r="AB42" t="str">
            <v>原因　　　：１１／１６　工事作業の際、暗号鍵と暗号用アクセスリストを_x000D_
　　　　　　削除すべきところを、暗号化用アクセスリストのみを削除したため_x000D_
　　　　　　ルータ動作が不安定となり、サービス停止となった_x000D_
対策　　　：当該ルータの設定を１１／１６の状態に戻し復旧_x000D_
対策元　　：＜ＮＩ２＞_x000D_
再発防止策：・作業後の接続確認の徹底_x000D_
　　　　　　・作業実施後に不具合が発生した場合は作業前の状態に戻し_x000D_
　　　　　　　早期復旧に努める</v>
          </cell>
          <cell r="AC42" t="str">
            <v>－</v>
          </cell>
          <cell r="AE42">
            <v>1</v>
          </cell>
          <cell r="AF42" t="str">
            <v>ＤＯＤ利用地銀殿（２４行）</v>
          </cell>
          <cell r="AG42" t="str">
            <v>5</v>
          </cell>
          <cell r="AH42" t="str">
            <v>Ｎ事</v>
          </cell>
          <cell r="AI42" t="b">
            <v>1</v>
          </cell>
          <cell r="AJ42" t="str">
            <v>00000</v>
          </cell>
          <cell r="AK42" t="str">
            <v>重要度Ａ</v>
          </cell>
        </row>
        <row r="43">
          <cell r="A43">
            <v>1526</v>
          </cell>
          <cell r="B43" t="str">
            <v>2</v>
          </cell>
          <cell r="C43" t="str">
            <v>完了</v>
          </cell>
          <cell r="D43">
            <v>37580.793749999997</v>
          </cell>
          <cell r="F43" t="str">
            <v>049034</v>
          </cell>
          <cell r="G43" t="str">
            <v>宮島　稔</v>
          </cell>
          <cell r="H43" t="str">
            <v>ア事</v>
          </cell>
          <cell r="I43" t="str">
            <v>１品１</v>
          </cell>
          <cell r="J43" t="str">
            <v>国保システム</v>
          </cell>
          <cell r="K43" t="str">
            <v>ＮＳ市 国保システム保険料不良</v>
          </cell>
          <cell r="L43">
            <v>37545</v>
          </cell>
          <cell r="M43" t="str">
            <v>2</v>
          </cell>
          <cell r="N43" t="str">
            <v>社外事故／重要度Ｂ</v>
          </cell>
          <cell r="P43" t="str">
            <v>自設</v>
          </cell>
          <cell r="R43" t="str">
            <v>自設計</v>
          </cell>
          <cell r="W43">
            <v>8</v>
          </cell>
          <cell r="X43">
            <v>0</v>
          </cell>
          <cell r="Y43" t="b">
            <v>1</v>
          </cell>
          <cell r="Z43">
            <v>37698.665763888886</v>
          </cell>
          <cell r="AA43" t="str">
            <v>【発生日】 2002/10/16_x000D_
【御客様名】 ＮＳ市 国保システム_x000D_
【責任部署】 ＜自設計＞_x000D_
【現象】_x000D_
   国保の異動により保険料通知書を送付をした住民より、当初(7月)の通知書の保険料に比べ、_x000D_
   今回の通知書の保険料が大幅に増加したとのｸﾚｰﾑがあった。_x000D_
   調査したところ49名の住民に対して当初賦課の通知書の保険料が過少請求となっていたことが分かった。</v>
          </cell>
          <cell r="AB43" t="str">
            <v>【原因】_x000D_
   8/10に住民税マスタの合計所得欄の対策を実施した時、データ整合性の確認にて特別控除計欄も_x000D_
   間違っている（０円となっている）ことが分かりマスタの修正を実施した。_x000D_
   このとき、当項目はマスタの別の項目から計算で求まるため、他システムで参照していないと思い込み、_x000D_
   他システムの影響調査依頼を行なわなかった。_x000D_
   しかし、国保システムでは特別控除計欄を使用して保険料計算を行っていたため、当初賦課時点で_x000D_
   過少請求となった。また、住民税マスタの修正後に分離所得のある</v>
          </cell>
          <cell r="AC43" t="str">
            <v>－</v>
          </cell>
          <cell r="AE43">
            <v>1</v>
          </cell>
          <cell r="AF43" t="str">
            <v>習志野市</v>
          </cell>
          <cell r="AG43" t="str">
            <v>1</v>
          </cell>
          <cell r="AH43" t="str">
            <v>公事</v>
          </cell>
          <cell r="AI43" t="b">
            <v>1</v>
          </cell>
          <cell r="AJ43" t="str">
            <v>11253</v>
          </cell>
          <cell r="AK43" t="str">
            <v>重要度Ｂ</v>
          </cell>
        </row>
        <row r="44">
          <cell r="A44">
            <v>1527</v>
          </cell>
          <cell r="B44" t="str">
            <v>2</v>
          </cell>
          <cell r="C44" t="str">
            <v>完了</v>
          </cell>
          <cell r="D44">
            <v>37581.620138888888</v>
          </cell>
          <cell r="F44" t="str">
            <v>122874</v>
          </cell>
          <cell r="G44" t="str">
            <v>川井　賢一</v>
          </cell>
          <cell r="H44" t="str">
            <v>ネ品本</v>
          </cell>
          <cell r="I44" t="str">
            <v>ネ品Ｓ</v>
          </cell>
          <cell r="J44" t="str">
            <v>ＨＩＣＯＭ－ＥＤＩ２４Ｈメール（ＬＰＡＲ／Ｚ）</v>
          </cell>
          <cell r="K44" t="str">
            <v>ＤＳ社殿２４Ｈメール登録データ引取不可</v>
          </cell>
          <cell r="L44">
            <v>37548.048611111109</v>
          </cell>
          <cell r="M44" t="str">
            <v>2</v>
          </cell>
          <cell r="N44" t="str">
            <v>社外事故／重要度Ｂ</v>
          </cell>
          <cell r="P44" t="str">
            <v>ア事</v>
          </cell>
          <cell r="R44" t="str">
            <v>東勝２</v>
          </cell>
          <cell r="U44" t="str">
            <v>9/2/</v>
          </cell>
          <cell r="W44">
            <v>15</v>
          </cell>
          <cell r="X44">
            <v>0</v>
          </cell>
          <cell r="Y44" t="b">
            <v>1</v>
          </cell>
          <cell r="Z44">
            <v>37698.665914351855</v>
          </cell>
          <cell r="AA44" t="str">
            <v>サービス　：　ＥＤＩ_x000D_
受付日時　：　２００２／１０／２１（月）　０９：００_x000D_
発生日時　：　２００２／１０／１９（土）　０１：１０_x000D_
回復日時　：　２００２／１０／１９（土）　１８：３０_x000D_
お客様名　：　ＤＳ社_x000D_
システム名：　ＨＩＣＯＭ－ＥＤＩ２４Ｈメール（ＬＰＡＲ／Ｚ）_x000D_
対応部署　：　ＮＳＢ、東技２、東勝２_x000D_
障害内容　：　本来ＬＰＡＲ／Ａで受信する時間（０１：１０～０１：４２）_x000D_
　　　　　　　に投入された延べ７店舗分の発注データが、ＬＰＡＲ／Ｚの_x000D_
　　　　　　　ＡＤＭが停止していなかった為、</v>
          </cell>
          <cell r="AB44" t="str">
            <v>障害原因　：　オペレータが０１：１０に投入したＡＤＭ停止コマンドが、_x000D_
　　　　　　　ＡＤＭが自動発行しているチェックポイント取得コマンドと_x000D_
　　　　　　　競合した為に不履行となり、ＡＤＭが停止されなかった。_x000D_
　　　　　　　（０１：４２にオペレータがＡＤＭが起動していることに_x000D_
　　　　　　　気付き、強制停止をした）_x000D_
当該対策　：　担当ＳＥからお客様へデータ復旧の要否を確認し、１８：３０_x000D_
　　　　　　　に必要なしとの回答をいただいた。_x000D_
障害対応状況：　当該対策完了</v>
          </cell>
          <cell r="AC44" t="str">
            <v>－</v>
          </cell>
          <cell r="AE44">
            <v>1</v>
          </cell>
          <cell r="AF44" t="str">
            <v>（株）大庄</v>
          </cell>
          <cell r="AG44" t="str">
            <v>6</v>
          </cell>
          <cell r="AH44" t="str">
            <v>ア事</v>
          </cell>
          <cell r="AI44" t="b">
            <v>1</v>
          </cell>
          <cell r="AJ44" t="str">
            <v>15860</v>
          </cell>
          <cell r="AK44" t="str">
            <v>重要度Ｂ</v>
          </cell>
        </row>
        <row r="45">
          <cell r="A45">
            <v>1529</v>
          </cell>
          <cell r="B45" t="str">
            <v>2</v>
          </cell>
          <cell r="C45" t="str">
            <v>完了</v>
          </cell>
          <cell r="D45">
            <v>37585.577777777777</v>
          </cell>
          <cell r="F45" t="str">
            <v>115240</v>
          </cell>
          <cell r="G45" t="str">
            <v>浅川　文彦</v>
          </cell>
          <cell r="H45" t="str">
            <v>ネ品本</v>
          </cell>
          <cell r="I45" t="str">
            <v>ネ品証</v>
          </cell>
          <cell r="J45" t="str">
            <v>新ネットワーク</v>
          </cell>
          <cell r="K45" t="str">
            <v>ＴＯ銀行殿新ネットワーク構築障害</v>
          </cell>
          <cell r="L45">
            <v>37569</v>
          </cell>
          <cell r="M45" t="str">
            <v>2</v>
          </cell>
          <cell r="N45" t="str">
            <v>社外事故／重要度Ｂ</v>
          </cell>
          <cell r="P45" t="str">
            <v>Ｎ事</v>
          </cell>
          <cell r="R45" t="str">
            <v>ＮＩ４</v>
          </cell>
          <cell r="W45">
            <v>17</v>
          </cell>
          <cell r="X45">
            <v>0</v>
          </cell>
          <cell r="Y45" t="b">
            <v>1</v>
          </cell>
          <cell r="Z45">
            <v>37698.666273148148</v>
          </cell>
          <cell r="AA45" t="str">
            <v>サービス　：　ネットワーク_x000D_
 　受付日時　：　２００２／１１／９（土）_x000D_
 　発生日時　：　２００２／１１／９（土）_x000D_
 　回復日時　：　２００２／１１／９（土）_x000D_
 　お客様名　：　ＴＯ銀行殿_x000D_
 　システム名：　新ネットワーク移行_x000D_
 　対応部署　：　ＮＩ４、Ｎ神セ_x000D_
 　障害内容　：　営業店展開作業の確認時、ＧＲ２０００を経由する営業店に対する_x000D_
 　　　　　　　　ホストからのセッション起動が「発呼タイムアウト」となる。_x000D_
　 業務影響　：　顧客による連動確認が実施できなかった</v>
          </cell>
          <cell r="AB45" t="str">
            <v>障害原因　：　ＧＲ２０００内部でＷＡＮ回線からのパケット処理において_x000D_
 　　　　　　　　プロトコル判定処理に誤りがありＸ.２５と判定すべきところ_x000D_
 　　　　　　　　ＰＰＰと判定してしまい、ホストではＰＰＰパケットを認識できず_x000D_
 　　　　　　　　タイムアウトとして処理してしまった。_x000D_
 　　　　　　　　営業店展開時の確認作業時に発生し、電源のＯＦＦ／ＯＮで復旧_x000D_
 　当該対策　：　ＧＲ２０００の電源ＯＦＦ／ＯＮにより復旧_x000D_
根本対策　：　ＥＳＤによりＧＲ２０００の当該ＯＳの対策版へのバージョンアップ_x000D_</v>
          </cell>
          <cell r="AC45" t="str">
            <v>－</v>
          </cell>
          <cell r="AE45">
            <v>1</v>
          </cell>
          <cell r="AF45" t="str">
            <v>栃木銀行</v>
          </cell>
          <cell r="AG45" t="str">
            <v>5</v>
          </cell>
          <cell r="AH45" t="str">
            <v>Ｎ事</v>
          </cell>
          <cell r="AI45" t="b">
            <v>1</v>
          </cell>
          <cell r="AJ45" t="str">
            <v>27155</v>
          </cell>
          <cell r="AK45" t="str">
            <v>重要度Ｂ</v>
          </cell>
        </row>
        <row r="46">
          <cell r="A46">
            <v>1530</v>
          </cell>
          <cell r="B46" t="str">
            <v>2</v>
          </cell>
          <cell r="C46" t="str">
            <v>完了</v>
          </cell>
          <cell r="D46">
            <v>37587.65347222222</v>
          </cell>
          <cell r="F46" t="str">
            <v>122874</v>
          </cell>
          <cell r="G46" t="str">
            <v>川井　賢一</v>
          </cell>
          <cell r="H46" t="str">
            <v>ネ品本</v>
          </cell>
          <cell r="I46" t="str">
            <v>ネ品Ｓ</v>
          </cell>
          <cell r="J46" t="str">
            <v>メールシステム</v>
          </cell>
          <cell r="K46" t="str">
            <v>ＪＳ事殿本社メールシステムのデータ消失及び滞留</v>
          </cell>
          <cell r="L46">
            <v>37528.673611111109</v>
          </cell>
          <cell r="M46" t="str">
            <v>2</v>
          </cell>
          <cell r="N46" t="str">
            <v>社外事故／重要度Ｂ</v>
          </cell>
          <cell r="P46" t="str">
            <v>Ｎ事</v>
          </cell>
          <cell r="R46" t="str">
            <v>ＮＯＬ</v>
          </cell>
          <cell r="W46">
            <v>10</v>
          </cell>
          <cell r="X46">
            <v>0</v>
          </cell>
          <cell r="Y46" t="b">
            <v>1</v>
          </cell>
          <cell r="Z46">
            <v>37698.665069444447</v>
          </cell>
          <cell r="AA46" t="str">
            <v>発生日時　：　２００２／０９／２９（日）　１６：１０_x000D_
回復日時　：　２００２／１０／０１（火）　０２：４７_x000D_
お客様名　：　ＪＳ事_x000D_
システム名：　本社ＬＡＮ・メール関連運用管理（インフラ運用管理）_x000D_
対応部署　：　ＮＯＬ_x000D_
障害内容　：　本社メールシステムにおいてウイルスチェックサーバの導入_x000D_
　　　　　　　に備え、擬似障害発生テスト時、下記障害が発生した。_x000D_
　　　　　　　・中継サーバ機でメール滞留および配送遅延が発生。_x000D_
　　　　　　　・滞留に対する認識不十分で発見遅れ。_x000D_
　　　　　　　・受信メ</v>
          </cell>
          <cell r="AB46" t="str">
            <v>－</v>
          </cell>
          <cell r="AC46" t="str">
            <v>－</v>
          </cell>
          <cell r="AE46">
            <v>1</v>
          </cell>
          <cell r="AF46" t="str">
            <v>ＪＳ事</v>
          </cell>
          <cell r="AG46" t="str">
            <v>5</v>
          </cell>
          <cell r="AH46" t="str">
            <v>Ｎ事</v>
          </cell>
          <cell r="AI46" t="b">
            <v>1</v>
          </cell>
          <cell r="AJ46" t="str">
            <v>10001</v>
          </cell>
          <cell r="AK46" t="str">
            <v>重要度Ｂ</v>
          </cell>
        </row>
        <row r="47">
          <cell r="A47">
            <v>1531</v>
          </cell>
          <cell r="B47" t="str">
            <v>2</v>
          </cell>
          <cell r="C47" t="str">
            <v>完了</v>
          </cell>
          <cell r="D47">
            <v>37600.659722222219</v>
          </cell>
          <cell r="F47" t="str">
            <v>117072</v>
          </cell>
          <cell r="G47" t="str">
            <v>多田　昭仁</v>
          </cell>
          <cell r="H47" t="str">
            <v>Ｎ事</v>
          </cell>
          <cell r="I47" t="str">
            <v>ＮＮＦ</v>
          </cell>
          <cell r="J47" t="str">
            <v>広域ＬＡＮ</v>
          </cell>
          <cell r="K47" t="str">
            <v>ＯＳＰＦ処理不良により通信不能</v>
          </cell>
          <cell r="L47">
            <v>37599.447916666664</v>
          </cell>
          <cell r="M47" t="str">
            <v>2</v>
          </cell>
          <cell r="N47" t="str">
            <v>社外事故／重要度Ｂ</v>
          </cell>
          <cell r="P47" t="str">
            <v>Ｎ事</v>
          </cell>
          <cell r="R47" t="str">
            <v>ＮＩ１</v>
          </cell>
          <cell r="W47">
            <v>12</v>
          </cell>
          <cell r="X47">
            <v>0</v>
          </cell>
          <cell r="Y47" t="b">
            <v>1</v>
          </cell>
          <cell r="Z47">
            <v>37698.667384259257</v>
          </cell>
          <cell r="AA47" t="str">
            <v>受付日時　：２００２年１２月　９日(月)　１０：４５_x000D_
復旧日時　：２００２年１２月　９日(月)　１１：１０_x000D_
             　　　　　同　１７：００～１８：０６（再発）_x000D_
顧客　　　：ＨＢ社&lt;BR&gt;現象　　　：広域ＬＡＮ区間（ＯＳＰＦ使用）通信不能_x000D_
　　　　　（一部の事業所を除き、バックアップルートで通信可能）</v>
          </cell>
          <cell r="AB47" t="str">
            <v>原因　　　：ＧＲ２０００とＣｉｓｃｏＬ３スイッチ間の_x000D_
　　　　　　ＯＳＰＦ処理不整合により、ルーティングテーブル消滅と推定_x000D_
対策　　　：指定ルータ（ＤＲ）をＧＲ２０００からＣｉｓｃｏＬ３スイッチへ_x000D_
　　　　　　変更し復旧_x000D_
対策元　　：＜ＮＩ１＞_x000D_
本対策　　：ＧＲ２０００とＣｉｓｃｏＬ３スイッチのテスト環境を構築し_x000D_
　　　　　　原因の究明、対策実施予定　　　　　　　　　　　（１２月末目標）</v>
          </cell>
          <cell r="AC47" t="str">
            <v>－</v>
          </cell>
          <cell r="AE47">
            <v>1</v>
          </cell>
          <cell r="AF47" t="str">
            <v>（株）日立ビルシステムサービス</v>
          </cell>
          <cell r="AG47" t="str">
            <v>5</v>
          </cell>
          <cell r="AH47" t="str">
            <v>Ｎ事</v>
          </cell>
          <cell r="AI47" t="b">
            <v>1</v>
          </cell>
          <cell r="AJ47" t="str">
            <v>00000</v>
          </cell>
          <cell r="AK47" t="str">
            <v>重要度Ｂ</v>
          </cell>
        </row>
        <row r="48">
          <cell r="A48">
            <v>1533</v>
          </cell>
          <cell r="B48" t="str">
            <v>2</v>
          </cell>
          <cell r="C48" t="str">
            <v>完了</v>
          </cell>
          <cell r="D48">
            <v>37606.847916666666</v>
          </cell>
          <cell r="F48" t="str">
            <v>036820</v>
          </cell>
          <cell r="G48" t="str">
            <v>浜口　一義</v>
          </cell>
          <cell r="H48" t="str">
            <v>中国</v>
          </cell>
          <cell r="I48" t="str">
            <v>中国品</v>
          </cell>
          <cell r="J48" t="str">
            <v>電気料金検針システム</v>
          </cell>
          <cell r="K48" t="str">
            <v>ＣＧ電力殿検針ＨＴ結果ファイル不良</v>
          </cell>
          <cell r="L48">
            <v>37606</v>
          </cell>
          <cell r="M48" t="str">
            <v>2</v>
          </cell>
          <cell r="N48" t="str">
            <v>社外事故／重要度Ｂ</v>
          </cell>
          <cell r="P48" t="str">
            <v>中国</v>
          </cell>
          <cell r="R48" t="str">
            <v>国設２</v>
          </cell>
          <cell r="W48">
            <v>15</v>
          </cell>
          <cell r="X48">
            <v>0</v>
          </cell>
          <cell r="Y48" t="b">
            <v>1</v>
          </cell>
          <cell r="Z48">
            <v>37698.667708333334</v>
          </cell>
          <cell r="AA48" t="str">
            <v>現象：ＣＧ電力殿の電気料金検針システムで検針用ＨＴ（ハンディターミナル）のリプレース_x000D_
　　（ハード、ソフト）が行われ、当社ではＨＴのソフト開発（Ｃ言語）のみを担当した。_x000D_
　　１２／２（月）より本番稼働したが、全稼働中ＨＴ（約８５０台）のうち、数台のＨＴの_x000D_
　　検針結果ファイルから一部のデータが正常に読込み出来ない現象が発生した。_x000D_
　　なお、ＨＴを交換後再検針を行ったが同現象は再現せず、正常に検針作業は行えた。</v>
          </cell>
          <cell r="AB48" t="str">
            <v>－</v>
          </cell>
          <cell r="AC48" t="str">
            <v>－</v>
          </cell>
          <cell r="AE48">
            <v>1</v>
          </cell>
          <cell r="AF48" t="str">
            <v>中国電力</v>
          </cell>
          <cell r="AG48" t="str">
            <v>11</v>
          </cell>
          <cell r="AH48" t="str">
            <v>中国</v>
          </cell>
          <cell r="AI48" t="b">
            <v>1</v>
          </cell>
          <cell r="AJ48" t="str">
            <v>10693</v>
          </cell>
          <cell r="AK48" t="str">
            <v>重要度Ｂ</v>
          </cell>
        </row>
        <row r="49">
          <cell r="A49">
            <v>1534</v>
          </cell>
          <cell r="B49" t="str">
            <v>2</v>
          </cell>
          <cell r="C49" t="str">
            <v>完了</v>
          </cell>
          <cell r="D49">
            <v>37608.669444444444</v>
          </cell>
          <cell r="F49" t="str">
            <v>122874</v>
          </cell>
          <cell r="G49" t="str">
            <v>川井　賢一</v>
          </cell>
          <cell r="H49" t="str">
            <v>ネ品本</v>
          </cell>
          <cell r="I49" t="str">
            <v>ネ品Ｓ</v>
          </cell>
          <cell r="J49" t="str">
            <v>ＦＡＸ送達情報 ＸＦＩＴ</v>
          </cell>
          <cell r="K49" t="str">
            <v>ＰＬ社、ＦＡＸ送達情報受信不能</v>
          </cell>
          <cell r="L49">
            <v>37601.375</v>
          </cell>
          <cell r="M49" t="str">
            <v>2</v>
          </cell>
          <cell r="N49" t="str">
            <v>社外事故／重要度Ｂ</v>
          </cell>
          <cell r="P49" t="str">
            <v>ア事</v>
          </cell>
          <cell r="R49" t="str">
            <v>東技２</v>
          </cell>
          <cell r="U49" t="str">
            <v>9/2/</v>
          </cell>
          <cell r="W49">
            <v>15</v>
          </cell>
          <cell r="X49">
            <v>0</v>
          </cell>
          <cell r="Y49" t="b">
            <v>1</v>
          </cell>
          <cell r="Z49">
            <v>37698.667500000003</v>
          </cell>
          <cell r="AA49" t="str">
            <v>発生日時　：　２００２／１２／１１（水）　０９：００_x000D_
回復日時　：　２００２／１２／１２（木）　１４：００_x000D_
お客様名　：　ＰＬ社&lt;BR&gt;対応部署　：　東技２、東勝２_x000D_
障害内容　：　ＰＬ社ホストでＨＩＣＯＭ－ＦＡＸが作成するＦＡＸ送達情報を受信でき_x000D_
　　　　　　　なかった。</v>
          </cell>
          <cell r="AB49" t="str">
            <v>－</v>
          </cell>
          <cell r="AC49" t="str">
            <v>－</v>
          </cell>
          <cell r="AE49">
            <v>1</v>
          </cell>
          <cell r="AF49" t="str">
            <v>プラス（株）</v>
          </cell>
          <cell r="AG49" t="str">
            <v>6</v>
          </cell>
          <cell r="AH49" t="str">
            <v>ア事</v>
          </cell>
          <cell r="AI49" t="b">
            <v>1</v>
          </cell>
          <cell r="AJ49" t="str">
            <v>10937</v>
          </cell>
          <cell r="AK49" t="str">
            <v>重要度Ｂ</v>
          </cell>
        </row>
        <row r="50">
          <cell r="A50">
            <v>1535</v>
          </cell>
          <cell r="B50" t="str">
            <v>2</v>
          </cell>
          <cell r="C50" t="str">
            <v>完了</v>
          </cell>
          <cell r="D50">
            <v>37615.429166666669</v>
          </cell>
          <cell r="F50" t="str">
            <v>126608</v>
          </cell>
          <cell r="G50" t="str">
            <v>大村　隆義</v>
          </cell>
          <cell r="H50" t="str">
            <v>ネ品本</v>
          </cell>
          <cell r="I50" t="str">
            <v>ネ品証</v>
          </cell>
          <cell r="J50" t="str">
            <v>オンライン</v>
          </cell>
          <cell r="K50" t="str">
            <v>ＴＨ協会オンライン使用不可</v>
          </cell>
          <cell r="L50">
            <v>37586.43472222222</v>
          </cell>
          <cell r="M50" t="str">
            <v>2</v>
          </cell>
          <cell r="N50" t="str">
            <v>社外事故／重要度Ｂ</v>
          </cell>
          <cell r="P50" t="str">
            <v>Ｎ事</v>
          </cell>
          <cell r="R50" t="str">
            <v>ＮＩ２</v>
          </cell>
          <cell r="W50">
            <v>12</v>
          </cell>
          <cell r="X50">
            <v>0</v>
          </cell>
          <cell r="Y50" t="b">
            <v>1</v>
          </cell>
          <cell r="Z50">
            <v>37698.667233796295</v>
          </cell>
          <cell r="AA50" t="str">
            <v>発生日時　：　２００２／１１／２６（火）１０時２６分_x000D_
回復日時　：　２００２／１１／２６（火）１２時４５分_x000D_
お客様名　：　ＴＨ協会_x000D_
対応部署　：　ＮＩ２_x000D_
障害内容　：　ＴＨ協会(用賀センタ)－八王子営業所開通作業後、_x000D_
　　　　　　　ＴＨ協会－保証協会債権回収東京営業所間で通信不能となり_x000D_
　　　　　　　オンラインが使用不可となった。</v>
          </cell>
          <cell r="AB50" t="str">
            <v>－</v>
          </cell>
          <cell r="AC50" t="str">
            <v>－</v>
          </cell>
          <cell r="AE50">
            <v>1</v>
          </cell>
          <cell r="AF50" t="str">
            <v>東京信用保証協会</v>
          </cell>
          <cell r="AG50" t="str">
            <v>5</v>
          </cell>
          <cell r="AH50" t="str">
            <v>Ｎ事</v>
          </cell>
          <cell r="AI50" t="b">
            <v>1</v>
          </cell>
          <cell r="AJ50" t="str">
            <v>13603</v>
          </cell>
          <cell r="AK50" t="str">
            <v>重要度Ｂ</v>
          </cell>
        </row>
        <row r="51">
          <cell r="A51">
            <v>1536</v>
          </cell>
          <cell r="B51" t="str">
            <v>2</v>
          </cell>
          <cell r="C51" t="str">
            <v>完了</v>
          </cell>
          <cell r="D51">
            <v>37615.430555555555</v>
          </cell>
          <cell r="F51" t="str">
            <v>126608</v>
          </cell>
          <cell r="G51" t="str">
            <v>大村　隆義</v>
          </cell>
          <cell r="H51" t="str">
            <v>ネ品本</v>
          </cell>
          <cell r="I51" t="str">
            <v>ネ品証</v>
          </cell>
          <cell r="J51" t="str">
            <v>VPN</v>
          </cell>
          <cell r="K51" t="str">
            <v>ＨＳ社、新設InternetVPNレスポンス遅延</v>
          </cell>
          <cell r="L51">
            <v>37575</v>
          </cell>
          <cell r="M51" t="str">
            <v>2</v>
          </cell>
          <cell r="N51" t="str">
            <v>社外事故／重要度Ｂ</v>
          </cell>
          <cell r="P51" t="str">
            <v>Ｎ事</v>
          </cell>
          <cell r="R51" t="str">
            <v>ＮＩ２</v>
          </cell>
          <cell r="W51">
            <v>12</v>
          </cell>
          <cell r="X51">
            <v>0</v>
          </cell>
          <cell r="Y51" t="b">
            <v>1</v>
          </cell>
          <cell r="Z51">
            <v>37698.666967592595</v>
          </cell>
          <cell r="AA51" t="str">
            <v>発生日時　：　２００２／１１／０５（月）　_x000D_
回復日時　：　２００２／１１／１２（木）　_x000D_
お客様名　：　ＨＳ社&lt;BR&gt;対応部署　：　ＮＩ２_x000D_
障害内容　：　10/17および10/29に導入したInternetVPN導入後、市川工場(本社向けに新設_x000D_
　　　　　　　InternetVPN)と既存のＦＲ網で接続されている市川ＨＥＣとの間の通信で_x000D_
　　　　　　　レスポンス遅延が発生した。</v>
          </cell>
          <cell r="AB51" t="str">
            <v>－</v>
          </cell>
          <cell r="AC51" t="str">
            <v>－</v>
          </cell>
          <cell r="AE51">
            <v>1</v>
          </cell>
          <cell r="AF51" t="str">
            <v>北越製紙株式会社</v>
          </cell>
          <cell r="AG51" t="str">
            <v>5</v>
          </cell>
          <cell r="AH51" t="str">
            <v>Ｎ事</v>
          </cell>
          <cell r="AI51" t="b">
            <v>1</v>
          </cell>
          <cell r="AJ51" t="str">
            <v>25710</v>
          </cell>
          <cell r="AK51" t="str">
            <v>重要度Ｂ</v>
          </cell>
        </row>
        <row r="52">
          <cell r="A52">
            <v>1537</v>
          </cell>
          <cell r="B52" t="str">
            <v>2</v>
          </cell>
          <cell r="C52" t="str">
            <v>完了</v>
          </cell>
          <cell r="D52">
            <v>37627.379861111112</v>
          </cell>
          <cell r="F52" t="str">
            <v>051462</v>
          </cell>
          <cell r="G52" t="str">
            <v>大熊　康文</v>
          </cell>
          <cell r="H52" t="str">
            <v>ア事</v>
          </cell>
          <cell r="I52" t="str">
            <v>１品１</v>
          </cell>
          <cell r="K52" t="str">
            <v>年末年始の＜公事＞＜湘南セ＞等事故／障害発生無し</v>
          </cell>
          <cell r="L52">
            <v>37627</v>
          </cell>
          <cell r="M52" t="str">
            <v>8</v>
          </cell>
          <cell r="N52" t="str">
            <v>休日稼動状況</v>
          </cell>
          <cell r="W52">
            <v>6</v>
          </cell>
          <cell r="X52">
            <v>0</v>
          </cell>
          <cell r="Y52" t="b">
            <v>1</v>
          </cell>
          <cell r="Z52">
            <v>37698.66878472222</v>
          </cell>
          <cell r="AA52" t="str">
            <v>2003/1/6　9：00現在。_x000D_
＜公事＞＜金事＞＜湘南セ＞では、年末年始休日中の事故/障害は発生しておりません。</v>
          </cell>
          <cell r="AB52" t="str">
            <v>－</v>
          </cell>
          <cell r="AC52" t="str">
            <v>－</v>
          </cell>
          <cell r="AG52" t="str">
            <v>1</v>
          </cell>
          <cell r="AH52" t="str">
            <v>公事</v>
          </cell>
          <cell r="AI52" t="b">
            <v>1</v>
          </cell>
          <cell r="AK52" t="str">
            <v>休日状況</v>
          </cell>
        </row>
        <row r="53">
          <cell r="A53">
            <v>1538</v>
          </cell>
          <cell r="B53" t="str">
            <v>2</v>
          </cell>
          <cell r="C53" t="str">
            <v>完了</v>
          </cell>
          <cell r="D53">
            <v>37627.397222222222</v>
          </cell>
          <cell r="F53" t="str">
            <v>052213</v>
          </cell>
          <cell r="G53" t="str">
            <v>徳江　洋幸</v>
          </cell>
          <cell r="H53" t="str">
            <v>ア事</v>
          </cell>
          <cell r="I53" t="str">
            <v>３品１</v>
          </cell>
          <cell r="K53" t="str">
            <v>年末年始休暇中の＜金事＞事故／障害発生なし</v>
          </cell>
          <cell r="L53">
            <v>37627</v>
          </cell>
          <cell r="M53" t="str">
            <v>8</v>
          </cell>
          <cell r="N53" t="str">
            <v>休日稼動状況</v>
          </cell>
          <cell r="W53">
            <v>1</v>
          </cell>
          <cell r="X53">
            <v>0</v>
          </cell>
          <cell r="Y53" t="b">
            <v>1</v>
          </cell>
          <cell r="Z53">
            <v>37698.668611111112</v>
          </cell>
          <cell r="AA53" t="str">
            <v>２００３／１／６　９：２０現在、＜金事＞において年末年始休暇中の事故／障害は発生しておりません。</v>
          </cell>
          <cell r="AB53" t="str">
            <v>－</v>
          </cell>
          <cell r="AC53" t="str">
            <v>－</v>
          </cell>
          <cell r="AG53" t="str">
            <v>3</v>
          </cell>
          <cell r="AH53" t="str">
            <v>金事</v>
          </cell>
          <cell r="AI53" t="b">
            <v>1</v>
          </cell>
          <cell r="AK53" t="str">
            <v>休日状況</v>
          </cell>
        </row>
        <row r="54">
          <cell r="A54">
            <v>1539</v>
          </cell>
          <cell r="B54" t="str">
            <v>2</v>
          </cell>
          <cell r="C54" t="str">
            <v>完了</v>
          </cell>
          <cell r="D54">
            <v>37627.399305555555</v>
          </cell>
          <cell r="F54" t="str">
            <v>122874</v>
          </cell>
          <cell r="G54" t="str">
            <v>川井　賢一</v>
          </cell>
          <cell r="H54" t="str">
            <v>ネ品本</v>
          </cell>
          <cell r="I54" t="str">
            <v>ネ品Ｓ</v>
          </cell>
          <cell r="K54" t="str">
            <v>年末年始の＜ネ本＞＜ヒ本＞＜東京セ＞事故状態</v>
          </cell>
          <cell r="L54">
            <v>37627</v>
          </cell>
          <cell r="M54" t="str">
            <v>8</v>
          </cell>
          <cell r="N54" t="str">
            <v>休日稼動状況</v>
          </cell>
          <cell r="W54">
            <v>5</v>
          </cell>
          <cell r="X54">
            <v>0</v>
          </cell>
          <cell r="Y54" t="b">
            <v>1</v>
          </cell>
          <cell r="Z54">
            <v>37698.668553240743</v>
          </cell>
          <cell r="AA54" t="str">
            <v>2003/1/6　9：00現在。_x000D_
＜ネ本＞＜ヒ本＞＜東京セ＞では、年末年始休日中の事故/障害は発生しておりません。</v>
          </cell>
          <cell r="AB54" t="str">
            <v>－</v>
          </cell>
          <cell r="AC54" t="str">
            <v>－</v>
          </cell>
          <cell r="AG54" t="str">
            <v>4</v>
          </cell>
          <cell r="AH54" t="str">
            <v>日事</v>
          </cell>
          <cell r="AI54" t="b">
            <v>1</v>
          </cell>
          <cell r="AK54" t="str">
            <v>休日状況</v>
          </cell>
        </row>
        <row r="55">
          <cell r="A55">
            <v>1540</v>
          </cell>
          <cell r="B55" t="str">
            <v>2</v>
          </cell>
          <cell r="C55" t="str">
            <v>完了</v>
          </cell>
          <cell r="D55">
            <v>37627.406944444447</v>
          </cell>
          <cell r="F55" t="str">
            <v>051462</v>
          </cell>
          <cell r="G55" t="str">
            <v>大熊　康文</v>
          </cell>
          <cell r="H55" t="str">
            <v>ア事</v>
          </cell>
          <cell r="I55" t="str">
            <v>１品１</v>
          </cell>
          <cell r="K55" t="str">
            <v>年末年始の＜産事＞事故／障害発生無し</v>
          </cell>
          <cell r="L55">
            <v>37627</v>
          </cell>
          <cell r="M55" t="str">
            <v>8</v>
          </cell>
          <cell r="N55" t="str">
            <v>休日稼動状況</v>
          </cell>
          <cell r="W55">
            <v>0</v>
          </cell>
          <cell r="X55">
            <v>0</v>
          </cell>
          <cell r="Y55" t="b">
            <v>1</v>
          </cell>
          <cell r="Z55">
            <v>37698.668495370373</v>
          </cell>
          <cell r="AA55" t="str">
            <v xml:space="preserve">2003/1/6　9：00現在。_x000D_
＜産事＞では、年末年始休日中の事故/障害は発生しておりません。_x000D_
</v>
          </cell>
          <cell r="AB55" t="str">
            <v>－</v>
          </cell>
          <cell r="AC55" t="str">
            <v>－</v>
          </cell>
          <cell r="AG55" t="str">
            <v>2</v>
          </cell>
          <cell r="AH55" t="str">
            <v>産事</v>
          </cell>
          <cell r="AI55" t="b">
            <v>1</v>
          </cell>
          <cell r="AK55" t="str">
            <v>休日状況</v>
          </cell>
        </row>
        <row r="56">
          <cell r="A56">
            <v>1541</v>
          </cell>
          <cell r="B56" t="str">
            <v>2</v>
          </cell>
          <cell r="C56" t="str">
            <v>完了</v>
          </cell>
          <cell r="D56">
            <v>37627.406944444447</v>
          </cell>
          <cell r="F56" t="str">
            <v>012076</v>
          </cell>
          <cell r="G56" t="str">
            <v>星　清隆</v>
          </cell>
          <cell r="H56" t="str">
            <v>中部</v>
          </cell>
          <cell r="I56" t="str">
            <v>中技1</v>
          </cell>
          <cell r="K56" t="str">
            <v>＜中部＞年末･年始休日中の事故/障害の発生無し</v>
          </cell>
          <cell r="L56">
            <v>37627</v>
          </cell>
          <cell r="M56" t="str">
            <v>8</v>
          </cell>
          <cell r="N56" t="str">
            <v>休日稼動状況</v>
          </cell>
          <cell r="W56">
            <v>1</v>
          </cell>
          <cell r="X56">
            <v>0</v>
          </cell>
          <cell r="Y56" t="b">
            <v>1</v>
          </cell>
          <cell r="Z56">
            <v>37698.668414351851</v>
          </cell>
          <cell r="AA56" t="str">
            <v>1/6 9：30現在、＜中部＞年末･年始休日中の事故/障害は発生しておりません。</v>
          </cell>
          <cell r="AB56" t="str">
            <v>－</v>
          </cell>
          <cell r="AC56" t="str">
            <v>－</v>
          </cell>
          <cell r="AG56" t="str">
            <v>9</v>
          </cell>
          <cell r="AH56" t="str">
            <v>中部</v>
          </cell>
          <cell r="AI56" t="b">
            <v>1</v>
          </cell>
          <cell r="AK56" t="str">
            <v>休日状況</v>
          </cell>
        </row>
        <row r="57">
          <cell r="A57">
            <v>1542</v>
          </cell>
          <cell r="B57" t="str">
            <v>2</v>
          </cell>
          <cell r="C57" t="str">
            <v>完了</v>
          </cell>
          <cell r="D57">
            <v>37627.415277777778</v>
          </cell>
          <cell r="F57" t="str">
            <v>016853</v>
          </cell>
          <cell r="G57" t="str">
            <v>堀尾　慎吾</v>
          </cell>
          <cell r="H57" t="str">
            <v>中国</v>
          </cell>
          <cell r="I57" t="str">
            <v>中国品</v>
          </cell>
          <cell r="K57" t="str">
            <v>＜中国＞年末年始事故発生状況</v>
          </cell>
          <cell r="L57">
            <v>37627</v>
          </cell>
          <cell r="M57" t="str">
            <v>8</v>
          </cell>
          <cell r="N57" t="str">
            <v>休日稼動状況</v>
          </cell>
          <cell r="W57">
            <v>4</v>
          </cell>
          <cell r="X57">
            <v>0</v>
          </cell>
          <cell r="Y57" t="b">
            <v>1</v>
          </cell>
          <cell r="Z57">
            <v>37698.668333333335</v>
          </cell>
          <cell r="AA57" t="str">
            <v xml:space="preserve">2003/1/6　10：00現在。_x000D_
＜中国＞では、年末年始休日中の事故/障害は発生しておりません。_x000D_
</v>
          </cell>
          <cell r="AB57" t="str">
            <v>－</v>
          </cell>
          <cell r="AC57" t="str">
            <v>－</v>
          </cell>
          <cell r="AG57" t="str">
            <v>11</v>
          </cell>
          <cell r="AH57" t="str">
            <v>中国</v>
          </cell>
          <cell r="AI57" t="b">
            <v>1</v>
          </cell>
          <cell r="AK57" t="str">
            <v>休日状況</v>
          </cell>
        </row>
        <row r="58">
          <cell r="A58">
            <v>1543</v>
          </cell>
          <cell r="B58" t="str">
            <v>2</v>
          </cell>
          <cell r="C58" t="str">
            <v>完了</v>
          </cell>
          <cell r="D58">
            <v>37627.418055555558</v>
          </cell>
          <cell r="F58" t="str">
            <v>048682</v>
          </cell>
          <cell r="G58" t="str">
            <v>西村　克志</v>
          </cell>
          <cell r="H58" t="str">
            <v>九</v>
          </cell>
          <cell r="I58" t="str">
            <v>九品証</v>
          </cell>
          <cell r="K58" t="str">
            <v>＜九州＞年末年始休日中の事故／障害の発生なし</v>
          </cell>
          <cell r="L58">
            <v>37627</v>
          </cell>
          <cell r="M58" t="str">
            <v>8</v>
          </cell>
          <cell r="N58" t="str">
            <v>休日稼動状況</v>
          </cell>
          <cell r="W58">
            <v>2</v>
          </cell>
          <cell r="X58">
            <v>0</v>
          </cell>
          <cell r="Y58" t="b">
            <v>1</v>
          </cell>
          <cell r="Z58">
            <v>37698.668240740742</v>
          </cell>
          <cell r="AA58" t="str">
            <v>０３年１月６日（月）  ９：５０現在_x000D_
   ＜九州＞年末年始休日中の事故／障害の発生はありません。</v>
          </cell>
          <cell r="AB58" t="str">
            <v>－</v>
          </cell>
          <cell r="AC58" t="str">
            <v>－</v>
          </cell>
          <cell r="AG58" t="str">
            <v>12</v>
          </cell>
          <cell r="AH58" t="str">
            <v>九州</v>
          </cell>
          <cell r="AI58" t="b">
            <v>1</v>
          </cell>
          <cell r="AK58" t="str">
            <v>休日状況</v>
          </cell>
        </row>
        <row r="59">
          <cell r="A59">
            <v>1547</v>
          </cell>
          <cell r="B59" t="str">
            <v>2</v>
          </cell>
          <cell r="C59" t="str">
            <v>完了</v>
          </cell>
          <cell r="D59">
            <v>37627.427083333336</v>
          </cell>
          <cell r="F59" t="str">
            <v>055174</v>
          </cell>
          <cell r="G59" t="str">
            <v>大口　泰</v>
          </cell>
          <cell r="H59" t="str">
            <v>シ事</v>
          </cell>
          <cell r="I59" t="str">
            <v>シ品２</v>
          </cell>
          <cell r="K59" t="str">
            <v>＜シ事＞年末年始事故発生状況</v>
          </cell>
          <cell r="L59">
            <v>37627</v>
          </cell>
          <cell r="M59" t="str">
            <v>8</v>
          </cell>
          <cell r="N59" t="str">
            <v>休日稼動状況</v>
          </cell>
          <cell r="W59">
            <v>2</v>
          </cell>
          <cell r="X59">
            <v>0</v>
          </cell>
          <cell r="Y59" t="b">
            <v>1</v>
          </cell>
          <cell r="Z59">
            <v>37698.66814814815</v>
          </cell>
          <cell r="AA59" t="str">
            <v>年末年始における事故発生なし。</v>
          </cell>
          <cell r="AB59" t="str">
            <v>－</v>
          </cell>
          <cell r="AC59" t="str">
            <v>－</v>
          </cell>
          <cell r="AG59" t="str">
            <v>7</v>
          </cell>
          <cell r="AH59" t="str">
            <v>シ事</v>
          </cell>
          <cell r="AI59" t="b">
            <v>1</v>
          </cell>
          <cell r="AK59" t="str">
            <v>休日状況</v>
          </cell>
        </row>
        <row r="60">
          <cell r="A60">
            <v>1548</v>
          </cell>
          <cell r="B60" t="str">
            <v>2</v>
          </cell>
          <cell r="C60" t="str">
            <v>完了</v>
          </cell>
          <cell r="D60">
            <v>37627.438194444447</v>
          </cell>
          <cell r="F60" t="str">
            <v>013366</v>
          </cell>
          <cell r="G60" t="str">
            <v>岸田　一男</v>
          </cell>
          <cell r="H60" t="str">
            <v>関西</v>
          </cell>
          <cell r="I60" t="str">
            <v>関技品</v>
          </cell>
          <cell r="K60" t="str">
            <v>＜関西＞年末年始事故発生状況</v>
          </cell>
          <cell r="L60">
            <v>37627</v>
          </cell>
          <cell r="M60" t="str">
            <v>8</v>
          </cell>
          <cell r="N60" t="str">
            <v>休日稼動状況</v>
          </cell>
          <cell r="W60">
            <v>4</v>
          </cell>
          <cell r="X60">
            <v>0</v>
          </cell>
          <cell r="Y60" t="b">
            <v>1</v>
          </cell>
          <cell r="Z60">
            <v>37698.667951388888</v>
          </cell>
          <cell r="AA60" t="str">
            <v>2003/1/6 10:00現在。_x000D_
＜関西＞では、年末・年始休日中の事故／障害は発生しておりません。</v>
          </cell>
          <cell r="AB60" t="str">
            <v>－</v>
          </cell>
          <cell r="AC60" t="str">
            <v>－</v>
          </cell>
          <cell r="AG60" t="str">
            <v>10</v>
          </cell>
          <cell r="AH60" t="str">
            <v>関西</v>
          </cell>
          <cell r="AI60" t="b">
            <v>1</v>
          </cell>
          <cell r="AK60" t="str">
            <v>休日状況</v>
          </cell>
        </row>
        <row r="61">
          <cell r="A61">
            <v>1549</v>
          </cell>
          <cell r="B61" t="str">
            <v>2</v>
          </cell>
          <cell r="C61" t="str">
            <v>完了</v>
          </cell>
          <cell r="D61">
            <v>37627.579861111109</v>
          </cell>
          <cell r="F61" t="str">
            <v>040665</v>
          </cell>
          <cell r="G61" t="str">
            <v>小野　直満</v>
          </cell>
          <cell r="H61" t="str">
            <v>オ事</v>
          </cell>
          <cell r="I61" t="str">
            <v>オ業１</v>
          </cell>
          <cell r="K61" t="str">
            <v>＜オ事＞年末･年始休日中の事故/障害発生無し</v>
          </cell>
          <cell r="L61">
            <v>37627</v>
          </cell>
          <cell r="M61" t="str">
            <v>8</v>
          </cell>
          <cell r="N61" t="str">
            <v>休日稼動状況</v>
          </cell>
          <cell r="W61">
            <v>0</v>
          </cell>
          <cell r="X61">
            <v>0</v>
          </cell>
          <cell r="Y61" t="b">
            <v>1</v>
          </cell>
          <cell r="Z61">
            <v>37698.667858796296</v>
          </cell>
          <cell r="AA61" t="str">
            <v>＜オ事＞では、年末･年始休日中の事故/障害は発生しておりません。</v>
          </cell>
          <cell r="AB61" t="str">
            <v>－</v>
          </cell>
          <cell r="AC61" t="str">
            <v>－</v>
          </cell>
          <cell r="AG61" t="str">
            <v>2</v>
          </cell>
          <cell r="AH61" t="str">
            <v>産事</v>
          </cell>
          <cell r="AI61" t="b">
            <v>1</v>
          </cell>
          <cell r="AK61" t="str">
            <v>休日状況</v>
          </cell>
        </row>
        <row r="62">
          <cell r="A62">
            <v>1550</v>
          </cell>
          <cell r="B62" t="str">
            <v>2</v>
          </cell>
          <cell r="C62" t="str">
            <v>完了</v>
          </cell>
          <cell r="D62">
            <v>37627.668749999997</v>
          </cell>
          <cell r="F62" t="str">
            <v>015628</v>
          </cell>
          <cell r="G62" t="str">
            <v>吉田　鉄雄</v>
          </cell>
          <cell r="H62" t="str">
            <v>東北</v>
          </cell>
          <cell r="I62" t="str">
            <v>東Ｓ２</v>
          </cell>
          <cell r="K62" t="str">
            <v>＜東北＞年末年始休日中の事故障害発生なし</v>
          </cell>
          <cell r="L62">
            <v>37627</v>
          </cell>
          <cell r="M62" t="str">
            <v>8</v>
          </cell>
          <cell r="N62" t="str">
            <v>休日稼動状況</v>
          </cell>
          <cell r="W62">
            <v>2</v>
          </cell>
          <cell r="X62">
            <v>0</v>
          </cell>
          <cell r="Y62" t="b">
            <v>1</v>
          </cell>
          <cell r="Z62">
            <v>37698.667800925927</v>
          </cell>
          <cell r="AA62" t="str">
            <v>＜東北＞では、年末・年始の休日中の事故／障害は、_x000D_
発生しておりません。_x000D_
＜マス＞東北Ｓ代理＜東Ｓ２＞吉田</v>
          </cell>
          <cell r="AB62" t="str">
            <v>－</v>
          </cell>
          <cell r="AC62" t="str">
            <v>－</v>
          </cell>
          <cell r="AG62" t="str">
            <v>8</v>
          </cell>
          <cell r="AH62" t="str">
            <v>東北</v>
          </cell>
          <cell r="AI62" t="b">
            <v>1</v>
          </cell>
          <cell r="AK62" t="str">
            <v>休日状況</v>
          </cell>
        </row>
        <row r="63">
          <cell r="A63">
            <v>1551</v>
          </cell>
          <cell r="B63" t="str">
            <v>2</v>
          </cell>
          <cell r="C63" t="str">
            <v>完了</v>
          </cell>
          <cell r="D63">
            <v>37630.583333333336</v>
          </cell>
          <cell r="F63" t="str">
            <v>024155</v>
          </cell>
          <cell r="G63" t="str">
            <v>伊藤　耕治</v>
          </cell>
          <cell r="H63" t="str">
            <v>ア事</v>
          </cell>
          <cell r="I63" t="str">
            <v>２品１</v>
          </cell>
          <cell r="J63" t="str">
            <v>ＤＭ</v>
          </cell>
          <cell r="K63" t="str">
            <v>ＤＭラベル出力処理不良</v>
          </cell>
          <cell r="L63">
            <v>37629</v>
          </cell>
          <cell r="M63" t="str">
            <v>2</v>
          </cell>
          <cell r="N63" t="str">
            <v>社外事故／重要度Ｂ</v>
          </cell>
          <cell r="P63" t="str">
            <v>産事</v>
          </cell>
          <cell r="R63" t="str">
            <v>流設２</v>
          </cell>
          <cell r="W63">
            <v>21</v>
          </cell>
          <cell r="X63">
            <v>0</v>
          </cell>
          <cell r="Y63" t="b">
            <v>1</v>
          </cell>
          <cell r="Z63">
            <v>37698.670729166668</v>
          </cell>
          <cell r="AA63" t="str">
            <v>＜発生日＞　０３年１月８日_x000D_
＜顧客名＞　ＮＫ社_x000D_
＜責任部署＞　＜産流設＞_x000D_
＜現象＞　ＮＫ社より「読者からＮＢ別冊の同じＤＭが５通届いてるとの問合せがあり、_x000D_
          リスト内パージ処理が出来ているか調査してほしい」との問合せを頂いた。_x000D_
_x000D_
＜影響範囲＞_x000D_
 調査した結果_x000D_
　重複しているDM総数は、５５，６５４件（重複対象者数では、３２，５０５名）。_x000D_
　今回、発送したDM総数は１６１，１７４件。本来送付すべきDM総数は１０５，５２０件。_x000D_
_x000D_
＜原因＞　_x000D_
１．リスト内パージ処理を実</v>
          </cell>
          <cell r="AB63" t="str">
            <v>－</v>
          </cell>
          <cell r="AC63" t="str">
            <v>－</v>
          </cell>
          <cell r="AE63">
            <v>1</v>
          </cell>
          <cell r="AF63" t="str">
            <v>日経ＢＰ社</v>
          </cell>
          <cell r="AG63" t="str">
            <v>2</v>
          </cell>
          <cell r="AH63" t="str">
            <v>産事</v>
          </cell>
          <cell r="AI63" t="b">
            <v>1</v>
          </cell>
          <cell r="AJ63" t="str">
            <v>10408</v>
          </cell>
          <cell r="AK63" t="str">
            <v>重要度Ｂ</v>
          </cell>
        </row>
        <row r="64">
          <cell r="A64">
            <v>1552</v>
          </cell>
          <cell r="B64" t="str">
            <v>2</v>
          </cell>
          <cell r="C64" t="str">
            <v>完了</v>
          </cell>
          <cell r="D64">
            <v>37630.806250000001</v>
          </cell>
          <cell r="F64" t="str">
            <v>122874</v>
          </cell>
          <cell r="G64" t="str">
            <v>川井　賢一</v>
          </cell>
          <cell r="H64" t="str">
            <v>ネ品本</v>
          </cell>
          <cell r="I64" t="str">
            <v>ネ品Ｓ</v>
          </cell>
          <cell r="J64" t="str">
            <v>ＣｙｂｅｒＬｅｔ’ｓ／ＥＤＩ（Ｖ１）</v>
          </cell>
          <cell r="K64" t="str">
            <v>ＣｙｂｅｒＬｅｔ’ｓ／ＥＤＩ（Ｖ１）データ引取不可</v>
          </cell>
          <cell r="L64">
            <v>37627.395833333336</v>
          </cell>
          <cell r="M64" t="str">
            <v>2</v>
          </cell>
          <cell r="N64" t="str">
            <v>社外事故／重要度Ｂ</v>
          </cell>
          <cell r="P64" t="str">
            <v>Ｎ事</v>
          </cell>
          <cell r="R64" t="str">
            <v>ＮＳＢ</v>
          </cell>
          <cell r="W64">
            <v>11</v>
          </cell>
          <cell r="X64">
            <v>0</v>
          </cell>
          <cell r="Y64" t="b">
            <v>1</v>
          </cell>
          <cell r="Z64">
            <v>37698.670023148145</v>
          </cell>
          <cell r="AA64" t="str">
            <v>受付日時　：　２００３／０１／０６（月）　０９：３０_x000D_
　発生日時　：　２００３／０１／０６（月）　０９：１０_x000D_
　回復日時　：　２００３／０１／０６（月）　１２：３３_x000D_
　お客様名　：　ＮＣ社他５社_x000D_
　システム名：　ＣｙｂｅｒＬｅｔ’ｓ／ＥＤＩ（Ｖ１）_x000D_
　対応部署　：　ＮＳＢ_x000D_
　障害内容　：　お客様がＣｙｂｅｒＬｅｔ’ｓ／ＥＤＩへ接続できない。</v>
          </cell>
          <cell r="AB64" t="str">
            <v>障害原因　：　２００２年１２月２３日より、インターネット上から_x000D_
　　　　　　　　プライマリＤＮＳに対する接続ができない状態となり、_x000D_
　　　　　　　　セカンダリＤＮＳ（プロバイダ（パワードコム社）設置）に_x000D_
　　　　　　　　切替わり正常稼働していた。２００３年１月６日に_x000D_
　　　　　　　　セカンダリＤＮＳでの処理の有効期限（expire値：１４日間）_x000D_
　　　　　　　　切れとなり、ＵＲＬ名称解決が不可となり、Ｗｅｂサーバへ_x000D_
　　　　　　　　アクセスできなくなったと推定。_x000D_
 　　　　　　　１２月２３日</v>
          </cell>
          <cell r="AC64" t="str">
            <v>－</v>
          </cell>
          <cell r="AE64">
            <v>1</v>
          </cell>
          <cell r="AF64" t="str">
            <v>日本ケミコン株式会社　他５社</v>
          </cell>
          <cell r="AG64" t="str">
            <v>5</v>
          </cell>
          <cell r="AH64" t="str">
            <v>Ｎ事</v>
          </cell>
          <cell r="AI64" t="b">
            <v>1</v>
          </cell>
          <cell r="AJ64" t="str">
            <v>10612</v>
          </cell>
          <cell r="AK64" t="str">
            <v>重要度Ｂ</v>
          </cell>
        </row>
        <row r="65">
          <cell r="A65">
            <v>1553</v>
          </cell>
          <cell r="B65" t="str">
            <v>2</v>
          </cell>
          <cell r="C65" t="str">
            <v>完了</v>
          </cell>
          <cell r="D65">
            <v>37631.611111111109</v>
          </cell>
          <cell r="F65" t="str">
            <v>051462</v>
          </cell>
          <cell r="G65" t="str">
            <v>大熊　康文</v>
          </cell>
          <cell r="H65" t="str">
            <v>ア事</v>
          </cell>
          <cell r="I65" t="str">
            <v>１品１</v>
          </cell>
          <cell r="J65" t="str">
            <v>伝送業務</v>
          </cell>
          <cell r="K65" t="str">
            <v>売上データの二重送信</v>
          </cell>
          <cell r="L65">
            <v>37627</v>
          </cell>
          <cell r="M65" t="str">
            <v>2</v>
          </cell>
          <cell r="N65" t="str">
            <v>社外事故／重要度Ｂ</v>
          </cell>
          <cell r="P65" t="str">
            <v>ア事</v>
          </cell>
          <cell r="R65" t="str">
            <v>湘１運</v>
          </cell>
          <cell r="W65">
            <v>19</v>
          </cell>
          <cell r="X65">
            <v>0</v>
          </cell>
          <cell r="Y65" t="b">
            <v>1</v>
          </cell>
          <cell r="Z65">
            <v>37698.669085648151</v>
          </cell>
          <cell r="AA65" t="str">
            <v>発生日：2003年1月6日_x000D_
顧客名：ＮＲ社_x000D_
責任部署：＜湘１運＞_x000D_
１．現象_x000D_
2002年12月28､29日の両日、ＮＲＳ伝送業務のジョブがＡＪＳから自動起動されﾃﾞｰﾀの_x000D_
２重送信障害が発生した。</v>
          </cell>
          <cell r="AB65" t="str">
            <v>２．原因_x000D_
伝送業務のジョブはAJSを使用して自動スケジュール化している。年末年始の12月28日～_x000D_
1月5日をAJS業務ｶﾚﾝﾀﾞで休業日に設定していたので、次の実行は1月6日になると考えて_x000D_
いたが、VOSKは12月28､29日にマシン起動となっておりAJSが起動しジョブが実行され二_x000D_
重送信となった。実際のAJSの動きは以下の通り。_x000D_
　①12月27日の処理終了時に次の実行予定日を探す。_x000D_
　②AJSの仕様で5ｻｲｸﾙ分先まで探しても実行予定がない場合、1ｻｲｸﾙ目を自動的に実行予_x000D_
　　定日に設定</v>
          </cell>
          <cell r="AC65" t="str">
            <v>－</v>
          </cell>
          <cell r="AE65">
            <v>1</v>
          </cell>
          <cell r="AF65" t="str">
            <v>ニッポンレンタカーサービス（株）</v>
          </cell>
          <cell r="AG65" t="str">
            <v>6</v>
          </cell>
          <cell r="AH65" t="str">
            <v>ア事</v>
          </cell>
          <cell r="AI65" t="b">
            <v>1</v>
          </cell>
          <cell r="AJ65" t="str">
            <v>13884</v>
          </cell>
          <cell r="AK65" t="str">
            <v>重要度Ｂ</v>
          </cell>
        </row>
        <row r="66">
          <cell r="A66">
            <v>1554</v>
          </cell>
          <cell r="B66" t="str">
            <v>2</v>
          </cell>
          <cell r="C66" t="str">
            <v>完了</v>
          </cell>
          <cell r="D66">
            <v>37636.794444444444</v>
          </cell>
          <cell r="F66" t="str">
            <v>117072</v>
          </cell>
          <cell r="G66" t="str">
            <v>多田　昭仁</v>
          </cell>
          <cell r="H66" t="str">
            <v>Ｎ事</v>
          </cell>
          <cell r="I66" t="str">
            <v>ＮＮＦ</v>
          </cell>
          <cell r="J66" t="str">
            <v>ＳＨＩＥＬＤセンタ～インターネット通信</v>
          </cell>
          <cell r="K66" t="str">
            <v>Ｌ３スイッチ故障によるインターネット通信不能</v>
          </cell>
          <cell r="L66">
            <v>37634.362500000003</v>
          </cell>
          <cell r="M66" t="str">
            <v>2</v>
          </cell>
          <cell r="N66" t="str">
            <v>社外事故／重要度Ｂ</v>
          </cell>
          <cell r="P66" t="str">
            <v>Ｎ事</v>
          </cell>
          <cell r="R66" t="str">
            <v>ＮＳＳ</v>
          </cell>
          <cell r="W66">
            <v>24</v>
          </cell>
          <cell r="X66">
            <v>0</v>
          </cell>
          <cell r="Y66" t="b">
            <v>1</v>
          </cell>
          <cell r="Z66">
            <v>37698.67082175926</v>
          </cell>
          <cell r="AA66" t="str">
            <v>受付日時　：２００３年　１月１３日(月)　　８：４２_x000D_
復旧日時　：２００３年　１月１３日(月)　　８：４６_x000D_
　　　　　　　        　同　１０：１３～１０：４５（再発）_x000D_
顧客　　　：ＪＹ銀行殿、ＭＫ銀行殿他　計２５社_x000D_
現象　　　：ＳＨＩＥＬＤセンタ～インターネット通信不能</v>
          </cell>
          <cell r="AB66" t="str">
            <v>原因　　　：ＳＨＩＥＬＤセンタ設置Ｌ３スイッチ(BlackDiamond)の_x000D_
　　　　　　インターネット接続用ボード（予備系）不良による、_x000D_
　　　　　　当該スイッチの誤動作と推定_x000D_
対策　　　：当該スイッチのリブートで復旧（故障ボードは交換実施済み）_x000D_
対策元　　：＜ＮＳＳ＞</v>
          </cell>
          <cell r="AC66" t="str">
            <v>－</v>
          </cell>
          <cell r="AE66">
            <v>1</v>
          </cell>
          <cell r="AF66" t="str">
            <v>みちのく銀行、常陽銀行　他２３社</v>
          </cell>
          <cell r="AG66" t="str">
            <v>5</v>
          </cell>
          <cell r="AH66" t="str">
            <v>Ｎ事</v>
          </cell>
          <cell r="AI66" t="b">
            <v>1</v>
          </cell>
          <cell r="AJ66" t="str">
            <v>10463</v>
          </cell>
          <cell r="AK66" t="str">
            <v>重要度Ｂ</v>
          </cell>
        </row>
        <row r="67">
          <cell r="A67">
            <v>1555</v>
          </cell>
          <cell r="B67" t="str">
            <v>2</v>
          </cell>
          <cell r="C67" t="str">
            <v>完了</v>
          </cell>
          <cell r="D67">
            <v>37637.451388888891</v>
          </cell>
          <cell r="F67" t="str">
            <v>024155</v>
          </cell>
          <cell r="G67" t="str">
            <v>伊藤　耕治</v>
          </cell>
          <cell r="H67" t="str">
            <v>ア事</v>
          </cell>
          <cell r="I67" t="str">
            <v>２品１</v>
          </cell>
          <cell r="J67" t="str">
            <v>デリバリシステム</v>
          </cell>
          <cell r="K67" t="str">
            <v>納入指示日表示不正</v>
          </cell>
          <cell r="L67">
            <v>37628</v>
          </cell>
          <cell r="M67" t="str">
            <v>2</v>
          </cell>
          <cell r="N67" t="str">
            <v>社外事故／重要度Ｂ</v>
          </cell>
          <cell r="P67" t="str">
            <v>産事</v>
          </cell>
          <cell r="R67" t="str">
            <v>流設３</v>
          </cell>
          <cell r="W67">
            <v>7</v>
          </cell>
          <cell r="X67">
            <v>0</v>
          </cell>
          <cell r="Y67" t="b">
            <v>1</v>
          </cell>
          <cell r="Z67">
            <v>37698.670162037037</v>
          </cell>
          <cell r="AA67" t="str">
            <v>＜発生日＞　０３年１月７日_x000D_
＜顧客名＞　ＭＢ商事_x000D_
＜責任部署＞　＜産流設＞_x000D_
＜現象＞　デリバリシステムにおいて納入量設定画面にて入力した納入日と_x000D_
　　　　　納入指示メールに出力された納入日が異なる現象が発生した。_x000D_
　　　　　（顧客からの申告にて発覚）</v>
          </cell>
          <cell r="AB67" t="str">
            <v>＜原因＞　１．０２年１２月１８日、カレンダマスタへの０３年情報を登録した際、_x000D_
　　　　　物理レコードが不規則の格納され、日付順に並ばなかった。_x000D_
　　　　　（ＯＲＤＥＲ　ＢＹ（並び替え）指定を漏らした）_x000D_
  　　　　２．納入量設定画面の納入日表示の際、当日から７日間の日付がソートされずに_x000D_
　　　　　表示されたが、表示されてる日付欄に該当日の数量入力を行なった。_x000D_
  　　　　３．納入量設定画面で入力された数量は、先頭（当日分）から７レコード分を_x000D_
　　　　　納入指示情報として格納した。_x000D_
＜対策＞_x000D_</v>
          </cell>
          <cell r="AC67" t="str">
            <v>－</v>
          </cell>
          <cell r="AE67">
            <v>1</v>
          </cell>
          <cell r="AF67" t="str">
            <v>三菱商事</v>
          </cell>
          <cell r="AG67" t="str">
            <v>2</v>
          </cell>
          <cell r="AH67" t="str">
            <v>産事</v>
          </cell>
          <cell r="AI67" t="b">
            <v>1</v>
          </cell>
          <cell r="AJ67" t="str">
            <v>10422</v>
          </cell>
          <cell r="AK67" t="str">
            <v>重要度Ｂ</v>
          </cell>
        </row>
        <row r="68">
          <cell r="A68">
            <v>1556</v>
          </cell>
          <cell r="B68" t="str">
            <v>2</v>
          </cell>
          <cell r="C68" t="str">
            <v>完了</v>
          </cell>
          <cell r="D68">
            <v>37649.625</v>
          </cell>
          <cell r="F68" t="str">
            <v>027201</v>
          </cell>
          <cell r="G68" t="str">
            <v>谷口　敏秀</v>
          </cell>
          <cell r="H68" t="str">
            <v>関西</v>
          </cell>
          <cell r="I68" t="str">
            <v>関技品</v>
          </cell>
          <cell r="J68" t="str">
            <v>オンラインサービス</v>
          </cell>
          <cell r="K68" t="str">
            <v>電源装置異常によるオンラインサービス停止</v>
          </cell>
          <cell r="L68">
            <v>37649.517361111109</v>
          </cell>
          <cell r="M68" t="str">
            <v>2</v>
          </cell>
          <cell r="N68" t="str">
            <v>社外事故／重要度Ｂ</v>
          </cell>
          <cell r="P68" t="str">
            <v>関西</v>
          </cell>
          <cell r="R68" t="str">
            <v>関ＣＤ</v>
          </cell>
          <cell r="W68">
            <v>24</v>
          </cell>
          <cell r="X68">
            <v>0</v>
          </cell>
          <cell r="Y68" t="b">
            <v>1</v>
          </cell>
          <cell r="Z68">
            <v>37698.670902777776</v>
          </cell>
          <cell r="AA68" t="str">
            <v>発生日時：　０３年１月２８日１２：２５_x000D_
回復日時：　０３年１月２８日１４：０３_x000D_
お客様名：　Ｏ市水道局、＜関西＞ＯＮＳ顧客他_x000D_
現象　　：　＜関西＞内Communinetがダウン_x000D_
　　　　　　お客様端末についても使用できなくなった</v>
          </cell>
          <cell r="AB68" t="str">
            <v>原因　　：　Ｉ／Ｏユニット系の電源異常_x000D_
対策　　：　不良部品の交換_x000D_
対策元　：　＜関ＣＤ＞</v>
          </cell>
          <cell r="AC68" t="str">
            <v>－</v>
          </cell>
          <cell r="AE68">
            <v>1</v>
          </cell>
          <cell r="AF68" t="str">
            <v>大阪市水道局</v>
          </cell>
          <cell r="AG68" t="str">
            <v>10</v>
          </cell>
          <cell r="AH68" t="str">
            <v>関西</v>
          </cell>
          <cell r="AI68" t="b">
            <v>1</v>
          </cell>
          <cell r="AJ68" t="str">
            <v>11246</v>
          </cell>
          <cell r="AK68" t="str">
            <v>重要度Ｂ</v>
          </cell>
        </row>
        <row r="69">
          <cell r="A69">
            <v>1557</v>
          </cell>
          <cell r="B69" t="str">
            <v>2</v>
          </cell>
          <cell r="C69" t="str">
            <v>完了</v>
          </cell>
          <cell r="D69">
            <v>37650.636111111111</v>
          </cell>
          <cell r="F69" t="str">
            <v>036820</v>
          </cell>
          <cell r="G69" t="str">
            <v>浜口　一義</v>
          </cell>
          <cell r="H69" t="str">
            <v>中国</v>
          </cell>
          <cell r="I69" t="str">
            <v>中国品</v>
          </cell>
          <cell r="J69" t="str">
            <v>CS住民情報</v>
          </cell>
          <cell r="K69" t="str">
            <v>ＹＴ町殿／住民情報サーバ障害（第一報）</v>
          </cell>
          <cell r="L69">
            <v>37650.347222222219</v>
          </cell>
          <cell r="M69" t="str">
            <v>2</v>
          </cell>
          <cell r="N69" t="str">
            <v>社外事故／重要度Ｂ</v>
          </cell>
          <cell r="P69" t="str">
            <v>中国</v>
          </cell>
          <cell r="R69" t="str">
            <v>山２Ｓ</v>
          </cell>
          <cell r="W69">
            <v>33</v>
          </cell>
          <cell r="X69">
            <v>0</v>
          </cell>
          <cell r="Y69" t="b">
            <v>1</v>
          </cell>
          <cell r="Z69">
            <v>37698.671273148146</v>
          </cell>
          <cell r="AA69" t="str">
            <v>１月２９日（水）８：２０　ＹＴ町役場のお客様より、「住民情報サーバが_x000D_
朝からブルー画面となり、住民情報システムが起動できない。」との連絡あり。_x000D_
お客様に電源のＯＦＦ／ＯＮ対応をお願いしたが、回復せず。_x000D_
設計担当者が顧客先へ向うと同時に、＜電サ＞への調査対応を依頼した。</v>
          </cell>
          <cell r="AB69" t="str">
            <v>１月２９日（水）１６：２０　システム正常稼働。_x000D_
_x000D_
＜原因＞_x000D_
昨日から発生した大雪、雷の影響で、瞬間停電が多発したことにより、_x000D_
システムファイルが壊れてしまったことが原因と推測される。_x000D_
＜電サ＞には情報を持ち帰っていただき、他に問題が無かったか確認を_x000D_
していただくよう、依頼済み。_x000D_
_x000D_
＜対策＞_x000D_
修復ディスクを使用して、リカバリを実施。システムが正常に_x000D_
立ち上がることを確認。_x000D_
サービスパックの修復等の後処理を実施し、住民情報システムが_x000D_
正常に使用出きることをお客様に確認していただいた。_x000D_</v>
          </cell>
          <cell r="AC69" t="str">
            <v>－</v>
          </cell>
          <cell r="AE69">
            <v>1</v>
          </cell>
          <cell r="AF69" t="str">
            <v>温泉津</v>
          </cell>
          <cell r="AG69" t="str">
            <v>11</v>
          </cell>
          <cell r="AH69" t="str">
            <v>中国</v>
          </cell>
          <cell r="AI69" t="b">
            <v>1</v>
          </cell>
          <cell r="AJ69" t="str">
            <v>22086</v>
          </cell>
          <cell r="AK69" t="str">
            <v>重要度Ｂ</v>
          </cell>
        </row>
        <row r="70">
          <cell r="A70">
            <v>1558</v>
          </cell>
          <cell r="B70" t="str">
            <v>2</v>
          </cell>
          <cell r="C70" t="str">
            <v>完了</v>
          </cell>
          <cell r="D70">
            <v>37650.738888888889</v>
          </cell>
          <cell r="F70" t="str">
            <v>016853</v>
          </cell>
          <cell r="G70" t="str">
            <v>堀尾　慎吾</v>
          </cell>
          <cell r="H70" t="str">
            <v>中国</v>
          </cell>
          <cell r="I70" t="str">
            <v>中国品</v>
          </cell>
          <cell r="J70" t="str">
            <v>CS住民情報</v>
          </cell>
          <cell r="K70" t="str">
            <v>ＹＴ町殿／住民情報サーバ障害（最終）</v>
          </cell>
          <cell r="L70">
            <v>37650</v>
          </cell>
          <cell r="M70" t="str">
            <v>9</v>
          </cell>
          <cell r="N70" t="str">
            <v>その他</v>
          </cell>
          <cell r="W70">
            <v>0</v>
          </cell>
          <cell r="X70">
            <v>0</v>
          </cell>
          <cell r="Y70" t="b">
            <v>0</v>
          </cell>
          <cell r="Z70">
            <v>37712</v>
          </cell>
          <cell r="AA70" t="str">
            <v>１月２９日（水）１６：２０　システム正常稼働。_x000D_
_x000D_
＜原因＞_x000D_
昨日から発生した大雪、雷の影響で、瞬間停電が多発したことにより、_x000D_
システムファイルが壊れてしまったことが原因と推測される。_x000D_
＜電サ＞には情報を持ち帰っていただき、他に問題が無かったか確認を_x000D_
していただくよう、依頼済み。_x000D_
_x000D_
＜対策＞_x000D_
修復ディスクを使用して、リカバリを実施。システムが正常に_x000D_
立ち上がることを確認。_x000D_
サービスパックの修復等の後処理を実施し、住民情報システムが_x000D_
正常に使用出きることをお客様に確認していただいた。_x000D_</v>
          </cell>
          <cell r="AB70" t="str">
            <v>－</v>
          </cell>
          <cell r="AC70" t="str">
            <v>－</v>
          </cell>
          <cell r="AE70">
            <v>1</v>
          </cell>
          <cell r="AF70" t="str">
            <v>温泉津</v>
          </cell>
          <cell r="AI70" t="b">
            <v>1</v>
          </cell>
          <cell r="AJ70" t="str">
            <v>22086</v>
          </cell>
          <cell r="AK70" t="str">
            <v>その他</v>
          </cell>
        </row>
        <row r="71">
          <cell r="A71">
            <v>1559</v>
          </cell>
          <cell r="B71" t="str">
            <v>2</v>
          </cell>
          <cell r="C71" t="str">
            <v>完了</v>
          </cell>
          <cell r="D71">
            <v>37656.613194444442</v>
          </cell>
          <cell r="F71" t="str">
            <v>122874</v>
          </cell>
          <cell r="G71" t="str">
            <v>川井　賢一</v>
          </cell>
          <cell r="H71" t="str">
            <v>ネ品本</v>
          </cell>
          <cell r="I71" t="str">
            <v>ネ品Ｓ</v>
          </cell>
          <cell r="J71" t="str">
            <v>財務会計システム</v>
          </cell>
          <cell r="K71" t="str">
            <v>ＪＳ事殿バックアップデータ消失</v>
          </cell>
          <cell r="L71">
            <v>37574</v>
          </cell>
          <cell r="M71" t="str">
            <v>2</v>
          </cell>
          <cell r="N71" t="str">
            <v>社外事故／重要度Ｂ</v>
          </cell>
          <cell r="P71" t="str">
            <v>ア事</v>
          </cell>
          <cell r="R71" t="str">
            <v>東京セ</v>
          </cell>
          <cell r="W71">
            <v>21</v>
          </cell>
          <cell r="X71">
            <v>0</v>
          </cell>
          <cell r="Y71" t="b">
            <v>1</v>
          </cell>
          <cell r="Z71">
            <v>37698.666805555556</v>
          </cell>
          <cell r="AA71" t="str">
            <v>発生日時　：　２００２／１１／１４（木）_x000D_
発覚日次　：　２００２／１２／０９（月）_x000D_
回復日時　：　２００３／０１／１０（金）_x000D_
お客様名　：　ＪＳ事_x000D_
システム名：　財務会計システム_x000D_
対応部署　：　東京セ_x000D_
障害内容　：　バックアップデータの消失（2002年5月20日～26日分）</v>
          </cell>
          <cell r="AB71" t="str">
            <v>障害原因　：　１１／１４に、バックアップデータの世代管理を１８０世代から_x000D_
　　　　　　　２３１世代にする変更をした際、ＴＳＭツールとテープローテー_x000D_
　　　　　　　ションプログラムを同時に変更すべきところ、ＴＳＭツールだけ_x000D_
　　　　　　　変更して実行した。１２／９に不正に気付き、ＴＳＭツールとテ_x000D_
　　　　　　　ープローテーションプログラムを２３１世代管理に修正したが、_x000D_
　　　　　　　不正状態にあった期間のバックアップデータの内、５／２０から_x000D_
　　　　　　　５／２６分のデータはワークテープとして使</v>
          </cell>
          <cell r="AC71" t="str">
            <v>－</v>
          </cell>
          <cell r="AE71">
            <v>1</v>
          </cell>
          <cell r="AF71" t="str">
            <v>ＪＳ事</v>
          </cell>
          <cell r="AG71" t="str">
            <v>6</v>
          </cell>
          <cell r="AH71" t="str">
            <v>ア事</v>
          </cell>
          <cell r="AI71" t="b">
            <v>1</v>
          </cell>
          <cell r="AJ71" t="str">
            <v>10001</v>
          </cell>
          <cell r="AK71" t="str">
            <v>重要度Ｂ</v>
          </cell>
        </row>
        <row r="72">
          <cell r="A72">
            <v>1560</v>
          </cell>
          <cell r="B72" t="str">
            <v>2</v>
          </cell>
          <cell r="C72" t="str">
            <v>完了</v>
          </cell>
          <cell r="D72">
            <v>37656.615972222222</v>
          </cell>
          <cell r="F72" t="str">
            <v>126608</v>
          </cell>
          <cell r="G72" t="str">
            <v>大村　隆義</v>
          </cell>
          <cell r="H72" t="str">
            <v>ネ品本</v>
          </cell>
          <cell r="I72" t="str">
            <v>ネ品証</v>
          </cell>
          <cell r="J72" t="str">
            <v>ネットワーク</v>
          </cell>
          <cell r="K72" t="str">
            <v>ＭＫ銀行殿ネットワーク障害</v>
          </cell>
          <cell r="L72">
            <v>37606</v>
          </cell>
          <cell r="M72" t="str">
            <v>2</v>
          </cell>
          <cell r="N72" t="str">
            <v>社外事故／重要度Ｂ</v>
          </cell>
          <cell r="P72" t="str">
            <v>Ｎ事</v>
          </cell>
          <cell r="R72" t="str">
            <v>ＮＩ４</v>
          </cell>
          <cell r="W72">
            <v>16</v>
          </cell>
          <cell r="X72">
            <v>0</v>
          </cell>
          <cell r="Y72" t="b">
            <v>1</v>
          </cell>
          <cell r="Z72">
            <v>37698.667604166665</v>
          </cell>
          <cell r="AA72" t="str">
            <v>発生日時　：　２００２／１２／１６（月）_x000D_
回復日時　：　２００２／１２／１９（木）_x000D_
お客様名　：　ＭＫ銀行殿_x000D_
システム名：　ネットワーク_x000D_
対応部署　：　ＮＩ４、Ｎ神セ_x000D_
障害内容　：　融資支援システムでネットワークのタイムアウトにより_x000D_
　　　　　　「稟議書作成処理」が出来なくなった。（再起動で復旧）</v>
          </cell>
          <cell r="AB72" t="str">
            <v>障害原因　：　パケットシェーパのシェーピング設定の設計不良。_x000D_
　　　　　　　12／11～12／13に9箇店の回線を増速したため、12／14に_x000D_
　　　　　　　ルータ他の構成情報を変更し、パケットシェーパのシェー_x000D_
　　　　　  　ピング機能追加作業を行った。その際、パケットシェーパ_x000D_
　　　　　　　にて使用帯域をＱ１(優先順位高)、Ｑ２、Ｑ３に分類、そ_x000D_
　　　　　　　れぞれの使用帯域を２０Ｋ、３２Ｋ、５２Ｋに設定し、各_x000D_
　　　　　　　帯域毎に使用帯域を超えない範囲で複数セッションを通信_x000D_
　　　　　</v>
          </cell>
          <cell r="AC72" t="str">
            <v>－</v>
          </cell>
          <cell r="AE72">
            <v>1</v>
          </cell>
          <cell r="AF72" t="str">
            <v>みちのく銀行</v>
          </cell>
          <cell r="AG72" t="str">
            <v>5</v>
          </cell>
          <cell r="AH72" t="str">
            <v>Ｎ事</v>
          </cell>
          <cell r="AI72" t="b">
            <v>1</v>
          </cell>
          <cell r="AJ72" t="str">
            <v>10463</v>
          </cell>
          <cell r="AK72" t="str">
            <v>重要度Ｂ</v>
          </cell>
        </row>
        <row r="73">
          <cell r="A73">
            <v>1561</v>
          </cell>
          <cell r="B73" t="str">
            <v>2</v>
          </cell>
          <cell r="C73" t="str">
            <v>完了</v>
          </cell>
          <cell r="D73">
            <v>37664.464583333334</v>
          </cell>
          <cell r="F73" t="str">
            <v>117072</v>
          </cell>
          <cell r="G73" t="str">
            <v>多田　昭仁</v>
          </cell>
          <cell r="H73" t="str">
            <v>Ｎ事</v>
          </cell>
          <cell r="I73" t="str">
            <v>ＮＮＦ</v>
          </cell>
          <cell r="J73" t="str">
            <v>ＡｐｐＳｈｉｅｌｄ</v>
          </cell>
          <cell r="K73" t="str">
            <v>顧客ＷＷＷコンテンツ一部表示不能</v>
          </cell>
          <cell r="L73">
            <v>37662.429166666669</v>
          </cell>
          <cell r="M73" t="str">
            <v>2</v>
          </cell>
          <cell r="N73" t="str">
            <v>社外事故／重要度Ｂ</v>
          </cell>
          <cell r="P73" t="str">
            <v>Ｎ事</v>
          </cell>
          <cell r="R73" t="str">
            <v>ＮＳＳ</v>
          </cell>
          <cell r="W73">
            <v>39</v>
          </cell>
          <cell r="X73">
            <v>0</v>
          </cell>
          <cell r="Y73" t="b">
            <v>1</v>
          </cell>
          <cell r="Z73">
            <v>37698.671678240738</v>
          </cell>
          <cell r="AA73" t="str">
            <v>受付日時　：２００３年　２月１０日(月)　１０：１８_x000D_
復旧日時　：２００３年　２月１０日(月)　１１：３３_x000D_
顧客　　　：ＩＢリース殿_x000D_
現象　　　：ＳＨＩＥＬＤセンタ設置ＩＢリース殿ＷＷＷサーバで_x000D_
　　　　　　一部コンテンツ表示不能</v>
          </cell>
          <cell r="AB73" t="str">
            <v>原因　　　：ＡｐｐＳｈｉｅｌｄ設定変更作業ミス（２月７日＜ＮＳＳ＞で実施）_x000D_
対策　　　：正規設定へ修正して復旧_x000D_
対策元　　：＜ＮＳＳ＞</v>
          </cell>
          <cell r="AC73" t="str">
            <v>－</v>
          </cell>
          <cell r="AE73">
            <v>1</v>
          </cell>
          <cell r="AF73" t="str">
            <v>興銀リース</v>
          </cell>
          <cell r="AG73" t="str">
            <v>5</v>
          </cell>
          <cell r="AH73" t="str">
            <v>Ｎ事</v>
          </cell>
          <cell r="AI73" t="b">
            <v>1</v>
          </cell>
          <cell r="AJ73" t="str">
            <v>10389</v>
          </cell>
          <cell r="AK73" t="str">
            <v>重要度Ｂ</v>
          </cell>
        </row>
        <row r="74">
          <cell r="A74">
            <v>1562</v>
          </cell>
          <cell r="B74" t="str">
            <v>2</v>
          </cell>
          <cell r="C74" t="str">
            <v>完了</v>
          </cell>
          <cell r="D74">
            <v>37664.78402777778</v>
          </cell>
          <cell r="F74" t="str">
            <v>122874</v>
          </cell>
          <cell r="G74" t="str">
            <v>川井　賢一</v>
          </cell>
          <cell r="H74" t="str">
            <v>ネ品本</v>
          </cell>
          <cell r="I74" t="str">
            <v>ネ品Ｓ</v>
          </cell>
          <cell r="J74" t="str">
            <v>法定点検</v>
          </cell>
          <cell r="K74" t="str">
            <v>東京センタＵＰＳ障害</v>
          </cell>
          <cell r="L74">
            <v>37661.422222222223</v>
          </cell>
          <cell r="M74" t="str">
            <v>1</v>
          </cell>
          <cell r="N74" t="str">
            <v>社外事故／重要度Ａ</v>
          </cell>
          <cell r="P74" t="str">
            <v>ア事</v>
          </cell>
          <cell r="R74" t="str">
            <v>東京セ</v>
          </cell>
          <cell r="W74">
            <v>90</v>
          </cell>
          <cell r="X74">
            <v>0</v>
          </cell>
          <cell r="Y74" t="b">
            <v>1</v>
          </cell>
          <cell r="Z74">
            <v>37698.671585648146</v>
          </cell>
          <cell r="AA74" t="str">
            <v>サービス　：　ＫＣハード_x000D_
受付日時　：　２００３／０２／０９（日）　１１：０４_x000D_
発生日時　：　２００３／０２／０９（日）　１０：０８_x000D_
回復日時　：　２００３／０２／０９（日）　１０：０８_x000D_
影響顧客　：　ＨＢ社、ＳＫファンド、他１６社_x000D_
責任部署　：　東京セ_x000D_
障害内容　：　法定点検（ビル電源設備点検）により、勝どきセンタを全館_x000D_
　　　　　　　停電させた際、２秒間の電源断となった。このため、顧客サ_x000D_
　　　　　　　ーバの回復に時間を要した。</v>
          </cell>
          <cell r="AB74" t="str">
            <v>障害原因　：　ＵＰＳ装置は、商用電源給電中か自家発電装置給電中かの判_x000D_
　　　　　　　定を行い、自家発電給電中にＵＰＳ自身の異常を検知した場_x000D_
　　　　　　　合は２秒間電源を停止させ、ＵＰＳバイパス回路に切り替え_x000D_
　　　　　　　る。_x000D_
　　　　　　　ＵＰＳ装置異常検知の原因は他の装置も含め現在調査中。_x000D_
当該対策　：　ＵＰＳ装置による自家発電供給と商用電源供給の判定を行わ_x000D_
　　　　　　　ないようにした。これにより自家発電供給中であっても異常_x000D_
　　　　　　　時の切替えが商用電源供給時と同様になるように</v>
          </cell>
          <cell r="AC74" t="str">
            <v>－</v>
          </cell>
          <cell r="AE74">
            <v>1</v>
          </cell>
          <cell r="AF74" t="str">
            <v>（株）日立ビルシステムサービス、(株) 商工ファンド　他１６社</v>
          </cell>
          <cell r="AG74" t="str">
            <v>6</v>
          </cell>
          <cell r="AH74" t="str">
            <v>ア事</v>
          </cell>
          <cell r="AI74" t="b">
            <v>1</v>
          </cell>
          <cell r="AJ74" t="str">
            <v>00000</v>
          </cell>
          <cell r="AK74" t="str">
            <v>重要度Ａ</v>
          </cell>
        </row>
        <row r="75">
          <cell r="A75">
            <v>1563</v>
          </cell>
          <cell r="B75" t="str">
            <v>2</v>
          </cell>
          <cell r="C75" t="str">
            <v>完了</v>
          </cell>
          <cell r="D75">
            <v>37686.6</v>
          </cell>
          <cell r="F75" t="str">
            <v>068268</v>
          </cell>
          <cell r="G75" t="str">
            <v>島崎　晃</v>
          </cell>
          <cell r="H75" t="str">
            <v>開本</v>
          </cell>
          <cell r="I75" t="str">
            <v>開品セ</v>
          </cell>
          <cell r="J75" t="str">
            <v>ｅ－ＡＤＷＯＲＬＤ住記</v>
          </cell>
          <cell r="K75" t="str">
            <v>住民票２枚目に住民票コードが印字された</v>
          </cell>
          <cell r="L75">
            <v>37678.375</v>
          </cell>
          <cell r="M75" t="str">
            <v>2</v>
          </cell>
          <cell r="N75" t="str">
            <v>社外事故／重要度Ｂ</v>
          </cell>
          <cell r="O75" t="str">
            <v>0KA0</v>
          </cell>
          <cell r="P75" t="str">
            <v>公事</v>
          </cell>
          <cell r="R75" t="str">
            <v>開１設</v>
          </cell>
          <cell r="W75">
            <v>0</v>
          </cell>
          <cell r="X75">
            <v>0</v>
          </cell>
          <cell r="Y75" t="b">
            <v>0</v>
          </cell>
          <cell r="Z75">
            <v>37698.689849537041</v>
          </cell>
          <cell r="AA75" t="str">
            <v>【現象】_x000D_
住民票が複数枚（構成人員５名以上の世帯）の場合に、２枚目以後に住民票コードが_x000D_
印字される。（５番目以降の方）_x000D_
対象：１１件（１８名）_x000D_
【不良が発生する版】_x000D_
ｅ－ＡＤＷＯＲＬＤ住記（世帯票版）でのみ発生する（現在、ＭＴ町のみ稼動。_x000D_
住記（個人票版）では発生しない）_x000D_
【原因】_x000D_
住民票に住民票コードを印字するか否か制御するチェックボックスが画面上に有る。_x000D_
デフォルトではＯＦＦになっており、住民票コードは印字されない。_x000D_
（住民票コードの印字を要する特異ケースに備えたサービス機能であり</v>
          </cell>
          <cell r="AB75" t="str">
            <v>【原因】_x000D_
住民票に住民票コードを印字するか否か制御するチェックボックスが画面上に有る。_x000D_
デフォルトではＯＦＦになっており、住民票コードは印字されない。_x000D_
（住民票コードの印字を要する特異ケースに備えたサービス機能であり、_x000D_
普通はＯＦＦで使う）_x000D_
対して住記(世帯票版）の住民票は、１枚目と２枚目以降は別のレポートになっており、_x000D_
「住民票コードを印字するか否かの制御」が１枚目にはかかっているが、２枚目には_x000D_
かかっておらず漏れていた。_x000D_
【当該品対策】_x000D_
①住民票の２枚目以降にも、「住民票コードを印字</v>
          </cell>
          <cell r="AC75" t="str">
            <v>－</v>
          </cell>
          <cell r="AE75">
            <v>1</v>
          </cell>
          <cell r="AF75" t="str">
            <v>松田町</v>
          </cell>
          <cell r="AI75" t="b">
            <v>1</v>
          </cell>
          <cell r="AJ75" t="str">
            <v>16443</v>
          </cell>
          <cell r="AK75" t="str">
            <v>重要度Ｂ</v>
          </cell>
        </row>
        <row r="76">
          <cell r="A76">
            <v>1564</v>
          </cell>
          <cell r="B76" t="str">
            <v>2</v>
          </cell>
          <cell r="C76" t="str">
            <v>完了</v>
          </cell>
          <cell r="D76">
            <v>37694.713194444441</v>
          </cell>
          <cell r="F76" t="str">
            <v>027201</v>
          </cell>
          <cell r="G76" t="str">
            <v>谷口　敏秀</v>
          </cell>
          <cell r="H76" t="str">
            <v>関西</v>
          </cell>
          <cell r="I76" t="str">
            <v>関技品</v>
          </cell>
          <cell r="J76" t="str">
            <v>関西センターＯＬサービスシステム</v>
          </cell>
          <cell r="K76" t="str">
            <v>ＣＰＵ使用率１００％によるＯＬサービス性能低下</v>
          </cell>
          <cell r="L76">
            <v>37670.440972222219</v>
          </cell>
          <cell r="M76" t="str">
            <v>2</v>
          </cell>
          <cell r="N76" t="str">
            <v>社外事故／重要度Ｂ</v>
          </cell>
          <cell r="P76" t="str">
            <v>関西</v>
          </cell>
          <cell r="R76" t="str">
            <v>関ＣＤ</v>
          </cell>
          <cell r="W76">
            <v>66</v>
          </cell>
          <cell r="Y76" t="b">
            <v>1</v>
          </cell>
          <cell r="Z76">
            <v>37739.490770682867</v>
          </cell>
          <cell r="AA76" t="str">
            <v>１．発生日時_x000D_
     ２００３年２月１８日  １２：００_x000D_
２．回復日時_x000D_
     ２００３年２月１８日  １８：００_x000D_
３．お客様名_x000D_
     Ｏ市水道局、＜関西＞ＯＮＳ各社、Ｓ通他。_x000D_
４．現象_x000D_
     １２：００に＜関西＞ＯＮＳのベンダー様からデータ伝送不可の連絡。_x000D_
     １２：２０にＯ市水道局様からレスポンス悪化の連絡。_x000D_
     １３：３０にＳ通様から全端末ロックの連絡。_x000D_
     １３：４０にＳ通様から端末が使えるようになったとの連絡。_x000D_
     以降Ｏ市水道局様及び、</v>
          </cell>
          <cell r="AB76" t="str">
            <v xml:space="preserve">４．原因_x000D_
    不明 （昨日から＜日立ソフト＞にてメモリダンプ解析中であるがまだ原因解明には_x000D_
    いたっていない。 日立ＳＥ・電サが千里センターにて原因を分析中。_x000D_
    又１８：００頃には＜日立ソフト＞の要員も対応の為千里センターに到着予定）_x000D_
_x000D_
原因：ＣＰＵ１００％環境下でさらにＲＯＰＣＯＮ及びＴＳＳユーザからＸＭＰＯＳＴ_x000D_
      処理により更なるＣＰＵ負荷がかかり、オンライン空間のレスポンスが低下した。_x000D_
対応：再度ＩＰＬを行うとともにＲＯＰＣＯＮの起動を止める事とした。_x000D_
  </v>
          </cell>
          <cell r="AC76" t="str">
            <v>－</v>
          </cell>
          <cell r="AD76" t="str">
            <v>--- 2003/04/25 13:38:52 &lt;関技品&gt; 高山　一郎 ---_x000D_
O市水道局 殿_x000D_
「O市水道局様へのホスト障害の最終報告 」_x000D_
週報の内容：_x000D_
O市水道局様へのホスト障害の最終報告として､お詫びと再発防止策の説明を行い､ご了承戴いた。</v>
          </cell>
          <cell r="AE76">
            <v>1</v>
          </cell>
          <cell r="AF76" t="str">
            <v>大阪市</v>
          </cell>
          <cell r="AG76" t="str">
            <v>10</v>
          </cell>
          <cell r="AH76" t="str">
            <v>関西</v>
          </cell>
          <cell r="AI76" t="b">
            <v>1</v>
          </cell>
          <cell r="AJ76" t="str">
            <v>11246</v>
          </cell>
          <cell r="AK76" t="str">
            <v>重要度Ｂ</v>
          </cell>
        </row>
        <row r="77">
          <cell r="A77">
            <v>1565</v>
          </cell>
          <cell r="B77" t="str">
            <v>1</v>
          </cell>
          <cell r="C77" t="str">
            <v>対策中</v>
          </cell>
          <cell r="D77">
            <v>37698.697916666664</v>
          </cell>
          <cell r="F77" t="str">
            <v>068268</v>
          </cell>
          <cell r="G77" t="str">
            <v>島崎　晃</v>
          </cell>
          <cell r="H77" t="str">
            <v>開本</v>
          </cell>
          <cell r="I77" t="str">
            <v>開品セ</v>
          </cell>
          <cell r="K77" t="str">
            <v>X</v>
          </cell>
          <cell r="L77">
            <v>37681</v>
          </cell>
          <cell r="M77" t="str">
            <v>9</v>
          </cell>
          <cell r="N77" t="str">
            <v>その他</v>
          </cell>
          <cell r="W77">
            <v>0</v>
          </cell>
          <cell r="Y77" t="b">
            <v>0</v>
          </cell>
          <cell r="Z77">
            <v>37698.698275462964</v>
          </cell>
          <cell r="AI77" t="b">
            <v>1</v>
          </cell>
          <cell r="AK77" t="str">
            <v>その他</v>
          </cell>
        </row>
        <row r="78">
          <cell r="A78">
            <v>1566</v>
          </cell>
          <cell r="B78" t="str">
            <v>1</v>
          </cell>
          <cell r="C78" t="str">
            <v>対策中</v>
          </cell>
          <cell r="D78">
            <v>37698.698611111111</v>
          </cell>
          <cell r="F78" t="str">
            <v>068268</v>
          </cell>
          <cell r="G78" t="str">
            <v>島崎　晃</v>
          </cell>
          <cell r="H78" t="str">
            <v>開本</v>
          </cell>
          <cell r="I78" t="str">
            <v>開品セ</v>
          </cell>
          <cell r="K78" t="str">
            <v>X</v>
          </cell>
          <cell r="L78">
            <v>37681</v>
          </cell>
          <cell r="M78" t="str">
            <v>9</v>
          </cell>
          <cell r="N78" t="str">
            <v>その他</v>
          </cell>
          <cell r="W78">
            <v>0</v>
          </cell>
          <cell r="Y78" t="b">
            <v>0</v>
          </cell>
          <cell r="Z78">
            <v>37698.69872685185</v>
          </cell>
          <cell r="AI78" t="b">
            <v>1</v>
          </cell>
          <cell r="AK78" t="str">
            <v>その他</v>
          </cell>
        </row>
        <row r="79">
          <cell r="A79">
            <v>1567</v>
          </cell>
          <cell r="B79" t="str">
            <v>1</v>
          </cell>
          <cell r="C79" t="str">
            <v>対策中</v>
          </cell>
          <cell r="D79">
            <v>37698.699305555558</v>
          </cell>
          <cell r="F79" t="str">
            <v>068268</v>
          </cell>
          <cell r="G79" t="str">
            <v>島崎　晃</v>
          </cell>
          <cell r="H79" t="str">
            <v>開本</v>
          </cell>
          <cell r="I79" t="str">
            <v>開品セ</v>
          </cell>
          <cell r="K79" t="str">
            <v>X</v>
          </cell>
          <cell r="L79">
            <v>37681</v>
          </cell>
          <cell r="M79" t="str">
            <v>9</v>
          </cell>
          <cell r="N79" t="str">
            <v>その他</v>
          </cell>
          <cell r="W79">
            <v>0</v>
          </cell>
          <cell r="Y79" t="b">
            <v>0</v>
          </cell>
          <cell r="Z79">
            <v>37698.699270833335</v>
          </cell>
          <cell r="AI79" t="b">
            <v>1</v>
          </cell>
          <cell r="AK79" t="str">
            <v>その他</v>
          </cell>
        </row>
        <row r="80">
          <cell r="A80">
            <v>1568</v>
          </cell>
          <cell r="B80" t="str">
            <v>2</v>
          </cell>
          <cell r="C80" t="str">
            <v>完了</v>
          </cell>
          <cell r="D80">
            <v>37673</v>
          </cell>
          <cell r="F80" t="str">
            <v>116505</v>
          </cell>
          <cell r="G80" t="str">
            <v>松本　隆幸</v>
          </cell>
          <cell r="H80" t="str">
            <v>Ｎ事</v>
          </cell>
          <cell r="I80" t="str">
            <v>ＮＦ１</v>
          </cell>
          <cell r="J80" t="str">
            <v>ネットワーク機器（本社SW-HUB）</v>
          </cell>
          <cell r="K80" t="str">
            <v>SW-HUB交換作業ミスによる停止時間超過</v>
          </cell>
          <cell r="L80">
            <v>37634</v>
          </cell>
          <cell r="M80" t="str">
            <v>2</v>
          </cell>
          <cell r="N80" t="str">
            <v>社外事故／重要度Ｂ</v>
          </cell>
          <cell r="P80" t="str">
            <v>Ｎ事</v>
          </cell>
          <cell r="R80" t="str">
            <v>ＮＮＦ</v>
          </cell>
          <cell r="W80">
            <v>29</v>
          </cell>
          <cell r="X80">
            <v>0</v>
          </cell>
          <cell r="Y80" t="b">
            <v>1</v>
          </cell>
          <cell r="Z80">
            <v>37698.711493055554</v>
          </cell>
          <cell r="AA80" t="str">
            <v>発生日時：２００３年１月１３日(月)　１０：００_x000D_
復旧日時：２００３年１月１３日(月)　１４：４５_x000D_
お客様名：ＩＢリース殿_x000D_
状況　　：１月１１日(土)、本社SW-HUB(Catalyst6506)のメイン系制御パッケージ_x000D_
　　　　　が誤動作し、自動リブートで復旧。(停止１分間)_x000D_
　　　　　本件の対策として、１月１３日　０９：００～１０：００の間に当該_x000D_
　　　　　制御パッケージ交換を予定したが、作業ミスにより停止時間が超過した。</v>
          </cell>
          <cell r="AB80" t="str">
            <v>原因　　：パッケージ交換作業手順の不備_x000D_
　　　　　（当該SW-HUBの制御パッケージは二重化構成になっているが、二重化_x000D_
　　　　　　構成時の交換手順が整備されていなかった為、作業ミスが発生し、_x000D_
　　　　　　制御パッケージの構成情報が消去され、再設定に時間を要した。）　_x000D_
対策　　：(１)作業手順書不具合事項を修正し、１月１７日パッケージ交換作業_x000D_
　　　　　　　完了。（日立ＩＴ,(電サ),＜ＮＩ２＞,＜ＮＮＦ＞）_x000D_
　　　　　(２)ネットワーク機器障害対応基準書の策定による作業手順、対策統制_x000D_
　　</v>
          </cell>
          <cell r="AC80" t="str">
            <v>－</v>
          </cell>
          <cell r="AE80">
            <v>1</v>
          </cell>
          <cell r="AF80" t="str">
            <v>興銀リース</v>
          </cell>
          <cell r="AG80" t="str">
            <v>5</v>
          </cell>
          <cell r="AH80" t="str">
            <v>Ｎ事</v>
          </cell>
          <cell r="AI80" t="b">
            <v>1</v>
          </cell>
          <cell r="AJ80" t="str">
            <v>10389</v>
          </cell>
          <cell r="AK80" t="str">
            <v>重要度Ｂ</v>
          </cell>
        </row>
        <row r="81">
          <cell r="A81">
            <v>1569</v>
          </cell>
          <cell r="B81" t="str">
            <v>2</v>
          </cell>
          <cell r="C81" t="str">
            <v>完了</v>
          </cell>
          <cell r="D81">
            <v>37676</v>
          </cell>
          <cell r="F81" t="str">
            <v>051462</v>
          </cell>
          <cell r="G81" t="str">
            <v>大熊　康文</v>
          </cell>
          <cell r="H81" t="str">
            <v>ア事</v>
          </cell>
          <cell r="I81" t="str">
            <v>１品１</v>
          </cell>
          <cell r="J81" t="str">
            <v>ケーブルテレビ経由接続ネットワーク</v>
          </cell>
          <cell r="K81" t="str">
            <v>ＳＪ社殿システムレスポンス悪化障害</v>
          </cell>
          <cell r="L81">
            <v>37672</v>
          </cell>
          <cell r="M81" t="str">
            <v>1</v>
          </cell>
          <cell r="N81" t="str">
            <v>社外事故／重要度Ａ</v>
          </cell>
          <cell r="O81" t="str">
            <v>02A0</v>
          </cell>
          <cell r="P81" t="str">
            <v>ア事</v>
          </cell>
          <cell r="R81" t="str">
            <v>湘２運</v>
          </cell>
          <cell r="W81">
            <v>183</v>
          </cell>
          <cell r="X81">
            <v>0</v>
          </cell>
          <cell r="Y81" t="b">
            <v>1</v>
          </cell>
          <cell r="Z81">
            <v>37698.818229166667</v>
          </cell>
          <cell r="AA81" t="str">
            <v>１．現象_x000D_
2/20(木)ＳＪ殿より「ケーブルテレビ経由接続ユーザがシステムにアクセス出来ない」_x000D_
とのクレームがあり、調査した結果、外部ISPの一部からレスポンス悪化及びアクセス_x000D_
不可の現象がおきている事が判明した。_x000D_
２．影響_x000D_
2/17から外部ISP(Jcom等)から接続しているユーザ(渋谷ｾﾝﾀ経由が最短経路となる)に_x000D_
対し、レスポンス悪化またはアクセス不可となった。</v>
          </cell>
          <cell r="AB81" t="str">
            <v xml:space="preserve">３．原因_x000D_
2/17外部ｲﾝﾀｰﾈｯﾄの信頼性向上として湘南ｾﾝﾀからNTT/Verioへ新規接続を行う構成変更_x000D_
を実施した。この結果、湘南ｾﾝﾀと渋谷ｾﾝﾀの外部ISP接続用ﾙｰﾀ間で経路制御に不整合が_x000D_
発生し、渋谷経由が最短経路と判定される外部ISPについての接続が不安定となった。_x000D_
４．対策_x000D_
当該品対策：湘南ｾﾝﾀと渋谷ｾﾝﾀ間の経路情報の受け渡しを停止。(2/20 22:30実施済)_x000D_
再発防止策：ｲﾝﾀｰﾈｯﾄ関連作業後の確認方法を見直す。(3/末完了予定)_x000D_
</v>
          </cell>
          <cell r="AC81" t="str">
            <v>－</v>
          </cell>
          <cell r="AE81">
            <v>1</v>
          </cell>
          <cell r="AF81" t="str">
            <v>損害保険ジャパン</v>
          </cell>
          <cell r="AG81" t="str">
            <v>6</v>
          </cell>
          <cell r="AH81" t="str">
            <v>ア事</v>
          </cell>
          <cell r="AI81" t="b">
            <v>1</v>
          </cell>
          <cell r="AJ81" t="str">
            <v>10410</v>
          </cell>
          <cell r="AK81" t="str">
            <v>重要度Ａ</v>
          </cell>
        </row>
        <row r="82">
          <cell r="A82">
            <v>1571</v>
          </cell>
          <cell r="B82" t="str">
            <v>2</v>
          </cell>
          <cell r="C82" t="str">
            <v>完了</v>
          </cell>
          <cell r="D82">
            <v>37677</v>
          </cell>
          <cell r="F82" t="str">
            <v>049034</v>
          </cell>
          <cell r="G82" t="str">
            <v>宮島　稔</v>
          </cell>
          <cell r="H82" t="str">
            <v>ア事</v>
          </cell>
          <cell r="I82" t="str">
            <v>１品１</v>
          </cell>
          <cell r="J82" t="str">
            <v>C/S住民情報</v>
          </cell>
          <cell r="K82" t="str">
            <v>ＫＫ市 選挙人名簿二重登録</v>
          </cell>
          <cell r="L82">
            <v>37655</v>
          </cell>
          <cell r="M82" t="str">
            <v>2</v>
          </cell>
          <cell r="N82" t="str">
            <v>社外事故／重要度Ｂ</v>
          </cell>
          <cell r="O82" t="str">
            <v>0KA0</v>
          </cell>
          <cell r="P82" t="str">
            <v>公事</v>
          </cell>
          <cell r="R82" t="str">
            <v>自設計</v>
          </cell>
          <cell r="W82">
            <v>42</v>
          </cell>
          <cell r="X82">
            <v>0</v>
          </cell>
          <cell r="Y82" t="b">
            <v>1</v>
          </cell>
          <cell r="Z82">
            <v>37698.821620370371</v>
          </cell>
          <cell r="AA82" t="str">
            <v>【発生日】 2003/2/3_x000D_
 【御客様名】 ＫＫ市 _x000D_
 【責任部署】 ＜自設計＞＜開１設＞_x000D_
 【現象】_x000D_
   ２月３日(月)16時頃、選挙管理委員会事務局から「選挙人名簿に同一の住民が２行表示されている」旨の_x000D_
   指摘が市議会議員よりありとの連絡があった。_x000D_
   調査の結果、２名の住民が二重に宛名マスタに登録されていることが判明した。_x000D_
   また、このことが市議会議員のホームページに掲載された。</v>
          </cell>
          <cell r="AB82" t="str">
            <v>【原因】_x000D_
   1999年９月に転入した住民の、異動抹消（異動した住民の削除）処理を行なった時に、住記マスタと_x000D_
   宛名マスタのデータを削除すべきところ、住記マスタのデータしか削除されず、宛名マスタにデータが残った_x000D_
   状態となった。このあとに、この住民の転入登録が行われたため、同じ住民が２件登録された状態になった。_x000D_
   この宛名マスタを使用して選挙人名簿を処理したため、同一の住民が２件出力された。_x000D_
   現在のシステムのバージョンでは、同現象は発生しておらず、旧バージョンでデータ削除が正</v>
          </cell>
          <cell r="AC82" t="str">
            <v>－</v>
          </cell>
          <cell r="AE82">
            <v>1</v>
          </cell>
          <cell r="AF82" t="str">
            <v>久喜市</v>
          </cell>
          <cell r="AG82" t="str">
            <v>1</v>
          </cell>
          <cell r="AH82" t="str">
            <v>公事</v>
          </cell>
          <cell r="AI82" t="b">
            <v>1</v>
          </cell>
          <cell r="AJ82" t="str">
            <v>11259</v>
          </cell>
          <cell r="AK82" t="str">
            <v>重要度Ｂ</v>
          </cell>
        </row>
        <row r="83">
          <cell r="A83">
            <v>1572</v>
          </cell>
          <cell r="B83" t="str">
            <v>2</v>
          </cell>
          <cell r="C83" t="str">
            <v>完了</v>
          </cell>
          <cell r="D83">
            <v>37678</v>
          </cell>
          <cell r="F83" t="str">
            <v>012076</v>
          </cell>
          <cell r="G83" t="str">
            <v>星　清隆</v>
          </cell>
          <cell r="H83" t="str">
            <v>中部</v>
          </cell>
          <cell r="I83" t="str">
            <v>中技１</v>
          </cell>
          <cell r="J83" t="str">
            <v>ＢＲ社ホストアウトソーシング</v>
          </cell>
          <cell r="K83" t="str">
            <v>ディスクＩ/ＯエラーによるＶＯＳＫシステム停止</v>
          </cell>
          <cell r="L83">
            <v>37677.621527777781</v>
          </cell>
          <cell r="M83" t="str">
            <v>3</v>
          </cell>
          <cell r="N83" t="str">
            <v>社外事故／他社起因</v>
          </cell>
          <cell r="O83" t="str">
            <v>310A</v>
          </cell>
          <cell r="P83" t="str">
            <v>中部</v>
          </cell>
          <cell r="R83" t="str">
            <v>中Ｃ２</v>
          </cell>
          <cell r="W83">
            <v>42</v>
          </cell>
          <cell r="Y83" t="b">
            <v>1</v>
          </cell>
          <cell r="Z83">
            <v>37712.630613773152</v>
          </cell>
          <cell r="AA83" t="str">
            <v>1.発生日時  ： 2003年2月25日  14：55_x000D_
2.回復日時  ： 2003年2月25日  17：17_x000D_
3.顧客業務名： ＢＲ社ホストアウトソーシング（日立アウトソーシング西運用手配物件）_x000D_
4.現象_x000D_
    14：55 コンソールにディスクエラーのメッセージを表示してＶＯＳＫシステムが_x000D_
  停止。システム再起動を試みたが、内臓ディスクのＩ/Ｏエラーにより起動できず。_x000D_
  （ハードチェック時点でエラーとなっている為、縮退も不可）。_x000D_
5.影響_x000D_
    取引先発注データが受信出来ないと取</v>
          </cell>
          <cell r="AB83" t="str">
            <v xml:space="preserve">6.原因_x000D_
    内臓ディスク（Ｈ-6538-Ａ2）障害_x000D_
7.対策_x000D_
    ディスク交換及びセルフ初期化を行い、システムを再起動した。_x000D_
</v>
          </cell>
          <cell r="AE83">
            <v>1</v>
          </cell>
          <cell r="AF83" t="str">
            <v>バロー</v>
          </cell>
          <cell r="AG83" t="str">
            <v>9</v>
          </cell>
          <cell r="AH83" t="str">
            <v>中部</v>
          </cell>
          <cell r="AI83" t="b">
            <v>1</v>
          </cell>
          <cell r="AJ83" t="str">
            <v>19281</v>
          </cell>
          <cell r="AK83" t="str">
            <v>他社起因</v>
          </cell>
        </row>
        <row r="84">
          <cell r="A84">
            <v>1573</v>
          </cell>
          <cell r="B84" t="str">
            <v>2</v>
          </cell>
          <cell r="C84" t="str">
            <v>完了</v>
          </cell>
          <cell r="D84">
            <v>37683</v>
          </cell>
          <cell r="F84" t="str">
            <v>060895</v>
          </cell>
          <cell r="G84" t="str">
            <v>光田　智史</v>
          </cell>
          <cell r="H84" t="str">
            <v>ア事</v>
          </cell>
          <cell r="I84" t="str">
            <v>１品１</v>
          </cell>
          <cell r="J84" t="str">
            <v>ｅ－ＡＤＷＯＲＬＤ住記システム</v>
          </cell>
          <cell r="K84" t="str">
            <v>ＭＴ町住民票２枚目に住民票コードが印字された</v>
          </cell>
          <cell r="L84">
            <v>37678</v>
          </cell>
          <cell r="M84" t="str">
            <v>2</v>
          </cell>
          <cell r="N84" t="str">
            <v>社外事故／重要度Ｂ</v>
          </cell>
          <cell r="O84" t="str">
            <v>0KA0</v>
          </cell>
          <cell r="P84" t="str">
            <v>公事</v>
          </cell>
          <cell r="R84" t="str">
            <v>開１設</v>
          </cell>
          <cell r="W84">
            <v>106</v>
          </cell>
          <cell r="Y84" t="b">
            <v>1</v>
          </cell>
          <cell r="Z84">
            <v>37729.523865891206</v>
          </cell>
          <cell r="AA84" t="str">
            <v xml:space="preserve">【発生日】2003/02/26_x000D_
【御客様名】ＭＴ町_x000D_
【責任部署】＜開１設＞_x000D_
【不良が発生する版】_x000D_
ｅ－ＡＤＷＯＲＬＤ住記（世帯票版）でのみ発生する（現在、ＭＴ町のみ稼動。_x000D_
住記（個人票版）では発生しない）_x000D_
【現象】_x000D_
住民票が複数枚（構成人員５名以上の世帯）の場合に、２枚目以後に住民票コードが_x000D_
印字される。（５番目以降の方）_x000D_
対象：１１件（１８名）_x000D_
</v>
          </cell>
          <cell r="AB84" t="str">
            <v>【原因】_x000D_
住民票に住民票コードを印字するか否か制御するチェックボックスが画面上に有る。_x000D_
デフォルトではＯＦＦになっており、住民票コードは印字されない。_x000D_
（住民票コードの印字を要する特異ケースに備えたサービス機能であり、_x000D_
普通はＯＦＦで使う）_x000D_
対して住記(世帯票版）の住民票は、１枚目と２枚目以降は別のレポートになっており、_x000D_
「住民票コードを印字するか否かの制御」が１枚目にはかかっているが、２枚目には_x000D_
かかっておらず漏れていた。_x000D_
【当該品対策】_x000D_
①住民票の２枚目以降にも、「住民票コードを印字</v>
          </cell>
          <cell r="AC84" t="str">
            <v>－</v>
          </cell>
          <cell r="AD84" t="str">
            <v xml:space="preserve">--- 2003/04/15 12:56:09 &lt;シ監&gt; 一村　義夫 ---_x000D_
この度の住民票コードが印刷された住民票は、第三者（住民票記載の情報主体以外）に渡っていませんか。＜イチ＞シ監_x000D_
_x000D_
回答致します。ＭＴ町に下記を実施頂き、御迷惑をおかけしました。_x000D_
①対象者を訪問し、住民票を回収、再し替え、謝罪。②住民票コードの変更。③住民票コード変更通知の発行。_x000D_
                                                                        </v>
          </cell>
          <cell r="AE84">
            <v>1</v>
          </cell>
          <cell r="AF84" t="str">
            <v>松田町</v>
          </cell>
          <cell r="AG84" t="str">
            <v>1</v>
          </cell>
          <cell r="AH84" t="str">
            <v>公事</v>
          </cell>
          <cell r="AI84" t="b">
            <v>1</v>
          </cell>
          <cell r="AJ84" t="str">
            <v>16443</v>
          </cell>
          <cell r="AK84" t="str">
            <v>重要度Ｂ</v>
          </cell>
        </row>
        <row r="85">
          <cell r="A85">
            <v>1574</v>
          </cell>
          <cell r="B85" t="str">
            <v>2</v>
          </cell>
          <cell r="C85" t="str">
            <v>完了</v>
          </cell>
          <cell r="D85">
            <v>37683</v>
          </cell>
          <cell r="F85" t="str">
            <v>048682</v>
          </cell>
          <cell r="G85" t="str">
            <v>西村　克志</v>
          </cell>
          <cell r="H85" t="str">
            <v>九州</v>
          </cell>
          <cell r="I85" t="str">
            <v>九品証</v>
          </cell>
          <cell r="J85" t="str">
            <v>医療費通知</v>
          </cell>
          <cell r="K85" t="str">
            <v>ＳＧ国保連合会Ｈ１４年法改正不具合</v>
          </cell>
          <cell r="L85">
            <v>37603</v>
          </cell>
          <cell r="M85" t="str">
            <v>2</v>
          </cell>
          <cell r="N85" t="str">
            <v>社外事故／重要度Ｂ</v>
          </cell>
          <cell r="O85" t="str">
            <v>910A</v>
          </cell>
          <cell r="P85" t="str">
            <v>九州</v>
          </cell>
          <cell r="R85" t="str">
            <v>九１Ｓ</v>
          </cell>
          <cell r="W85">
            <v>28</v>
          </cell>
          <cell r="X85">
            <v>0</v>
          </cell>
          <cell r="Y85" t="b">
            <v>1</v>
          </cell>
          <cell r="Z85">
            <v>37698.833344907405</v>
          </cell>
          <cell r="AA85" t="str">
            <v>佐賀国保連合会   Ｈ１４年度法改正（金額算定誤り）不具合_x000D_
_x000D_
   １．発生日：Ｈ１４年１２月１３日（金）_x000D_
_x000D_
   ２．現象  ：①Ｈ１４年度法改正で柔道整復施術療養費・一般請求帳票、高額療養費償還_x000D_
                リスト、老人医療費通知書において、金額が誤まって表示された。_x000D_
_x000D_
   ３．影響  ：①・保険者向け請求帳票の金額算定誤りの為、保険者側の柔整施術療養費_x000D_
                  振込手続きが中断した。_x000D_
                ・国保組合（対象</v>
          </cell>
          <cell r="AB85" t="str">
            <v>４．原因 ：①一連のプログラム修正ミス_x000D_
              ②出荷確認不良 _x000D_
_x000D_
    ５．当該品対策_x000D_
_x000D_
              ①該当プログラムを修正し、テストデータ及び本番データで内容の確認、_x000D_
                デグレードが無い事を確認後、処理を行い、再納品した。_x000D_
                       当該品対策日：０３年１月７日               _x000D_
_x000D_
_x000D_
      ＊２月１３日（木）にＱＦ会議を開催し、現在、再発防止策実施中。</v>
          </cell>
          <cell r="AE85">
            <v>1</v>
          </cell>
          <cell r="AF85" t="str">
            <v>佐賀国保連合会</v>
          </cell>
          <cell r="AG85" t="str">
            <v>12</v>
          </cell>
          <cell r="AH85" t="str">
            <v>九州</v>
          </cell>
          <cell r="AI85" t="b">
            <v>1</v>
          </cell>
          <cell r="AJ85" t="str">
            <v>00000</v>
          </cell>
          <cell r="AK85" t="str">
            <v>重要度Ｂ</v>
          </cell>
        </row>
        <row r="86">
          <cell r="A86">
            <v>1575</v>
          </cell>
          <cell r="B86" t="str">
            <v>2</v>
          </cell>
          <cell r="C86" t="str">
            <v>完了</v>
          </cell>
          <cell r="D86">
            <v>37686</v>
          </cell>
          <cell r="F86" t="str">
            <v>040665</v>
          </cell>
          <cell r="G86" t="str">
            <v>小野　直満</v>
          </cell>
          <cell r="H86" t="str">
            <v>オ事</v>
          </cell>
          <cell r="I86" t="str">
            <v>オ業１</v>
          </cell>
          <cell r="J86" t="str">
            <v>国民健康保険事務支援ｼｽﾃﾑ</v>
          </cell>
          <cell r="K86" t="str">
            <v>国民健康保険事務支援ｼｽﾃﾑV2.H1410不正メッセージ出力</v>
          </cell>
          <cell r="L86">
            <v>37630</v>
          </cell>
          <cell r="M86" t="str">
            <v>2</v>
          </cell>
          <cell r="N86" t="str">
            <v>社外事故／重要度Ｂ</v>
          </cell>
          <cell r="O86" t="str">
            <v>0FA0</v>
          </cell>
          <cell r="P86" t="str">
            <v>オ事</v>
          </cell>
          <cell r="R86" t="str">
            <v>オ４設</v>
          </cell>
          <cell r="W86">
            <v>42</v>
          </cell>
          <cell r="X86">
            <v>0</v>
          </cell>
          <cell r="Y86" t="b">
            <v>1</v>
          </cell>
          <cell r="Z86">
            <v>37698.837129629632</v>
          </cell>
          <cell r="AA86" t="str">
            <v xml:space="preserve">（１）現象_x000D_
    『「事業月報F表(1)」において、正しい値を入力してもエラーメッセージが出力される』_x000D_
     とのクレームがあった。（２００３年１月９日）_x000D_
（２）顧客影響_x000D_
     ２団体よりクレームあり。_x000D_
</v>
          </cell>
          <cell r="AB86" t="str">
            <v>（３）原因_x000D_
     平成１４年度制度改正に対する仕様取込み漏れ。_x000D_
（４）対応状況_x000D_
     １月１０日暫定版を該当部署に送付。その後１月２１日対策版を全部署に送付。_x000D_
（５）再発防止策(2003.1.31実施）_x000D_
      ①代表メーカより送付される「仕様変更通知メール」の送付先が担当者１名であったが_x000D_
       部長・課長を送付先に追加。_x000D_
      ②送付されたメールの保管を共有フォルダに変更。_x000D_
      ③仕様変更内容についても、仕様変更届けを都度代表メーカに送付し、仕様変更内容</v>
          </cell>
          <cell r="AC86" t="str">
            <v>－</v>
          </cell>
          <cell r="AE86">
            <v>1</v>
          </cell>
          <cell r="AF86" t="str">
            <v>都祁村</v>
          </cell>
          <cell r="AG86" t="str">
            <v>2</v>
          </cell>
          <cell r="AH86" t="str">
            <v>産事</v>
          </cell>
          <cell r="AI86" t="b">
            <v>1</v>
          </cell>
          <cell r="AJ86" t="str">
            <v>11424</v>
          </cell>
          <cell r="AK86" t="str">
            <v>重要度Ｂ</v>
          </cell>
        </row>
        <row r="87">
          <cell r="A87">
            <v>1576</v>
          </cell>
          <cell r="B87" t="str">
            <v>2</v>
          </cell>
          <cell r="C87" t="str">
            <v>完了</v>
          </cell>
          <cell r="D87">
            <v>37693.56527777778</v>
          </cell>
          <cell r="F87" t="str">
            <v>068268</v>
          </cell>
          <cell r="G87" t="str">
            <v>島崎　晃</v>
          </cell>
          <cell r="H87" t="str">
            <v>開本</v>
          </cell>
          <cell r="I87" t="str">
            <v xml:space="preserve">開品セ_x000D_
</v>
          </cell>
          <cell r="K87" t="str">
            <v>関東地区（茨城県南部）地震状況報告</v>
          </cell>
          <cell r="L87">
            <v>37693.509027777778</v>
          </cell>
          <cell r="M87" t="str">
            <v>7</v>
          </cell>
          <cell r="N87" t="str">
            <v>災害状況</v>
          </cell>
          <cell r="W87">
            <v>68</v>
          </cell>
          <cell r="Y87" t="b">
            <v>1</v>
          </cell>
          <cell r="Z87">
            <v>37712.456354317132</v>
          </cell>
          <cell r="AA87" t="str">
            <v xml:space="preserve">１３日１２：１３ごろ、関東地方を中心にやや強い地震（茨城県南部で震度４、東京・大手町などで震度３）がありましたが、_x000D_
        １３：２３現在、お客様システムへの影響は有りません。（＜ソ本＞、＜ネ本＞ユーザーからの障害連絡無し。）_x000D_
_x000D_
</v>
          </cell>
          <cell r="AB87" t="str">
            <v xml:space="preserve">なし_x000D_
</v>
          </cell>
          <cell r="AI87" t="b">
            <v>1</v>
          </cell>
          <cell r="AK87" t="str">
            <v>災害状況</v>
          </cell>
        </row>
        <row r="88">
          <cell r="A88">
            <v>1577</v>
          </cell>
          <cell r="B88" t="str">
            <v>2</v>
          </cell>
          <cell r="C88" t="str">
            <v>完了</v>
          </cell>
          <cell r="D88">
            <v>37706.575694444444</v>
          </cell>
          <cell r="F88" t="str">
            <v>024724</v>
          </cell>
          <cell r="G88" t="str">
            <v>志知　陽二</v>
          </cell>
          <cell r="H88" t="str">
            <v xml:space="preserve">ア事_x000D_
</v>
          </cell>
          <cell r="I88" t="str">
            <v xml:space="preserve">３品１_x000D_
</v>
          </cell>
          <cell r="J88" t="str">
            <v>ＦＮＦ登録システム</v>
          </cell>
          <cell r="K88" t="str">
            <v>総合テスト未完によるリリース遅延</v>
          </cell>
          <cell r="L88">
            <v>37697</v>
          </cell>
          <cell r="M88" t="str">
            <v>2</v>
          </cell>
          <cell r="N88" t="str">
            <v>社外事故／重要度Ｂ</v>
          </cell>
          <cell r="O88" t="str">
            <v>0PA0</v>
          </cell>
          <cell r="P88" t="str">
            <v>金事</v>
          </cell>
          <cell r="Q88" t="str">
            <v>0P5A</v>
          </cell>
          <cell r="R88" t="str">
            <v xml:space="preserve">金３設_x000D_
</v>
          </cell>
          <cell r="W88">
            <v>163</v>
          </cell>
          <cell r="Y88" t="b">
            <v>1</v>
          </cell>
          <cell r="Z88">
            <v>37712.457707604168</v>
          </cell>
          <cell r="AA88" t="str">
            <v>１．現象_x000D_
    総合テスト未完(テスト項目820件/1123件残、及び未対策不良11件残)により_x000D_
    ３月１７日顧客への引渡しができず遅延となった。３月２８日に納期を延期して_x000D_
    頂いた。_x000D_
    (尚、本システムの顧客への引渡しは、当初１月３１日の約束であったが今回で_x000D_
    ４回目の延期である。)_x000D_
_x000D_
２．原因_x000D_
    ・作業を委託した外注先(ＣＳＥ)の作業進捗状況及び品質状況に対する当社の_x000D_
      管理不十分。_x000D_
    ・顧客との仕様確認不足により、手戻り作業(仕様再</v>
          </cell>
          <cell r="AB88" t="str">
            <v xml:space="preserve">４・対策_x000D_
      ・体制の強化と仕様理解者との集中レビューの実施。_x000D_
</v>
          </cell>
          <cell r="AE88">
            <v>1</v>
          </cell>
          <cell r="AF88" t="str">
            <v>ジェーシービー</v>
          </cell>
          <cell r="AG88" t="str">
            <v>3</v>
          </cell>
          <cell r="AH88" t="str">
            <v>金事</v>
          </cell>
          <cell r="AI88" t="b">
            <v>1</v>
          </cell>
          <cell r="AJ88" t="str">
            <v>10395</v>
          </cell>
          <cell r="AK88" t="str">
            <v>重要度Ｂ</v>
          </cell>
        </row>
        <row r="89">
          <cell r="A89">
            <v>1578</v>
          </cell>
          <cell r="B89" t="str">
            <v>2</v>
          </cell>
          <cell r="C89" t="str">
            <v>完了</v>
          </cell>
          <cell r="D89">
            <v>37725.704861111109</v>
          </cell>
          <cell r="F89" t="str">
            <v>QA0011</v>
          </cell>
          <cell r="G89" t="str">
            <v>渡辺　泉</v>
          </cell>
          <cell r="H89" t="str">
            <v>ネ品本</v>
          </cell>
          <cell r="I89" t="str">
            <v>ネ品Ｓ</v>
          </cell>
          <cell r="J89" t="str">
            <v>財形システム（ＤＢサーバ）</v>
          </cell>
          <cell r="K89" t="str">
            <v>システム日付設定不良による日付情報不正</v>
          </cell>
          <cell r="L89">
            <v>37683.333333333336</v>
          </cell>
          <cell r="M89" t="str">
            <v>2</v>
          </cell>
          <cell r="N89" t="str">
            <v>社外事故／重要度Ｂ</v>
          </cell>
          <cell r="O89" t="str">
            <v>02A0</v>
          </cell>
          <cell r="P89" t="str">
            <v>ア事</v>
          </cell>
          <cell r="Q89" t="str">
            <v>0911</v>
          </cell>
          <cell r="R89" t="str">
            <v>東技１</v>
          </cell>
          <cell r="W89">
            <v>121</v>
          </cell>
          <cell r="Y89" t="b">
            <v>1</v>
          </cell>
          <cell r="Z89">
            <v>37729.430784108794</v>
          </cell>
          <cell r="AA89" t="str">
            <v>【顧客】_x000D_
日立製作所 情報システム事業部_x000D_
【事故現象】_x000D_
財形システムＤＢサーバのシステム日付を「２００３年」にすべきところ、「２０００年」と_x000D_
誤って設定したため、データが不正になった。_x000D_
【顧客影響】_x000D_
①現地渡給与計算、確定拠出、厚年社保届出、ファイル伝送各システムを計画停止_x000D_
②バッチジョブ１本アベンド_x000D_
③３月３日分申し込みデータ（２３４件）の日付情報が不正となった。_x000D_
【対策】_x000D_
一部サービスを停止。財形システムはサービスを続行し、不正データを３月１８日までに_x000D_
修正した。３月３日サービス</v>
          </cell>
          <cell r="AB89" t="str">
            <v>【原因】_x000D_
前日（３／２）のシステム保全時に時刻調整作業を実施した際、投入コマンドの指定_x000D_
パラメタを誤ったために「２０００年」で年号が設定された。_x000D_
【再発防止】_x000D_
①時刻調整の自動化。_x000D_
②時刻設定コマンドの改善。_x000D_
③コマンド履歴の保管量を見直して、原因追求ができる環境にする。</v>
          </cell>
          <cell r="AE89">
            <v>1</v>
          </cell>
          <cell r="AF89" t="str">
            <v>日立製作所</v>
          </cell>
          <cell r="AG89" t="str">
            <v>6</v>
          </cell>
          <cell r="AH89" t="str">
            <v>ア事</v>
          </cell>
          <cell r="AI89" t="b">
            <v>1</v>
          </cell>
          <cell r="AJ89" t="str">
            <v>10001</v>
          </cell>
          <cell r="AK89" t="str">
            <v>重要度Ｂ</v>
          </cell>
        </row>
        <row r="90">
          <cell r="A90">
            <v>1579</v>
          </cell>
          <cell r="B90" t="str">
            <v>2</v>
          </cell>
          <cell r="C90" t="str">
            <v>完了</v>
          </cell>
          <cell r="D90">
            <v>37729.444444444445</v>
          </cell>
          <cell r="F90" t="str">
            <v>024155</v>
          </cell>
          <cell r="G90" t="str">
            <v>伊藤　耕治</v>
          </cell>
          <cell r="H90" t="str">
            <v>ア事</v>
          </cell>
          <cell r="I90" t="str">
            <v>２品１</v>
          </cell>
          <cell r="J90" t="str">
            <v>アウトソーシングサービス</v>
          </cell>
          <cell r="K90" t="str">
            <v>ネットワーク不正利用による監視用ＰＣウィルス感染</v>
          </cell>
          <cell r="L90">
            <v>37705</v>
          </cell>
          <cell r="M90" t="str">
            <v>2</v>
          </cell>
          <cell r="N90" t="str">
            <v>社外事故／重要度Ｂ</v>
          </cell>
          <cell r="O90" t="str">
            <v>0NA0</v>
          </cell>
          <cell r="P90" t="str">
            <v>産事</v>
          </cell>
          <cell r="Q90" t="str">
            <v>0R2A</v>
          </cell>
          <cell r="R90" t="str">
            <v>産２Ｓ</v>
          </cell>
          <cell r="W90">
            <v>155</v>
          </cell>
          <cell r="Y90" t="b">
            <v>1</v>
          </cell>
          <cell r="Z90">
            <v>37732.402754247683</v>
          </cell>
          <cell r="AA90" t="str">
            <v xml:space="preserve">現象．３／２５、＜磯子センタ＞アウトソーシングユーザのＢ社向けＰｉｎｇ監視用ＰＣが_x000D_
　　　　　　　　　ウィルス感染していることが発覚した。_x000D_
　　　　　　　　　作業契約顧客：日立ネットビジネス＜ＨｎＢ＞、最終需要先：B社_x000D_
影響．ウィルス感染による被害はなかった。_x000D_
</v>
          </cell>
          <cell r="AB90" t="str">
            <v>経緯．①３／２２　アウトソーシング業務運用者が、日次確認作業の合間にＢ社向け_x000D_
　　　　　Ｐｉｎｇ監視用ＰＣから不適切なＷｅｂサイトを検索した。この時ウィルスに感染。_x000D_
　　　　　監視用ＰＣからはウィルス感染を検知出来なかった。（ワクチンソフトはウイルスバスター）_x000D_
　　　　②３／２５　ウィルス感染確認処理結果から、当該監視用ＰＣが感染していることを_x000D_
　　　　　Ｂ社にて検知し、ＨｎＢへ感染経路を確認するように依頼があった。_x000D_
　　　　　確認の結果、ウィルス感染が発覚した。_x000D_
当該品対策．感染した監視用Ｐ</v>
          </cell>
          <cell r="AE90">
            <v>1</v>
          </cell>
          <cell r="AF90" t="str">
            <v>日立ネットビジネス</v>
          </cell>
          <cell r="AG90" t="str">
            <v>2</v>
          </cell>
          <cell r="AH90" t="str">
            <v>産事</v>
          </cell>
          <cell r="AI90" t="b">
            <v>1</v>
          </cell>
          <cell r="AJ90" t="str">
            <v>10139</v>
          </cell>
          <cell r="AK90" t="str">
            <v>重要度Ｂ</v>
          </cell>
        </row>
        <row r="91">
          <cell r="A91">
            <v>1580</v>
          </cell>
          <cell r="B91" t="str">
            <v>2</v>
          </cell>
          <cell r="C91" t="str">
            <v>完了</v>
          </cell>
          <cell r="D91">
            <v>37734.739583333336</v>
          </cell>
          <cell r="F91" t="str">
            <v>048682</v>
          </cell>
          <cell r="G91" t="str">
            <v>西村　克志</v>
          </cell>
          <cell r="H91" t="str">
            <v>九州</v>
          </cell>
          <cell r="I91" t="str">
            <v>九技品</v>
          </cell>
          <cell r="J91" t="str">
            <v>戸籍セットアップ</v>
          </cell>
          <cell r="K91" t="str">
            <v>国民健康保険証の生年月日誤り</v>
          </cell>
          <cell r="L91">
            <v>37721</v>
          </cell>
          <cell r="M91" t="str">
            <v>2</v>
          </cell>
          <cell r="N91" t="str">
            <v>社外事故／重要度Ｂ</v>
          </cell>
          <cell r="P91" t="str">
            <v>九州</v>
          </cell>
          <cell r="R91" t="str">
            <v>九１１</v>
          </cell>
          <cell r="W91">
            <v>122</v>
          </cell>
          <cell r="Y91" t="b">
            <v>1</v>
          </cell>
          <cell r="Z91">
            <v>37734.767403437501</v>
          </cell>
          <cell r="AA91" t="str">
            <v xml:space="preserve">直接的原因：戸籍ﾃﾞｰﾀｾｯﾄｱｯﾌﾟ業務にて戸籍の生年月日を正として住記ﾏｽﾀに取込んだが_x000D_
　　　　　　     戸籍の生年月日が誤っていた。_x000D_
_x000D_
影響範囲：住記ﾏｽﾀ調査の結果 生年月日誤り1名、氏名誤り２名_x000D_
</v>
          </cell>
          <cell r="AB91" t="str">
            <v>原    因：ｾｯﾄｱｯﾌﾟ不良  ＜自戸ｾ＞手配分。_x000D_
対    策：（１）住記ﾃﾞｰﾀﾏｯﾁﾝｸﾞでｱﾝﾏｯﾁとなったﾃﾞｰﾀを原本と照合した。_x000D_
                       全数： ５５８件_x000D_
                    実施日：４月１１日_x000D_
                 修正件数：不具合：３件【生年月日誤り１名、氏名誤り２名】_x000D_
_x000D_
            （２）ｾｯﾄｱｯﾌﾟ戸籍ﾃﾞｰﾀは＜自戸ｾ＞が照合した。_x000D_
_x000D_
                ＊ｾｯﾄｱｯ</v>
          </cell>
          <cell r="AE91">
            <v>1</v>
          </cell>
          <cell r="AF91" t="str">
            <v>三輪町</v>
          </cell>
          <cell r="AG91" t="str">
            <v>12</v>
          </cell>
          <cell r="AH91" t="str">
            <v>九州</v>
          </cell>
          <cell r="AI91" t="b">
            <v>1</v>
          </cell>
          <cell r="AJ91" t="str">
            <v>22871</v>
          </cell>
          <cell r="AK91" t="str">
            <v>重要度Ｂ</v>
          </cell>
        </row>
        <row r="92">
          <cell r="A92">
            <v>1581</v>
          </cell>
          <cell r="B92" t="str">
            <v>2</v>
          </cell>
          <cell r="C92" t="str">
            <v>完了</v>
          </cell>
          <cell r="D92">
            <v>37735.671527777777</v>
          </cell>
          <cell r="F92" t="str">
            <v>019178</v>
          </cell>
          <cell r="G92" t="str">
            <v>関　洋昭</v>
          </cell>
          <cell r="H92" t="str">
            <v>ア事</v>
          </cell>
          <cell r="I92" t="str">
            <v>ア２品</v>
          </cell>
          <cell r="J92" t="str">
            <v>ColdFusion MX移行作業</v>
          </cell>
          <cell r="K92" t="str">
            <v>MSW/Dr標準システム</v>
          </cell>
          <cell r="L92">
            <v>37718</v>
          </cell>
          <cell r="M92" t="str">
            <v>6</v>
          </cell>
          <cell r="N92" t="str">
            <v>顧客クレーム</v>
          </cell>
          <cell r="O92" t="str">
            <v>0NA0</v>
          </cell>
          <cell r="P92" t="str">
            <v>産事</v>
          </cell>
          <cell r="Q92" t="str">
            <v>A233</v>
          </cell>
          <cell r="R92" t="str">
            <v>産３３</v>
          </cell>
          <cell r="W92">
            <v>95</v>
          </cell>
          <cell r="Y92" t="b">
            <v>1</v>
          </cell>
          <cell r="Z92">
            <v>37742.66743425926</v>
          </cell>
          <cell r="AA92" t="str">
            <v>現象：_x000D_
現在開発中の「Dr標準ｼｽﾃﾑ」（Web AP：ColdFusion MX)を稼動（ﾘﾘｰｽ予定：6/14）させる上で、_x000D_
現行稼動ｼｽﾃﾑ「MECIA（顧客管理ｼｽﾃﾑ）」、「HOMEING（ﾘﾌォｰﾑ契約管理）」（共にWeb AP：ColdFusion 4.5J)と_x000D_
負荷分散装置を共有させる為、現行稼動ｼｽﾃﾑのWeb APをMXにｱｯﾌﾟｸﾞﾚｰﾄﾞする移行作業に３度失敗。_x000D_
この為、顧客より準備作業不足に対するクレームを受けた。_x000D_
_x000D_
影響：_x000D_
負荷分散装置にてWebｻｰﾊﾞはﾛｰﾄﾞ</v>
          </cell>
          <cell r="AB92" t="str">
            <v>3/19（一回目）：_x000D_
ｱｯﾌﾟｸﾞﾚｰﾄﾞ作業実施の為、ｻｰﾊﾞの切り離しを実施した所、負荷分散装置(NS7180：ｲﾝﾃﾙ社製）が_x000D_
不安定になりｻｰﾊﾞを認識しなくなる障害：擬似構成で現象再現せず、原因不明。_x000D_
3/26（二回目）：_x000D_
ｱｯﾌﾟｸﾞﾚｰﾄﾞ作業の前作業で現行稼動ｻｰﾊﾞのOS（NT→Windows2000）へのｱｯﾌﾟｸﾞﾚｰﾄﾞ作業にて作業ﾐｽ_x000D_
（ｻｰﾊﾞﾊｰﾄﾞがｺﾝﾊﾟｯｸDL-360のPCｻｰﾊﾞでｺﾝﾊﾟｯｸ独自のﾐﾄﾞﾙｳｴｱ（StartSmart）のｱｯﾌﾟｸﾞﾚｰﾄ</v>
          </cell>
          <cell r="AE92">
            <v>1</v>
          </cell>
          <cell r="AF92" t="str">
            <v>ミサワホーム</v>
          </cell>
          <cell r="AG92" t="str">
            <v>2</v>
          </cell>
          <cell r="AH92" t="str">
            <v>産事</v>
          </cell>
          <cell r="AI92" t="b">
            <v>1</v>
          </cell>
          <cell r="AJ92" t="str">
            <v>14351</v>
          </cell>
          <cell r="AK92" t="str">
            <v>クレーム</v>
          </cell>
        </row>
        <row r="93">
          <cell r="A93">
            <v>1582</v>
          </cell>
          <cell r="B93" t="str">
            <v>2</v>
          </cell>
          <cell r="C93" t="str">
            <v>完了</v>
          </cell>
          <cell r="D93">
            <v>37736.736111111109</v>
          </cell>
          <cell r="F93" t="str">
            <v>019178</v>
          </cell>
          <cell r="G93" t="str">
            <v>関　洋昭</v>
          </cell>
          <cell r="H93" t="str">
            <v>ア事</v>
          </cell>
          <cell r="I93" t="str">
            <v>ア２品</v>
          </cell>
          <cell r="J93" t="str">
            <v>PRISMシステム　アウトソーシング　サービス</v>
          </cell>
          <cell r="K93" t="str">
            <v>オンライン　サービス遅延</v>
          </cell>
          <cell r="L93">
            <v>37725.180555555555</v>
          </cell>
          <cell r="M93" t="str">
            <v>5</v>
          </cell>
          <cell r="N93" t="str">
            <v>障害／その他</v>
          </cell>
          <cell r="O93" t="str">
            <v>0NA0</v>
          </cell>
          <cell r="P93" t="str">
            <v>産事</v>
          </cell>
          <cell r="Q93" t="str">
            <v>A333</v>
          </cell>
          <cell r="R93" t="str">
            <v>産３３</v>
          </cell>
          <cell r="W93">
            <v>78</v>
          </cell>
          <cell r="Y93" t="b">
            <v>1</v>
          </cell>
          <cell r="Z93">
            <v>38036.45919991898</v>
          </cell>
          <cell r="AA93" t="str">
            <v>現象：_x000D_
JP１/AJSのｽｹｼﾞｭｰﾙﾌァｲﾙ破損により、PRISMﾈｯﾄﾜｰｸｻｰﾊﾞﾘﾌﾞｰﾄ時、JP1/AJSﾃﾞｰﾓﾝが起動不可となり_x000D_
ｵﾝﾗｲﾝ業務のｻｰﾋﾞｽ開始が遅延した。_x000D_
_x000D_
顧客影響：_x000D_
ｵﾝﾗｲﾝｻｰﾋﾞｽ対象６業務中４業務がｻｰﾋﾞｽ遅延した（最大遅延：２時間１８分）_x000D_
当社からｻｰﾋﾞｽ開始時間前に顧客連絡を行ない、業務立上げ完了都度連絡を実施したことで_x000D_
業務影響は大きくならずに済んだ。_x000D_
_x000D_
暫定対策：_x000D_
各業務、手動にてﾘﾌﾞｰﾄを実施した。</v>
          </cell>
          <cell r="AB93" t="str">
            <v>原因：_x000D_
ﾈｯﾄﾜｰｸｻｰﾊﾞの定期ﾘﾌﾞｰﾄ処理は、JP1/AJSのｽｹｼﾞｭｰﾙ機能により_x000D_
　①業務ﾊﾞｯﾁ処理の終了_x000D_
　②ｼｽﾃﾑｺｰﾙによるﾘﾌﾞｰﾄｺﾏﾝﾄﾞの実行手順で実施（９８年のｼｽﾃﾑ稼動時から）。 この為、JP1/AJSﾃﾞｰﾓﾝが_x000D_
     自ｺﾝﾄﾛｰﾙの処理又はﾌァｲﾙｱｸｾｽを行っているﾀｲﾐﾝｸﾞでｻｰﾊﾞﾘﾌﾞｰﾄ処理となりｽｹｼﾞｭｰﾙﾌァｲﾙが破損したと想定。_x000D_
_x000D_
再発防止策：_x000D_
ﾈｯﾄﾜｰｸｻｰﾊﾞの新ｻｰﾊﾞに移行時、JP1/Power Monitor（20</v>
          </cell>
          <cell r="AE93">
            <v>1</v>
          </cell>
          <cell r="AF93" t="str">
            <v>メタルワン</v>
          </cell>
          <cell r="AG93" t="str">
            <v>2</v>
          </cell>
          <cell r="AH93" t="str">
            <v>産事</v>
          </cell>
          <cell r="AI93" t="b">
            <v>1</v>
          </cell>
          <cell r="AJ93" t="str">
            <v>30209</v>
          </cell>
          <cell r="AK93" t="str">
            <v>障害／他</v>
          </cell>
        </row>
        <row r="94">
          <cell r="A94">
            <v>1583</v>
          </cell>
          <cell r="B94" t="str">
            <v>2</v>
          </cell>
          <cell r="C94" t="str">
            <v>完了</v>
          </cell>
          <cell r="D94">
            <v>37736.737500000003</v>
          </cell>
          <cell r="F94" t="str">
            <v>019178</v>
          </cell>
          <cell r="G94" t="str">
            <v>関　洋昭</v>
          </cell>
          <cell r="H94" t="str">
            <v>ア事</v>
          </cell>
          <cell r="I94" t="str">
            <v>ア２品</v>
          </cell>
          <cell r="J94" t="str">
            <v>PRISMシステム　アウトソーシング　サービス</v>
          </cell>
          <cell r="K94" t="str">
            <v>オンライン　サービス遅延</v>
          </cell>
          <cell r="L94">
            <v>37725.180555555555</v>
          </cell>
          <cell r="M94" t="str">
            <v>5</v>
          </cell>
          <cell r="N94" t="str">
            <v>障害／その他</v>
          </cell>
          <cell r="O94" t="str">
            <v>0NA0</v>
          </cell>
          <cell r="P94" t="str">
            <v>産事</v>
          </cell>
          <cell r="Q94" t="str">
            <v>A333</v>
          </cell>
          <cell r="R94" t="str">
            <v>産３３</v>
          </cell>
          <cell r="W94">
            <v>1</v>
          </cell>
          <cell r="Y94" t="b">
            <v>0</v>
          </cell>
          <cell r="Z94">
            <v>37736.737843206021</v>
          </cell>
          <cell r="AA94" t="str">
            <v>現象：JP１/AJSのｽｹｼﾞｭｰﾙﾌァｲﾙ破損により、PRISMﾈｯﾄﾜｰｸｻｰﾊﾞﾘﾌﾞｰﾄ時、JP1/AJSﾃﾞｰﾓﾝが起動不可となりｵﾝﾗｲﾝ業務の_x000D_
　ｻｰﾋﾞｽ開始が遅延した。_x000D_
顧客影響：ｵﾝﾗｲﾝｻｰﾋﾞｽ対象６業務中４業務がｻｰﾋﾞｽ遅延した（最大遅延：２時間１８分）_x000D_
　当社からｻｰﾋﾞｽ開始時間前に顧客連絡を行ない、業務立上げ完了都度連絡を実施したことで業務影響は大きくならずに_x000D_
　済んだ。_x000D_
暫定対策：各業務、手動にてﾘﾌﾞｰﾄを実施した。</v>
          </cell>
          <cell r="AB94" t="str">
            <v>原因：ﾈｯﾄﾜｰｸｻｰﾊﾞの定期ﾘﾌﾞｰﾄ処理は、JP1/AJSのｽｹｼﾞｭｰﾙ機能により　①業務ﾊﾞｯﾁ処理の終了　②ｼｽﾃﾑｺｰﾙによるﾘﾌﾞｰﾄ　ｺﾏﾝﾄﾞの実行　手順で実施（９８年のｼｽﾃﾑ稼動時から）。この為、JP1/AJSﾃﾞｰﾓﾝが自ｺﾝﾄﾛｰﾙの処理又はﾌァｲﾙｱｸｾｽを行っ　ているﾀｲﾐﾝｸﾞでｻｰﾊﾞﾘﾌﾞｰﾄ処理となりｽｹｼﾞｭｰﾙﾌァｲﾙが破損したと想定。_x000D_
再発防止策：ﾈｯﾄﾜｰｸｻｰﾊﾞの新ｻｰﾊﾞに移行時、JP1/Power Monitor（2000年６月ﾘﾘｰｽ）を組込み、</v>
          </cell>
          <cell r="AE94">
            <v>1</v>
          </cell>
          <cell r="AF94" t="str">
            <v>メタルワン</v>
          </cell>
          <cell r="AI94" t="b">
            <v>1</v>
          </cell>
          <cell r="AJ94" t="str">
            <v>00000</v>
          </cell>
          <cell r="AK94" t="str">
            <v>障害／他</v>
          </cell>
        </row>
        <row r="95">
          <cell r="A95">
            <v>1584</v>
          </cell>
          <cell r="B95" t="str">
            <v>2</v>
          </cell>
          <cell r="C95" t="str">
            <v>完了</v>
          </cell>
          <cell r="D95">
            <v>37741.59097222222</v>
          </cell>
          <cell r="F95" t="str">
            <v>059561</v>
          </cell>
          <cell r="G95" t="str">
            <v>井上　善博</v>
          </cell>
          <cell r="H95" t="str">
            <v>ア事</v>
          </cell>
          <cell r="I95" t="str">
            <v>３品１</v>
          </cell>
          <cell r="J95" t="str">
            <v>次期システム</v>
          </cell>
          <cell r="K95" t="str">
            <v>本番稼働開始後（４／６～９）の障害多発</v>
          </cell>
          <cell r="L95">
            <v>37717</v>
          </cell>
          <cell r="M95" t="str">
            <v>5</v>
          </cell>
          <cell r="N95" t="str">
            <v>障害／その他</v>
          </cell>
          <cell r="O95" t="str">
            <v>0PA0</v>
          </cell>
          <cell r="P95" t="str">
            <v>金事</v>
          </cell>
          <cell r="Q95" t="str">
            <v>A71A</v>
          </cell>
          <cell r="R95" t="str">
            <v>金１設</v>
          </cell>
          <cell r="S95" t="str">
            <v>02A0</v>
          </cell>
          <cell r="T95" t="str">
            <v>ア事</v>
          </cell>
          <cell r="U95" t="str">
            <v>0S8A</v>
          </cell>
          <cell r="V95" t="str">
            <v>湘サテ</v>
          </cell>
          <cell r="W95">
            <v>87</v>
          </cell>
          <cell r="Y95" t="b">
            <v>1</v>
          </cell>
          <cell r="Z95">
            <v>37741.590677349537</v>
          </cell>
          <cell r="AA95" t="str">
            <v>日立キャピタル次期システム本番稼働開始後障害多発（特別監視体制にて対応中＜金１設＞ 期間4/6～5/5）_x000D_
本番稼働開始後4/6～4/9までに４２件の障害発生_x000D_
（１）当社起因障害     ２８件（社外事故Ｃランク：２件、その他（顧客業務影響無し）：２６件）_x000D_
                                      （対策済２７件  対策未完了１件（５／１１対策完了予定））_x000D_
                                        なお、社外事故Ｃランク（２件）</v>
          </cell>
          <cell r="AB95" t="str">
            <v>上記重要障害２件の概要_x000D_
  ①原因：_x000D_
        他社作成のバッチＰＧＭが大量のメッセージ（SYSLOG）を出力。これによりネットワーク障害が_x000D_
        誘発され運用管理サーバがフリーズ、機能停止に至った。リブート後もメッセージ出力が継続し_x000D_
        ＪＰ１起動不能となり手動立上げを実施。しかしサーバの台数が多く、また起動後の状態確認に_x000D_
        時間を要しオンライン開始遅延となった。_x000D_
     対策：【実施済】_x000D_
        他社作成のＰＧＭはメッセージ出力を停止す</v>
          </cell>
          <cell r="AE95">
            <v>1</v>
          </cell>
          <cell r="AF95" t="str">
            <v>日立キャピタル</v>
          </cell>
          <cell r="AG95" t="str">
            <v>3</v>
          </cell>
          <cell r="AH95" t="str">
            <v>金事</v>
          </cell>
          <cell r="AI95" t="b">
            <v>1</v>
          </cell>
          <cell r="AJ95" t="str">
            <v>10002</v>
          </cell>
          <cell r="AK95" t="str">
            <v>障害／他</v>
          </cell>
        </row>
        <row r="96">
          <cell r="A96">
            <v>1585</v>
          </cell>
          <cell r="B96" t="str">
            <v>2</v>
          </cell>
          <cell r="C96" t="str">
            <v>完了</v>
          </cell>
          <cell r="D96">
            <v>37741.644444444442</v>
          </cell>
          <cell r="F96" t="str">
            <v>052060</v>
          </cell>
          <cell r="G96" t="str">
            <v>高山　一郎</v>
          </cell>
          <cell r="H96" t="str">
            <v>関西</v>
          </cell>
          <cell r="I96" t="str">
            <v>関技品</v>
          </cell>
          <cell r="J96" t="str">
            <v>住民情報システム</v>
          </cell>
          <cell r="K96" t="str">
            <v>住記⇒印鑑連動不正（T町他２町村で発生）</v>
          </cell>
          <cell r="L96">
            <v>37735.541666666664</v>
          </cell>
          <cell r="M96" t="str">
            <v>5</v>
          </cell>
          <cell r="N96" t="str">
            <v>障害／その他</v>
          </cell>
          <cell r="O96" t="str">
            <v>0KA0</v>
          </cell>
          <cell r="P96" t="str">
            <v>公事</v>
          </cell>
          <cell r="Q96" t="str">
            <v>0X71</v>
          </cell>
          <cell r="R96" t="str">
            <v>自開１</v>
          </cell>
          <cell r="S96" t="str">
            <v>41AA</v>
          </cell>
          <cell r="T96" t="str">
            <v>関西</v>
          </cell>
          <cell r="U96" t="str">
            <v>4CC2</v>
          </cell>
          <cell r="V96" t="str">
            <v>関公２</v>
          </cell>
          <cell r="W96">
            <v>125</v>
          </cell>
          <cell r="Y96" t="b">
            <v>1</v>
          </cell>
          <cell r="Z96">
            <v>37753.621495717591</v>
          </cell>
          <cell r="AA96" t="str">
            <v>住記で、死亡等の異動を（複数件）かけた場合、連動して印鑑の除印処理がなされるべきところ、_x000D_
・1件のみ連動更新される_x000D_
・複数件全部連動更新されない_x000D_
等の不整合が発生する。_x000D_
（影響する異動は、連動させて印鑑データを即時更新する必要のある事由（死亡・転出・転居・氏名変更等））_x000D_
＜'03.05.01追記＞_x000D_
1.顧客影響：_x000D_
・住民への影響（印鑑証明が誤って発行されるような事象）はなし。_x000D_
・不整合の発生件数は、T町：6件、M町：4件、T村：1件。_x000D_
2.暫定対策：_x000D_
・（顧客側にて）該当異動分の除印処</v>
          </cell>
          <cell r="AB96" t="str">
            <v xml:space="preserve">住記システムの修正不正（&lt;自開１&gt;実施）_x000D_
（住基ネットとの連動でのミニ住記更新不正への対策として実施した、「１トランザクション化」の作業で発生）_x000D_
（経緯）：_x000D_
①04.19にT町で１トランザクション化の作業を実施。_x000D_
②04.24に、T町より、「住記で異動した分で印鑑の更新がかかっていない分がある」との連絡を受けた。（夜）_x000D_
③04.25に&lt;自開１&gt;に、調査依頼をしたが、_x000D_
  ・印鑑連動に関る部分は変更していない_x000D_
  ・再現しない（この時は、単純に1件異動のケースしかテストしていなかった様子）_x000D_
</v>
          </cell>
          <cell r="AE96">
            <v>1</v>
          </cell>
          <cell r="AF96" t="str">
            <v>高島町</v>
          </cell>
          <cell r="AG96" t="str">
            <v>1</v>
          </cell>
          <cell r="AH96" t="str">
            <v>公事</v>
          </cell>
          <cell r="AI96" t="b">
            <v>1</v>
          </cell>
          <cell r="AJ96" t="str">
            <v>11375</v>
          </cell>
          <cell r="AK96" t="str">
            <v>障害／他</v>
          </cell>
        </row>
        <row r="97">
          <cell r="A97">
            <v>1586</v>
          </cell>
          <cell r="B97" t="str">
            <v>2</v>
          </cell>
          <cell r="C97" t="str">
            <v>完了</v>
          </cell>
          <cell r="D97">
            <v>37744.734027777777</v>
          </cell>
          <cell r="F97" t="str">
            <v>043605</v>
          </cell>
          <cell r="G97" t="str">
            <v>今泉　賢</v>
          </cell>
          <cell r="H97" t="str">
            <v>東北</v>
          </cell>
          <cell r="I97" t="str">
            <v>東Ｓ３</v>
          </cell>
          <cell r="J97" t="str">
            <v>天料・天会</v>
          </cell>
          <cell r="K97" t="str">
            <v>「天料」納付書出力のレスポンスについて</v>
          </cell>
          <cell r="L97">
            <v>37719.404861111114</v>
          </cell>
          <cell r="M97" t="str">
            <v>6</v>
          </cell>
          <cell r="N97" t="str">
            <v>顧客クレーム</v>
          </cell>
          <cell r="O97" t="str">
            <v>110A</v>
          </cell>
          <cell r="P97" t="str">
            <v>東北</v>
          </cell>
          <cell r="Q97" t="str">
            <v>1303</v>
          </cell>
          <cell r="R97" t="str">
            <v>東Ｓ３</v>
          </cell>
          <cell r="W97">
            <v>88</v>
          </cell>
          <cell r="Y97" t="b">
            <v>1</v>
          </cell>
          <cell r="Z97">
            <v>37762.415398877318</v>
          </cell>
          <cell r="AA97" t="str">
            <v>矢巾町様から、「「天料」納付書の出力時間が40秒程度かかり、前身のEASY料金の時よりも遅くなった為、窓口利用者から催促されることが多くなった。」との連絡あり。_x000D_
 → 「天料」開発元の＜パ２１＞に問い合せし、以下の対策を試行したが、状況に変化無し。_x000D_
     ① 「天料」納付書出力のレスポンス不良対策済へのバージョンアップ_x000D_
     ② 「天料」から起動され、納付書を出力するMDBのサイズをできるだけ小さくする。_x000D_
以上のような状況で、この後どのような調査・対策をとれば良いかが不明な状況です。 つき</v>
          </cell>
          <cell r="AB97" t="str">
            <v>MS情報サービス/技術問合せ/問合せ番号”4106”にて対応済。_x000D_
障害ネット対策室としてはクローズします。_x000D_
＜ 2003/5/19　IntranetQA管理者＞</v>
          </cell>
          <cell r="AD97" t="str">
            <v>--- 2003/05/06 17:08:10 &lt;開品セ&gt; 加藤　孝 ---_x000D_
本件は技術的な問合せと認識します。IntranetQAは事故・障害の速報報告ページですので、障害報告としては頂きましたが、具体的な調査･対策のためには情報が不足しております｡　問題解決のために改めて、＜開品セ＞MS情報サービスへ問合せを登録頂きます様お願い致します。</v>
          </cell>
          <cell r="AE97">
            <v>1</v>
          </cell>
          <cell r="AF97" t="str">
            <v>矢巾町</v>
          </cell>
          <cell r="AG97" t="str">
            <v>8</v>
          </cell>
          <cell r="AH97" t="str">
            <v>東北</v>
          </cell>
          <cell r="AI97" t="b">
            <v>1</v>
          </cell>
          <cell r="AJ97" t="str">
            <v>11449</v>
          </cell>
          <cell r="AK97" t="str">
            <v>クレーム</v>
          </cell>
        </row>
        <row r="98">
          <cell r="A98">
            <v>1587</v>
          </cell>
          <cell r="B98" t="str">
            <v>2</v>
          </cell>
          <cell r="C98" t="str">
            <v>完了</v>
          </cell>
          <cell r="D98">
            <v>37747.361805555556</v>
          </cell>
          <cell r="F98" t="str">
            <v>051462</v>
          </cell>
          <cell r="G98" t="str">
            <v>大熊　康文</v>
          </cell>
          <cell r="H98" t="str">
            <v>ア事</v>
          </cell>
          <cell r="I98" t="str">
            <v>１品１</v>
          </cell>
          <cell r="K98" t="str">
            <v>ＧＷ期間中の＜公事＞＜湘南セ＞事故／障害発生なし</v>
          </cell>
          <cell r="L98">
            <v>37747</v>
          </cell>
          <cell r="M98" t="str">
            <v>8</v>
          </cell>
          <cell r="N98" t="str">
            <v>休日稼動状況</v>
          </cell>
          <cell r="W98">
            <v>36</v>
          </cell>
          <cell r="Y98" t="b">
            <v>1</v>
          </cell>
          <cell r="Z98">
            <v>37747.362104745371</v>
          </cell>
          <cell r="AA98" t="str">
            <v>2003/05/06　8：30現在。_x000D_
＜公事＞＜湘南セ＞では、ゴールデンウイーク期間中の事故/障害は発生しておりません。</v>
          </cell>
          <cell r="AB98" t="str">
            <v>－</v>
          </cell>
          <cell r="AG98" t="str">
            <v>1</v>
          </cell>
          <cell r="AH98" t="str">
            <v>公事</v>
          </cell>
          <cell r="AI98" t="b">
            <v>1</v>
          </cell>
          <cell r="AK98" t="str">
            <v>休日状況</v>
          </cell>
        </row>
        <row r="99">
          <cell r="A99">
            <v>1588</v>
          </cell>
          <cell r="B99" t="str">
            <v>2</v>
          </cell>
          <cell r="C99" t="str">
            <v>完了</v>
          </cell>
          <cell r="D99">
            <v>37747.365277777775</v>
          </cell>
          <cell r="F99" t="str">
            <v>019011</v>
          </cell>
          <cell r="G99" t="str">
            <v>清水　真</v>
          </cell>
          <cell r="H99" t="str">
            <v>ア事</v>
          </cell>
          <cell r="I99" t="str">
            <v>２品１</v>
          </cell>
          <cell r="K99" t="str">
            <v>GW期間中の＜産事＞　事故/障害発生なし</v>
          </cell>
          <cell r="L99">
            <v>37747</v>
          </cell>
          <cell r="M99" t="str">
            <v>8</v>
          </cell>
          <cell r="N99" t="str">
            <v>休日稼動状況</v>
          </cell>
          <cell r="W99">
            <v>32</v>
          </cell>
          <cell r="Y99" t="b">
            <v>1</v>
          </cell>
          <cell r="Z99">
            <v>37747.36919730324</v>
          </cell>
          <cell r="AB99" t="str">
            <v>03/05/06 8:50現在　&lt;産事&gt;の事故/障害は発生しておりません。</v>
          </cell>
          <cell r="AG99" t="str">
            <v>2</v>
          </cell>
          <cell r="AH99" t="str">
            <v>産事</v>
          </cell>
          <cell r="AI99" t="b">
            <v>1</v>
          </cell>
          <cell r="AK99" t="str">
            <v>休日状況</v>
          </cell>
        </row>
        <row r="100">
          <cell r="A100">
            <v>1589</v>
          </cell>
          <cell r="B100" t="str">
            <v>2</v>
          </cell>
          <cell r="C100" t="str">
            <v>完了</v>
          </cell>
          <cell r="D100">
            <v>37747.378472222219</v>
          </cell>
          <cell r="F100" t="str">
            <v>QA0011</v>
          </cell>
          <cell r="G100" t="str">
            <v>渡辺　泉</v>
          </cell>
          <cell r="H100" t="str">
            <v>ネ品本</v>
          </cell>
          <cell r="I100" t="str">
            <v>ネ品Ｓ</v>
          </cell>
          <cell r="K100" t="str">
            <v>ＧＷ期間中の＜ネ本＞＜ヒ本＞＜東京セ＞事故／障害（２件発生）</v>
          </cell>
          <cell r="L100">
            <v>37747</v>
          </cell>
          <cell r="M100" t="str">
            <v>8</v>
          </cell>
          <cell r="N100" t="str">
            <v>休日稼動状況</v>
          </cell>
          <cell r="W100">
            <v>69</v>
          </cell>
          <cell r="Y100" t="b">
            <v>1</v>
          </cell>
          <cell r="Z100">
            <v>37749.691105752318</v>
          </cell>
          <cell r="AA100" t="str">
            <v>２００３／０５／０６　１４：３０現在_x000D_
＜ネ本＞２件発生_x000D_
・２００３／０４／３０　日立計測器殿　（詳細は番号：１５９９参照）_x000D_
・２００３／０４／３０　アルペン殿　（詳細は番号：１６０２参照）_x000D_
＜ヒ本＞＜東京セ＞で事故/障害は発生しておりません。</v>
          </cell>
          <cell r="AB100" t="str">
            <v>－</v>
          </cell>
          <cell r="AG100" t="str">
            <v>4</v>
          </cell>
          <cell r="AH100" t="str">
            <v>日事</v>
          </cell>
          <cell r="AI100" t="b">
            <v>1</v>
          </cell>
          <cell r="AK100" t="str">
            <v>休日状況</v>
          </cell>
        </row>
        <row r="101">
          <cell r="A101">
            <v>1590</v>
          </cell>
          <cell r="B101" t="str">
            <v>2</v>
          </cell>
          <cell r="C101" t="str">
            <v>完了</v>
          </cell>
          <cell r="D101">
            <v>37747.384722222225</v>
          </cell>
          <cell r="F101" t="str">
            <v>083518</v>
          </cell>
          <cell r="G101" t="str">
            <v>高崎　直恵</v>
          </cell>
          <cell r="H101" t="str">
            <v>中国</v>
          </cell>
          <cell r="I101" t="str">
            <v>中国品</v>
          </cell>
          <cell r="K101" t="str">
            <v>GW期間中の＜中国＞　事故/障害発生なし</v>
          </cell>
          <cell r="L101">
            <v>37747</v>
          </cell>
          <cell r="M101" t="str">
            <v>8</v>
          </cell>
          <cell r="N101" t="str">
            <v>休日稼動状況</v>
          </cell>
          <cell r="O101" t="str">
            <v>611A</v>
          </cell>
          <cell r="P101" t="str">
            <v>中国</v>
          </cell>
          <cell r="Q101" t="str">
            <v>6118</v>
          </cell>
          <cell r="R101" t="str">
            <v>中国品</v>
          </cell>
          <cell r="W101">
            <v>24</v>
          </cell>
          <cell r="Y101" t="b">
            <v>1</v>
          </cell>
          <cell r="Z101">
            <v>37747.38470185185</v>
          </cell>
          <cell r="AB101" t="str">
            <v>03/05/06 9:10現在　&lt;中国&gt;の事故/障害は発生しておりません。</v>
          </cell>
          <cell r="AG101" t="str">
            <v>11</v>
          </cell>
          <cell r="AH101" t="str">
            <v>中国</v>
          </cell>
          <cell r="AI101" t="b">
            <v>1</v>
          </cell>
          <cell r="AK101" t="str">
            <v>休日状況</v>
          </cell>
        </row>
        <row r="102">
          <cell r="A102">
            <v>1591</v>
          </cell>
          <cell r="B102" t="str">
            <v>2</v>
          </cell>
          <cell r="C102" t="str">
            <v>完了</v>
          </cell>
          <cell r="D102">
            <v>37747.395138888889</v>
          </cell>
          <cell r="F102" t="str">
            <v>059561</v>
          </cell>
          <cell r="G102" t="str">
            <v>井上　善博</v>
          </cell>
          <cell r="H102" t="str">
            <v>ア事</v>
          </cell>
          <cell r="I102" t="str">
            <v>３品１</v>
          </cell>
          <cell r="K102" t="str">
            <v>GW期間中の＜金事＞　事故/障害発生なし</v>
          </cell>
          <cell r="L102">
            <v>37747</v>
          </cell>
          <cell r="M102" t="str">
            <v>8</v>
          </cell>
          <cell r="N102" t="str">
            <v>休日稼動状況</v>
          </cell>
          <cell r="W102">
            <v>19</v>
          </cell>
          <cell r="Y102" t="b">
            <v>1</v>
          </cell>
          <cell r="Z102">
            <v>37747.395452002318</v>
          </cell>
          <cell r="AB102" t="str">
            <v>03/05/06 8:50現在　&lt;金事&gt;の事故/障害は発生しておりません。</v>
          </cell>
          <cell r="AG102" t="str">
            <v>3</v>
          </cell>
          <cell r="AH102" t="str">
            <v>金事</v>
          </cell>
          <cell r="AI102" t="b">
            <v>1</v>
          </cell>
          <cell r="AK102" t="str">
            <v>休日状況</v>
          </cell>
        </row>
        <row r="103">
          <cell r="A103">
            <v>1592</v>
          </cell>
          <cell r="B103" t="str">
            <v>2</v>
          </cell>
          <cell r="C103" t="str">
            <v>完了</v>
          </cell>
          <cell r="D103">
            <v>37747.399305555555</v>
          </cell>
          <cell r="F103" t="str">
            <v>012076</v>
          </cell>
          <cell r="G103" t="str">
            <v>星　清隆</v>
          </cell>
          <cell r="H103" t="str">
            <v>中部</v>
          </cell>
          <cell r="I103" t="str">
            <v>中技１</v>
          </cell>
          <cell r="K103" t="str">
            <v>Ｇ･Ｗ中＜中部＞での事故/障害の発生無し</v>
          </cell>
          <cell r="L103">
            <v>37747.395833333336</v>
          </cell>
          <cell r="M103" t="str">
            <v>8</v>
          </cell>
          <cell r="N103" t="str">
            <v>休日稼動状況</v>
          </cell>
          <cell r="W103">
            <v>19</v>
          </cell>
          <cell r="Y103" t="b">
            <v>1</v>
          </cell>
          <cell r="Z103">
            <v>37747.400302083333</v>
          </cell>
          <cell r="AB103" t="str">
            <v>Ｇ･Ｗ中＜中部＞での事故/障害の発生は無し。</v>
          </cell>
          <cell r="AG103" t="str">
            <v>9</v>
          </cell>
          <cell r="AH103" t="str">
            <v>中部</v>
          </cell>
          <cell r="AI103" t="b">
            <v>1</v>
          </cell>
          <cell r="AK103" t="str">
            <v>休日状況</v>
          </cell>
        </row>
        <row r="104">
          <cell r="A104">
            <v>1593</v>
          </cell>
          <cell r="B104" t="str">
            <v>2</v>
          </cell>
          <cell r="C104" t="str">
            <v>完了</v>
          </cell>
          <cell r="D104">
            <v>37747.508333333331</v>
          </cell>
          <cell r="F104" t="str">
            <v>015628</v>
          </cell>
          <cell r="G104" t="str">
            <v>吉田　鉄雄</v>
          </cell>
          <cell r="H104" t="str">
            <v>東北</v>
          </cell>
          <cell r="I104" t="str">
            <v>東Ｓ２</v>
          </cell>
          <cell r="K104" t="str">
            <v>G･Ｗ中&lt;東北&gt;での事故障害なし</v>
          </cell>
          <cell r="L104">
            <v>37747.508333333331</v>
          </cell>
          <cell r="M104" t="str">
            <v>8</v>
          </cell>
          <cell r="N104" t="str">
            <v>休日稼動状況</v>
          </cell>
          <cell r="W104">
            <v>20</v>
          </cell>
          <cell r="Y104" t="b">
            <v>1</v>
          </cell>
          <cell r="Z104">
            <v>37747.510791284723</v>
          </cell>
          <cell r="AA104" t="str">
            <v>&lt;東北&gt;では、ゴールデンウィーク中に事故・障害は発生しておりません。_x000D_
－以上－_x000D_
&lt;マス&gt;東北Ｓ代理・吉田</v>
          </cell>
          <cell r="AB104" t="str">
            <v>完了報告です。</v>
          </cell>
          <cell r="AG104" t="str">
            <v>8</v>
          </cell>
          <cell r="AH104" t="str">
            <v>東北</v>
          </cell>
          <cell r="AI104" t="b">
            <v>1</v>
          </cell>
          <cell r="AK104" t="str">
            <v>休日状況</v>
          </cell>
        </row>
        <row r="105">
          <cell r="A105">
            <v>1594</v>
          </cell>
          <cell r="B105" t="str">
            <v>2</v>
          </cell>
          <cell r="C105" t="str">
            <v>完了</v>
          </cell>
          <cell r="D105">
            <v>37747.579861111109</v>
          </cell>
          <cell r="F105" t="str">
            <v>119938</v>
          </cell>
          <cell r="G105" t="str">
            <v>保田　俊泰</v>
          </cell>
          <cell r="H105" t="str">
            <v>ネ品本</v>
          </cell>
          <cell r="I105" t="str">
            <v>ネ品管</v>
          </cell>
          <cell r="J105" t="str">
            <v>メールシステム</v>
          </cell>
          <cell r="K105" t="str">
            <v>メール障害</v>
          </cell>
          <cell r="L105">
            <v>37736.673611111109</v>
          </cell>
          <cell r="M105" t="str">
            <v>2</v>
          </cell>
          <cell r="N105" t="str">
            <v>社外事故／重要度Ｂ</v>
          </cell>
          <cell r="O105" t="str">
            <v>0IA0</v>
          </cell>
          <cell r="P105" t="str">
            <v>Ｎ事</v>
          </cell>
          <cell r="Q105" t="str">
            <v>0V1A</v>
          </cell>
          <cell r="R105" t="str">
            <v>ＮＳＳ</v>
          </cell>
          <cell r="W105">
            <v>91</v>
          </cell>
          <cell r="Y105" t="b">
            <v>1</v>
          </cell>
          <cell r="Z105">
            <v>37760.510391435186</v>
          </cell>
          <cell r="AA105" t="str">
            <v>４／２５　１６：１０頃～２０：４５頃、外部へのメール送信、また外部からのメール受信ができず。（大幅に遅延）</v>
          </cell>
          <cell r="AB105" t="str">
            <v>原因は北伊丹事業所から不正メール（宛先が存在しないサブドメインを含んだアドレス）が来て、メール保管サーバ（MAIL GUARDIAN）と社内向けメールサーバ(MTA)間で転送ホップ数の限界値50回までキャッチボールし、大量の不正メールがIDC内メールサーバ(IMS)にたまったことによる。（２時間で６万件滞留：1200件*50）不正メールアドレス例　root@adv01.renesas.com　MAIL GUARDIANはドメイン名renesas.comを見てMTAに配送する。MTAはサブドメインadv01</v>
          </cell>
          <cell r="AE105">
            <v>1</v>
          </cell>
          <cell r="AF105" t="str">
            <v>ルネサステクノロジ</v>
          </cell>
          <cell r="AG105" t="str">
            <v>5</v>
          </cell>
          <cell r="AH105" t="str">
            <v>Ｎ事</v>
          </cell>
          <cell r="AI105" t="b">
            <v>1</v>
          </cell>
          <cell r="AJ105" t="str">
            <v>30331</v>
          </cell>
          <cell r="AK105" t="str">
            <v>重要度Ｂ</v>
          </cell>
        </row>
        <row r="106">
          <cell r="A106">
            <v>1595</v>
          </cell>
          <cell r="B106" t="str">
            <v>1</v>
          </cell>
          <cell r="C106" t="str">
            <v>対策中</v>
          </cell>
          <cell r="D106">
            <v>37747.630555555559</v>
          </cell>
          <cell r="F106" t="str">
            <v>048682</v>
          </cell>
          <cell r="G106" t="str">
            <v>西村　克志</v>
          </cell>
          <cell r="H106" t="str">
            <v>九州</v>
          </cell>
          <cell r="I106" t="str">
            <v>九技品</v>
          </cell>
          <cell r="K106" t="str">
            <v>GW中＜九州＞事故／障害発生なし</v>
          </cell>
          <cell r="L106">
            <v>37747</v>
          </cell>
          <cell r="M106" t="str">
            <v>8</v>
          </cell>
          <cell r="N106" t="str">
            <v>休日稼動状況</v>
          </cell>
          <cell r="W106">
            <v>2</v>
          </cell>
          <cell r="Y106" t="b">
            <v>0</v>
          </cell>
          <cell r="Z106">
            <v>37747.634965509256</v>
          </cell>
          <cell r="AI106" t="b">
            <v>1</v>
          </cell>
          <cell r="AK106" t="str">
            <v>休日状況</v>
          </cell>
        </row>
        <row r="107">
          <cell r="A107">
            <v>1596</v>
          </cell>
          <cell r="B107" t="str">
            <v>2</v>
          </cell>
          <cell r="C107" t="str">
            <v>完了</v>
          </cell>
          <cell r="D107">
            <v>37747.636805555558</v>
          </cell>
          <cell r="F107" t="str">
            <v>048682</v>
          </cell>
          <cell r="G107" t="str">
            <v>西村　克志</v>
          </cell>
          <cell r="H107" t="str">
            <v>九州</v>
          </cell>
          <cell r="I107" t="str">
            <v>九技品</v>
          </cell>
          <cell r="K107" t="str">
            <v>GW中＜九州＞事故／障害発生なし</v>
          </cell>
          <cell r="L107">
            <v>37747</v>
          </cell>
          <cell r="M107" t="str">
            <v>8</v>
          </cell>
          <cell r="N107" t="str">
            <v>休日稼動状況</v>
          </cell>
          <cell r="W107">
            <v>19</v>
          </cell>
          <cell r="Y107" t="b">
            <v>1</v>
          </cell>
          <cell r="Z107">
            <v>37747.636983217591</v>
          </cell>
          <cell r="AB107" t="str">
            <v>完了報告です。</v>
          </cell>
          <cell r="AG107" t="str">
            <v>12</v>
          </cell>
          <cell r="AH107" t="str">
            <v>九州</v>
          </cell>
          <cell r="AI107" t="b">
            <v>1</v>
          </cell>
          <cell r="AK107" t="str">
            <v>休日状況</v>
          </cell>
        </row>
        <row r="108">
          <cell r="A108">
            <v>1597</v>
          </cell>
          <cell r="B108" t="str">
            <v>2</v>
          </cell>
          <cell r="C108" t="str">
            <v>完了</v>
          </cell>
          <cell r="D108">
            <v>37747.738888888889</v>
          </cell>
          <cell r="F108" t="str">
            <v>013366</v>
          </cell>
          <cell r="G108" t="str">
            <v>岸田　一男</v>
          </cell>
          <cell r="H108" t="str">
            <v>関西</v>
          </cell>
          <cell r="I108" t="str">
            <v>関技品</v>
          </cell>
          <cell r="J108" t="str">
            <v>SAMIT-V3</v>
          </cell>
          <cell r="K108" t="str">
            <v>G・W中の事故／事故１件</v>
          </cell>
          <cell r="L108">
            <v>37746.381944444445</v>
          </cell>
          <cell r="M108" t="str">
            <v>2</v>
          </cell>
          <cell r="N108" t="str">
            <v>社外事故／重要度Ｂ</v>
          </cell>
          <cell r="O108" t="str">
            <v>41AA</v>
          </cell>
          <cell r="P108" t="str">
            <v>関西</v>
          </cell>
          <cell r="Q108" t="str">
            <v>4438</v>
          </cell>
          <cell r="R108" t="str">
            <v>関ＣＯ</v>
          </cell>
          <cell r="S108" t="str">
            <v>41AA</v>
          </cell>
          <cell r="T108" t="str">
            <v>関西</v>
          </cell>
          <cell r="U108" t="str">
            <v>41A8</v>
          </cell>
          <cell r="V108" t="str">
            <v>関ＣＤ</v>
          </cell>
          <cell r="W108">
            <v>113</v>
          </cell>
          <cell r="Y108" t="b">
            <v>1</v>
          </cell>
          <cell r="Z108">
            <v>37764.475410069441</v>
          </cell>
          <cell r="AA108" t="str">
            <v>１、お客様：（株）総通。_x000D_
２、障害内容：一部回線不通。センター内LIC２がオフラインのままオンラインの立ち上げ処理を行った。_x000D_
    その為、総通殿では２回線のうち１回線が使えなかった。尚、１回線で業務可能な為、混乱は少なかった。_x000D_
３、原因：調査中。</v>
          </cell>
          <cell r="AB108" t="str">
            <v>１、オフラインになった原因。_x000D_
 （１）、1月２８日（火）発生のハード障害の対策として、4月１３日（日）に電サがLICの接続変更を実施した。_x000D_
         この時ハード定義ミスをした為。_x000D_
         （ハード定義は通常SVPのDISKに書きこむが、この日は書きこみを行わず、一時的な変更とした。その為、_x000D_
           ５月４日（日） に障害対策の追加作業としてCPUのファームウェア変更作業を電サが実施するため_x000D_
           CPU電源をOFFにした。その為一時的な変更内容が</v>
          </cell>
          <cell r="AE108">
            <v>1</v>
          </cell>
          <cell r="AF108" t="str">
            <v>総通</v>
          </cell>
          <cell r="AG108" t="str">
            <v>10</v>
          </cell>
          <cell r="AH108" t="str">
            <v>関西</v>
          </cell>
          <cell r="AI108" t="b">
            <v>1</v>
          </cell>
          <cell r="AJ108" t="str">
            <v>10401</v>
          </cell>
          <cell r="AK108" t="str">
            <v>重要度Ｂ</v>
          </cell>
        </row>
        <row r="109">
          <cell r="A109">
            <v>1598</v>
          </cell>
          <cell r="B109" t="str">
            <v>2</v>
          </cell>
          <cell r="C109" t="str">
            <v>完了</v>
          </cell>
          <cell r="D109">
            <v>37747.775000000001</v>
          </cell>
          <cell r="F109" t="str">
            <v>055174</v>
          </cell>
          <cell r="G109" t="str">
            <v>大口　泰</v>
          </cell>
          <cell r="H109" t="str">
            <v>シ事</v>
          </cell>
          <cell r="I109" t="str">
            <v>シ品２</v>
          </cell>
          <cell r="J109" t="str">
            <v>GW中＜シ事＞事故/障害発生なし</v>
          </cell>
          <cell r="K109" t="str">
            <v>GW中＜シ事＞事故/障害発生なし</v>
          </cell>
          <cell r="L109">
            <v>37747</v>
          </cell>
          <cell r="M109" t="str">
            <v>8</v>
          </cell>
          <cell r="N109" t="str">
            <v>休日稼動状況</v>
          </cell>
          <cell r="W109">
            <v>16</v>
          </cell>
          <cell r="Y109" t="b">
            <v>1</v>
          </cell>
          <cell r="Z109">
            <v>37748.394906944442</v>
          </cell>
          <cell r="AA109" t="str">
            <v>GW中＜シ事＞事故/障害発生なし</v>
          </cell>
          <cell r="AB109" t="str">
            <v>障害無し</v>
          </cell>
          <cell r="AG109" t="str">
            <v>7</v>
          </cell>
          <cell r="AH109" t="str">
            <v>シ事</v>
          </cell>
          <cell r="AI109" t="b">
            <v>1</v>
          </cell>
          <cell r="AK109" t="str">
            <v>休日状況</v>
          </cell>
        </row>
        <row r="110">
          <cell r="A110">
            <v>1599</v>
          </cell>
          <cell r="B110" t="str">
            <v>2</v>
          </cell>
          <cell r="C110" t="str">
            <v>完了</v>
          </cell>
          <cell r="D110">
            <v>37748.413888888892</v>
          </cell>
          <cell r="F110" t="str">
            <v>119938</v>
          </cell>
          <cell r="G110" t="str">
            <v>保田　俊泰</v>
          </cell>
          <cell r="H110" t="str">
            <v>ネ品本</v>
          </cell>
          <cell r="I110" t="str">
            <v>ネ品管</v>
          </cell>
          <cell r="J110" t="str">
            <v>日立情報（ＫＣ）－日計サ（本社）回線</v>
          </cell>
          <cell r="K110" t="str">
            <v>回線使用不能</v>
          </cell>
          <cell r="L110">
            <v>37741.086111111108</v>
          </cell>
          <cell r="M110" t="str">
            <v>2</v>
          </cell>
          <cell r="N110" t="str">
            <v>社外事故／重要度Ｂ</v>
          </cell>
          <cell r="O110" t="str">
            <v>0IA0</v>
          </cell>
          <cell r="P110" t="str">
            <v>Ｎ事</v>
          </cell>
          <cell r="Q110" t="str">
            <v>0V2A</v>
          </cell>
          <cell r="R110" t="str">
            <v>ＮＩ１</v>
          </cell>
          <cell r="S110" t="str">
            <v>0IA0</v>
          </cell>
          <cell r="T110" t="str">
            <v>Ｎ事</v>
          </cell>
          <cell r="U110" t="str">
            <v>0Y2A</v>
          </cell>
          <cell r="V110" t="str">
            <v>ＮＮＦ</v>
          </cell>
          <cell r="W110">
            <v>68</v>
          </cell>
          <cell r="Y110" t="b">
            <v>1</v>
          </cell>
          <cell r="Z110">
            <v>37748.414126238429</v>
          </cell>
          <cell r="AA110" t="str">
            <v>４／３０　２：０４～１１：００の間、日立情報（ＫＣ）－日計サ（本社）回線が使用不能となり海外を含む９関連会社に影響有り。</v>
          </cell>
          <cell r="AB110" t="str">
            <v xml:space="preserve">日計サ（本社）設置ルータ（Ｃｉｓｃｏ３６２０）故障。保守契約先であるソフトバンクにて当該ルータを交換（Ｃｉｓｃｏ３６４０）し復旧。_x000D_
深夜時間帯の発生につき、保守部品送達に時間が掛り、復旧に時間を要した。_x000D_
ソフトバンクとの保守契約の見直し等図る。_x000D_
_x000D_
</v>
          </cell>
          <cell r="AE110">
            <v>1</v>
          </cell>
          <cell r="AF110" t="str">
            <v>日立計測器サービス</v>
          </cell>
          <cell r="AG110" t="str">
            <v>5</v>
          </cell>
          <cell r="AH110" t="str">
            <v>Ｎ事</v>
          </cell>
          <cell r="AI110" t="b">
            <v>1</v>
          </cell>
          <cell r="AJ110" t="str">
            <v>10061</v>
          </cell>
          <cell r="AK110" t="str">
            <v>重要度Ｂ</v>
          </cell>
        </row>
        <row r="111">
          <cell r="A111">
            <v>1600</v>
          </cell>
          <cell r="B111" t="str">
            <v>2</v>
          </cell>
          <cell r="C111" t="str">
            <v>完了</v>
          </cell>
          <cell r="D111">
            <v>37748.479166666664</v>
          </cell>
          <cell r="F111" t="str">
            <v>047341</v>
          </cell>
          <cell r="G111" t="str">
            <v>伊藤　牧哉</v>
          </cell>
          <cell r="H111" t="str">
            <v>ア事</v>
          </cell>
          <cell r="I111" t="str">
            <v>１品１</v>
          </cell>
          <cell r="J111" t="str">
            <v>戸籍マスタセットアップ作業</v>
          </cell>
          <cell r="K111" t="str">
            <v>戸籍データセットアップ不良</v>
          </cell>
          <cell r="L111">
            <v>37733</v>
          </cell>
          <cell r="M111" t="str">
            <v>2</v>
          </cell>
          <cell r="N111" t="str">
            <v>社外事故／重要度Ｂ</v>
          </cell>
          <cell r="O111" t="str">
            <v>0KA0</v>
          </cell>
          <cell r="P111" t="str">
            <v>公事</v>
          </cell>
          <cell r="Q111" t="str">
            <v>0X3A</v>
          </cell>
          <cell r="R111" t="str">
            <v>自戸セ</v>
          </cell>
          <cell r="W111">
            <v>142</v>
          </cell>
          <cell r="Y111" t="b">
            <v>1</v>
          </cell>
          <cell r="Z111">
            <v>37748.478889502316</v>
          </cell>
          <cell r="AA111" t="str">
            <v>４／２２納入した疑義回答分の検証リストで戸籍データの出生事項の受理者が「ロサンゼルス領事」のところ「ロサンゼルス総領事」と不正になっている事を職員から指摘された。（戸籍データ不正：　４件）_x000D_
（顧客状況）_x000D_
１１／２０と１２／１０にも戸籍データセットアップミスでご迷惑をお掛けしている。なお、品質向上策実施後の納入品に対する指摘であり、強いクレームをいただいている。</v>
          </cell>
          <cell r="AB111" t="str">
            <v xml:space="preserve">（当該品対策）_x000D_
不正な戸籍セットアップデータを訂正した。_x000D_
（原因）_x000D_
エントリー、ベリファイともテーブルを利用して[総領事受付]と短縮入力を行い誤データとして作りこみ。_x000D_
（再発防止策）_x000D_
出生受理者チェックを実施する_x000D_
</v>
          </cell>
          <cell r="AE111">
            <v>1</v>
          </cell>
          <cell r="AF111" t="str">
            <v>岡山市</v>
          </cell>
          <cell r="AG111" t="str">
            <v>1</v>
          </cell>
          <cell r="AH111" t="str">
            <v>公事</v>
          </cell>
          <cell r="AI111" t="b">
            <v>1</v>
          </cell>
          <cell r="AJ111" t="str">
            <v>11341</v>
          </cell>
          <cell r="AK111" t="str">
            <v>重要度Ｂ</v>
          </cell>
        </row>
        <row r="112">
          <cell r="A112">
            <v>1601</v>
          </cell>
          <cell r="B112" t="str">
            <v>2</v>
          </cell>
          <cell r="C112" t="str">
            <v>完了</v>
          </cell>
          <cell r="D112">
            <v>37749.46597222222</v>
          </cell>
          <cell r="F112" t="str">
            <v>119938</v>
          </cell>
          <cell r="G112" t="str">
            <v>保田　俊泰</v>
          </cell>
          <cell r="H112" t="str">
            <v>ネ品本</v>
          </cell>
          <cell r="I112" t="str">
            <v>ネ品管</v>
          </cell>
          <cell r="J112" t="str">
            <v>ＨＩＣＯＭ－ＥＤＩ</v>
          </cell>
          <cell r="K112" t="str">
            <v>データ引取り遅延</v>
          </cell>
          <cell r="L112">
            <v>37748.031944444447</v>
          </cell>
          <cell r="M112" t="str">
            <v>2</v>
          </cell>
          <cell r="N112" t="str">
            <v>社外事故／重要度Ｂ</v>
          </cell>
          <cell r="O112" t="str">
            <v>0IA0</v>
          </cell>
          <cell r="P112" t="str">
            <v>Ｎ事</v>
          </cell>
          <cell r="Q112" t="str">
            <v>0L1A</v>
          </cell>
          <cell r="R112" t="str">
            <v>ＮＳＢ</v>
          </cell>
          <cell r="W112">
            <v>99</v>
          </cell>
          <cell r="Y112" t="b">
            <v>1</v>
          </cell>
          <cell r="Z112">
            <v>37750.390945567131</v>
          </cell>
          <cell r="AA112" t="str">
            <v>５月７日　０：４６～８：１６の間、大庄殿店舗端末から受信した食材発注データが処理されず保留状態のままとなった。_x000D_
≪顧客影響状況≫_x000D_
　約８０店舗に影響があった模様。_x000D_
　尚、約８０店舗分について、大庄殿物流センタで対処して頂き７：００に対応の目処がついた模様。_x000D_
　（約８０店舗からの発注量に対する不足はなし）_x000D_
≪障害対応上の問題点≫_x000D_
　０：４６にXMD01U(受信処理モジュール）で異常終了（メッセージ、鳴動）が発生しオペレータからSE担当者(A)に連絡があった_x000D_
　がXMD01U異常終了のメッセージ</v>
          </cell>
          <cell r="AB112" t="str">
            <v>【原因】受信データ滞留状況を監視するためのヘルスチェック（自己診断）用端末IDを誤って削除したため。_x000D_
　　内販メール統合の事前準備として、５月６日に不要端末ID削除のシステム修正変更作業を実施した。_x000D_
　　この際、不要端末ID削除するための一覧表の中にヘルスチェック用端末IDも含まれていたため一緒に_x000D_
　　削除されてしまった。_x000D_
　　≪不要端末ID削除一覧表の中に削除してはいけないヘルスチェック用端末IDが含まれていたことが問題_x000D_
　　　である。≫_x000D_
【対策】_x000D_
　　（１）８：１６ 削除されたヘルスチェ</v>
          </cell>
          <cell r="AE112">
            <v>1</v>
          </cell>
          <cell r="AF112" t="str">
            <v>大庄</v>
          </cell>
          <cell r="AG112" t="str">
            <v>5</v>
          </cell>
          <cell r="AH112" t="str">
            <v>Ｎ事</v>
          </cell>
          <cell r="AI112" t="b">
            <v>1</v>
          </cell>
          <cell r="AJ112" t="str">
            <v>15860</v>
          </cell>
          <cell r="AK112" t="str">
            <v>重要度Ｂ</v>
          </cell>
        </row>
        <row r="113">
          <cell r="A113">
            <v>1602</v>
          </cell>
          <cell r="B113" t="str">
            <v>2</v>
          </cell>
          <cell r="C113" t="str">
            <v>完了</v>
          </cell>
          <cell r="D113">
            <v>37749.661805555559</v>
          </cell>
          <cell r="F113" t="str">
            <v>116505</v>
          </cell>
          <cell r="G113" t="str">
            <v>松本　隆幸</v>
          </cell>
          <cell r="H113" t="str">
            <v>Ｎ事</v>
          </cell>
          <cell r="I113" t="str">
            <v>ＮＦ１</v>
          </cell>
          <cell r="J113" t="str">
            <v>インターネットＶＰＮ</v>
          </cell>
          <cell r="K113" t="str">
            <v>中日ビルにてインターネットＶＰＮ使用不能</v>
          </cell>
          <cell r="L113">
            <v>37741.05972222222</v>
          </cell>
          <cell r="M113" t="str">
            <v>2</v>
          </cell>
          <cell r="N113" t="str">
            <v>社外事故／重要度Ｂ</v>
          </cell>
          <cell r="O113" t="str">
            <v>0IA0</v>
          </cell>
          <cell r="P113" t="str">
            <v>Ｎ事</v>
          </cell>
          <cell r="Q113" t="str">
            <v>0V8A</v>
          </cell>
          <cell r="R113" t="str">
            <v>ＮＩ５</v>
          </cell>
          <cell r="S113" t="str">
            <v>0IA0</v>
          </cell>
          <cell r="T113" t="str">
            <v>Ｎ事</v>
          </cell>
          <cell r="U113" t="str">
            <v>0Y2A</v>
          </cell>
          <cell r="V113" t="str">
            <v>ＮＮＦ</v>
          </cell>
          <cell r="W113">
            <v>134</v>
          </cell>
          <cell r="Y113" t="b">
            <v>1</v>
          </cell>
          <cell r="Z113">
            <v>37753.385782060184</v>
          </cell>
          <cell r="AA113" t="str">
            <v>&lt;&lt;障害状況&gt;&gt;_x000D_
　　４月３０日　01:26、中日ビルにてインターネットVPNが使用不能との申告を受付。_x000D_
　NTT西日本の網内設備故障による影響で、ONU(光終端装置)とVPN装置が誤動作しているものと_x000D_
　推定し、電源OFF/ONにて復旧させた。(03:20)_x000D_
　　同日04:12、NTT西日本の網内設備故障が再発した為、中日ビルにて通信不能。_x000D_
　NTT対策完了後に、ONUとVPN装置の電源OFF/ONを実施したが通信は復旧せず。最終的にVPN_x000D_
　装置の電源を10分間OFFとした後、電源を再投入</v>
          </cell>
          <cell r="AB113" t="str">
            <v>&lt;&lt;原因&gt;&gt;_x000D_
　　NTT網内設備故障の影響によるONU(光終端装置)及びVPN装置の誤動作(推定)_x000D_
_x000D_
&lt;&lt;当該品対策&gt;&gt;_x000D_
　　ONU及びVPN装置の電源OFF/ONにて復旧_x000D_
_x000D_
&lt;&lt;再発防止策&gt;&gt;_x000D_
　　(１)障害対応マニュアル見直しと配備(5/2完了)_x000D_
　　(２)インターネットVPN障害対応手順(スタンダード版)の改善策を検討(5/9予定)</v>
          </cell>
          <cell r="AE113">
            <v>1</v>
          </cell>
          <cell r="AF113" t="str">
            <v>アルペン</v>
          </cell>
          <cell r="AG113" t="str">
            <v>5</v>
          </cell>
          <cell r="AH113" t="str">
            <v>Ｎ事</v>
          </cell>
          <cell r="AI113" t="b">
            <v>1</v>
          </cell>
          <cell r="AJ113" t="str">
            <v>25950</v>
          </cell>
          <cell r="AK113" t="str">
            <v>重要度Ｂ</v>
          </cell>
        </row>
        <row r="114">
          <cell r="A114">
            <v>1603</v>
          </cell>
          <cell r="B114" t="str">
            <v>2</v>
          </cell>
          <cell r="C114" t="str">
            <v>完了</v>
          </cell>
          <cell r="D114">
            <v>37749.743750000001</v>
          </cell>
          <cell r="F114" t="str">
            <v>019178</v>
          </cell>
          <cell r="G114" t="str">
            <v>関　洋昭</v>
          </cell>
          <cell r="H114" t="str">
            <v>ア事</v>
          </cell>
          <cell r="I114" t="str">
            <v>ア２品</v>
          </cell>
          <cell r="J114" t="str">
            <v>神奈川県企業庁</v>
          </cell>
          <cell r="K114" t="str">
            <v>「上下水道料金領収書」の印字項目と出力内容不一致</v>
          </cell>
          <cell r="L114">
            <v>37743</v>
          </cell>
          <cell r="M114" t="str">
            <v>3</v>
          </cell>
          <cell r="N114" t="str">
            <v>社外事故／他社起因</v>
          </cell>
          <cell r="O114" t="str">
            <v>0NA0</v>
          </cell>
          <cell r="P114" t="str">
            <v>産事</v>
          </cell>
          <cell r="Q114" t="str">
            <v>A334</v>
          </cell>
          <cell r="R114" t="str">
            <v>産３４</v>
          </cell>
          <cell r="W114">
            <v>123</v>
          </cell>
          <cell r="Y114" t="b">
            <v>1</v>
          </cell>
          <cell r="Z114">
            <v>37803.646628553244</v>
          </cell>
          <cell r="AA114" t="str">
            <v xml:space="preserve">現象：５/２　K庁T様より「上下水道料金領収書（口座振替用）」について、_x000D_
印刷項目と出力内容に不一致が発生しており、至急EUR帳票定義（以降EURと略す）を_x000D_
変更したい旨の連絡を頂いた。_x000D_
影響：エンドユーザ（19,202人）に対し.「上下水道料金領収書(口座振替用）」が送付された。_x000D_
暫定対策：K庁お客様より５/６に２帳票分のデータを頂き、リラン処理し、５/７10:00に納品。_x000D_
</v>
          </cell>
          <cell r="AB114" t="str">
            <v>原因：４/１６K庁O様より営業経由で３帳票のEUR定義差替依頼を受けた。_x000D_
a.「上下水道料金のお知らせ兼領収書」_x000D_
b.「上下水道料金領収書(口座振替用）」_x000D_
c.「上下水道料金振替のお知らせ（再振替）」_x000D_
この内a.「上下水道料金のお知らせ兼領収書」については、新定義に対応した形でデータ抽出が完了しているため早急な_x000D_
対応を依頼され、EURを入替、テスト結果をK庁O様に確認頂き即時本番運用の指示に基づき対応済み。他２帳票については_x000D_
再度リリースタイミングの指示を電話で依頼していた為、EURの入替を保</v>
          </cell>
          <cell r="AE114">
            <v>1</v>
          </cell>
          <cell r="AF114" t="str">
            <v>神奈川県</v>
          </cell>
          <cell r="AG114" t="str">
            <v>2</v>
          </cell>
          <cell r="AH114" t="str">
            <v>産事</v>
          </cell>
          <cell r="AI114" t="b">
            <v>1</v>
          </cell>
          <cell r="AJ114" t="str">
            <v>16425</v>
          </cell>
          <cell r="AK114" t="str">
            <v>他社起因</v>
          </cell>
        </row>
        <row r="115">
          <cell r="A115">
            <v>1604</v>
          </cell>
          <cell r="B115" t="str">
            <v>2</v>
          </cell>
          <cell r="C115" t="str">
            <v>完了</v>
          </cell>
          <cell r="D115">
            <v>37749.76458333333</v>
          </cell>
          <cell r="F115" t="str">
            <v>019178</v>
          </cell>
          <cell r="G115" t="str">
            <v>関　洋昭</v>
          </cell>
          <cell r="H115" t="str">
            <v>ア事</v>
          </cell>
          <cell r="I115" t="str">
            <v>ア２品</v>
          </cell>
          <cell r="J115" t="str">
            <v>M樹脂出荷依頼システム</v>
          </cell>
          <cell r="K115" t="str">
            <v>M樹脂メール不達</v>
          </cell>
          <cell r="L115">
            <v>37741</v>
          </cell>
          <cell r="M115" t="str">
            <v>6</v>
          </cell>
          <cell r="N115" t="str">
            <v>顧客クレーム</v>
          </cell>
          <cell r="O115" t="str">
            <v>0NA0</v>
          </cell>
          <cell r="P115" t="str">
            <v>産事</v>
          </cell>
          <cell r="Q115" t="str">
            <v>A333</v>
          </cell>
          <cell r="R115" t="str">
            <v>産３３</v>
          </cell>
          <cell r="W115">
            <v>95</v>
          </cell>
          <cell r="Y115" t="b">
            <v>1</v>
          </cell>
          <cell r="Z115">
            <v>37753.65216878472</v>
          </cell>
          <cell r="AA115" t="str">
            <v xml:space="preserve">4/30の出荷依頼メール１通（宛先：三菱樹脂殿２）が不達となった。_x000D_
メール送信エラーを検知（湘２運）し設計（産３３）に連絡した。受けた設計者は、業務担当者が不在から翌日業務担当者に連絡することにしたが、翌日フレックスで出社が遅く対応処理（連絡、再送信）が遅くなってしまった。業務的には、メールの内容がFAXでも送信されており影響は無かった。_x000D_
</v>
          </cell>
          <cell r="AB115" t="str">
            <v xml:space="preserve">メール不達の原因は、正常にコネクションが出来なかった伝送上のエラーに起因する_x000D_
一時的なものであると想定。_x000D_
暫定対策：不達メールについて、三菱樹脂殿に連絡の上、手動による再送を行い完了。_x000D_
再発防止策：運用部署からの連絡に対し、業務担当者が不在でも、＜産３３＞設計者の_x000D_
誰でもが対応できるよう手順書を作成し、教育・徹底させる。_x000D_
</v>
          </cell>
          <cell r="AE115">
            <v>1</v>
          </cell>
          <cell r="AF115" t="str">
            <v>三菱樹脂</v>
          </cell>
          <cell r="AG115" t="str">
            <v>2</v>
          </cell>
          <cell r="AH115" t="str">
            <v>産事</v>
          </cell>
          <cell r="AI115" t="b">
            <v>1</v>
          </cell>
          <cell r="AJ115" t="str">
            <v>14318</v>
          </cell>
          <cell r="AK115" t="str">
            <v>クレーム</v>
          </cell>
        </row>
        <row r="116">
          <cell r="A116">
            <v>1605</v>
          </cell>
          <cell r="B116" t="str">
            <v>2</v>
          </cell>
          <cell r="C116" t="str">
            <v>完了</v>
          </cell>
          <cell r="D116">
            <v>37749.870138888888</v>
          </cell>
          <cell r="F116" t="str">
            <v>051462</v>
          </cell>
          <cell r="G116" t="str">
            <v>大熊　康文</v>
          </cell>
          <cell r="H116" t="str">
            <v>ア事</v>
          </cell>
          <cell r="I116" t="str">
            <v>１品１</v>
          </cell>
          <cell r="J116" t="str">
            <v>日立ＶＡＮオンラインサービス</v>
          </cell>
          <cell r="K116" t="str">
            <v>エラーメッセージ確認不十分によるサービス停止</v>
          </cell>
          <cell r="L116">
            <v>37745</v>
          </cell>
          <cell r="M116" t="str">
            <v>6</v>
          </cell>
          <cell r="N116" t="str">
            <v>顧客クレーム</v>
          </cell>
          <cell r="O116" t="str">
            <v>02A0</v>
          </cell>
          <cell r="P116" t="str">
            <v>ア事</v>
          </cell>
          <cell r="Q116" t="str">
            <v>0S73</v>
          </cell>
          <cell r="R116" t="str">
            <v>湘２３</v>
          </cell>
          <cell r="W116">
            <v>137</v>
          </cell>
          <cell r="Y116" t="b">
            <v>1</v>
          </cell>
          <cell r="Z116">
            <v>37749.869847800925</v>
          </cell>
          <cell r="AA116" t="str">
            <v>現象：_x000D_
5/4　18:48に発生した当社と三井住友間の接続ｴﾗｰﾒｯｾｰｼﾞの対象顧客を東京海上殿と見誤り、東京海上殿の業務が終了し_x000D_
たと誤って判断し、19:10に計画停止を実施。20:00に東京海上殿より接続不可のクレームを頂いた。_x000D_
影響：_x000D_
19:10～20:00の間ｸﾚｰﾑはなく業務影響は少なかったと想定される。</v>
          </cell>
          <cell r="AB116" t="str">
            <v>原因：_x000D_
ｵﾍﾟﾚｰﾀのｴﾗｰﾒｯｾｰｼﾞ確認不十分及び障害対応手順の整備不十分。_x000D_
暫定対策：_x000D_
20:08にｻｰﾋﾞｽ再開。_x000D_
再発防止策：_x000D_
ｽｹｼﾞｭｰﾙ表に基づいた運用時間を徹底するため、ｻｰﾋﾞｽ時間内にｵﾍﾟﾚｰﾀ判断でｻｰﾋﾞｽ停止を行わないよう、ｵﾍﾟﾚｰﾀヘの_x000D_
指導徹底及び障害発生時の対応手順の見直し。</v>
          </cell>
          <cell r="AE116">
            <v>1</v>
          </cell>
          <cell r="AF116" t="str">
            <v>東京海上火災保険</v>
          </cell>
          <cell r="AG116" t="str">
            <v>6</v>
          </cell>
          <cell r="AH116" t="str">
            <v>ア事</v>
          </cell>
          <cell r="AI116" t="b">
            <v>1</v>
          </cell>
          <cell r="AJ116" t="str">
            <v>15277</v>
          </cell>
          <cell r="AK116" t="str">
            <v>クレーム</v>
          </cell>
        </row>
        <row r="117">
          <cell r="A117">
            <v>1606</v>
          </cell>
          <cell r="B117" t="str">
            <v>2</v>
          </cell>
          <cell r="C117" t="str">
            <v>完了</v>
          </cell>
          <cell r="D117">
            <v>37760.482638888891</v>
          </cell>
          <cell r="F117" t="str">
            <v>015628</v>
          </cell>
          <cell r="G117" t="str">
            <v>吉田　鉄雄</v>
          </cell>
          <cell r="H117" t="str">
            <v>東北</v>
          </cell>
          <cell r="I117" t="str">
            <v>東Ｓ２</v>
          </cell>
          <cell r="J117" t="str">
            <v>ｅ－ＡＤＷＯＲＬＤ／固定資産税</v>
          </cell>
          <cell r="K117" t="str">
            <v>納付書宛先不良</v>
          </cell>
          <cell r="L117">
            <v>37758</v>
          </cell>
          <cell r="M117" t="str">
            <v>2</v>
          </cell>
          <cell r="N117" t="str">
            <v>社外事故／重要度Ｂ</v>
          </cell>
          <cell r="O117" t="str">
            <v>110A</v>
          </cell>
          <cell r="P117" t="str">
            <v>東北</v>
          </cell>
          <cell r="Q117" t="str">
            <v>1301</v>
          </cell>
          <cell r="R117" t="str">
            <v>東Ｓ１</v>
          </cell>
          <cell r="W117">
            <v>239</v>
          </cell>
          <cell r="Y117" t="b">
            <v>1</v>
          </cell>
          <cell r="Z117">
            <v>37965.692561493059</v>
          </cell>
          <cell r="AA117" t="str">
            <v xml:space="preserve">５／１９ １１：３５第一報_x000D_
固定・納付書の宛先を納税管理人宛とすべきところを、納税義務者宛のプリント表示となっていた。_x000D_
５／１７（土）夜に発見。_x000D_
該当者は３１人。発送前の８人分は５／１８（日）差替え完了。_x000D_
発送済み２３人分は、お詫び文書を添え正しい納付書を発送の予定であるが、_x000D_
５／１９（月）にＳＥと営業が現地にて顧客打合せの上、対策を決定の予定。_x000D_
&lt;マス&gt;東北Ｓ・代理吉田_x000D_
_x000D_
５／１９ １８：１０第二報_x000D_
お詫び文書を添え、正しい納付書と納通および課税明細書を発送することに決定した。_x000D_
_x000D_
</v>
          </cell>
          <cell r="AB117" t="str">
            <v>当該品対策 ： ５／１９ お詫び文書を添え、正しい納付書と納通および課税明細書を発送した。_x000D_
原因と再発防止策 ： ５／２０ 設計とＱＡで確認中_x000D_
_x000D_
なお、ｅ－ＡＤＷＯＲＬＤドキュメント「Ⅰ_1宛名_業務基本設計.DOC」の２ページ目下段に記載の_x000D_
『｢共通｣に登録する内容は次の税目に適用されます。』が、納管人には効かないため、_x000D_
ｅ－ＡＤＷＯＲＬＤ使用の他支社では注意願います。_x000D_
（納管人を共通と固定の双方に登録すればＯＫ）_x000D_
今回ＨＩＴＯＰＩＡからｅ－ＡＤＷＯＲＬＤへの移行のため、これが検出できなか</v>
          </cell>
          <cell r="AD117" t="str">
            <v>--- 2003/12/10 12:12:16 &lt;シ監&gt; 一村　義夫 ---_x000D_
本件、発送済該当者に他人の個人情報を発送した事実はありますか。&lt;イチ&gt;シ監_x000D_
_x000D_
回答：宛先を納税管理人とすべきを、納税義務者宛に送付してしまったものです。_x000D_
        納税義務者を取りまとめるのが、納税管理人という位置づけであり、_x000D_
        納税管理人宛に、複数の納税義務者分をお送りすべきところ、_x000D_
        各納税義務者宛に、個別に送ってしまったものです。_x000D_
        このため、ご指摘の｢他人の個</v>
          </cell>
          <cell r="AE117">
            <v>1</v>
          </cell>
          <cell r="AF117" t="str">
            <v>大内町</v>
          </cell>
          <cell r="AG117" t="str">
            <v>8</v>
          </cell>
          <cell r="AH117" t="str">
            <v>東北</v>
          </cell>
          <cell r="AI117" t="b">
            <v>1</v>
          </cell>
          <cell r="AJ117" t="str">
            <v>11409</v>
          </cell>
          <cell r="AK117" t="str">
            <v>重要度Ｂ</v>
          </cell>
        </row>
        <row r="118">
          <cell r="A118">
            <v>1607</v>
          </cell>
          <cell r="B118" t="str">
            <v>2</v>
          </cell>
          <cell r="C118" t="str">
            <v>完了</v>
          </cell>
          <cell r="D118">
            <v>37767.785416666666</v>
          </cell>
          <cell r="F118" t="str">
            <v>015628</v>
          </cell>
          <cell r="G118" t="str">
            <v>吉田　鉄雄</v>
          </cell>
          <cell r="H118" t="str">
            <v>東北</v>
          </cell>
          <cell r="I118" t="str">
            <v>東Ｓ２</v>
          </cell>
          <cell r="J118" t="str">
            <v>東北地方の地震０３０５２６影響</v>
          </cell>
          <cell r="K118" t="str">
            <v>東北地方の地震０３０５２６影響</v>
          </cell>
          <cell r="L118">
            <v>37767.76666666667</v>
          </cell>
          <cell r="M118" t="str">
            <v>7</v>
          </cell>
          <cell r="N118" t="str">
            <v>災害状況</v>
          </cell>
          <cell r="O118" t="str">
            <v>110A</v>
          </cell>
          <cell r="P118" t="str">
            <v>東北</v>
          </cell>
          <cell r="Q118" t="str">
            <v>110A</v>
          </cell>
          <cell r="R118" t="str">
            <v>東北</v>
          </cell>
          <cell r="S118" t="str">
            <v>110A</v>
          </cell>
          <cell r="T118" t="str">
            <v>東北</v>
          </cell>
          <cell r="U118" t="str">
            <v>110A</v>
          </cell>
          <cell r="V118" t="str">
            <v>東北</v>
          </cell>
          <cell r="W118">
            <v>103</v>
          </cell>
          <cell r="Y118" t="b">
            <v>1</v>
          </cell>
          <cell r="Z118">
            <v>37768.396156446761</v>
          </cell>
          <cell r="AA118" t="str">
            <v xml:space="preserve">５／２６　１８：２４頃震度６弱の強震ありましたが、＜東北＞建物内部は、_x000D_
人的被害も無く､パソコン倒壊もなくＯＫ。_x000D_
なお、顧客先は電話不通のため、確認中です。_x000D_
－以上ー_x000D_
_x000D_
第二報 ２０：３１現在、震度が高かった地域の顧客について連絡が取れ、_x000D_
                      被害なしとのことでした。－以上－_x000D_
_x000D_
第三報 ５／２７ ０９：３０ _x000D_
           昨夜連絡の取れなかった顧客の確認も完了しました。_x000D_
－以上－_x000D_
_x000D_
</v>
          </cell>
          <cell r="AB118" t="str">
            <v>第二報にて、終了。_x000D_
第三報にて、最終報告とします。</v>
          </cell>
          <cell r="AE118">
            <v>1</v>
          </cell>
          <cell r="AF118" t="str">
            <v>社内</v>
          </cell>
          <cell r="AG118" t="str">
            <v>8</v>
          </cell>
          <cell r="AH118" t="str">
            <v>東北</v>
          </cell>
          <cell r="AI118" t="b">
            <v>1</v>
          </cell>
          <cell r="AJ118" t="str">
            <v>00000</v>
          </cell>
          <cell r="AK118" t="str">
            <v>災害状況</v>
          </cell>
        </row>
        <row r="119">
          <cell r="A119">
            <v>1608</v>
          </cell>
          <cell r="B119" t="str">
            <v>2</v>
          </cell>
          <cell r="C119" t="str">
            <v>完了</v>
          </cell>
          <cell r="D119">
            <v>37767.813194444447</v>
          </cell>
          <cell r="F119" t="str">
            <v>051462</v>
          </cell>
          <cell r="G119" t="str">
            <v>大熊　康文</v>
          </cell>
          <cell r="H119" t="str">
            <v>ア事</v>
          </cell>
          <cell r="I119" t="str">
            <v>１品１</v>
          </cell>
          <cell r="J119" t="str">
            <v>１８：２４東北地方地震による影響</v>
          </cell>
          <cell r="K119" t="str">
            <v>１８：２４東北地方地震による影響</v>
          </cell>
          <cell r="L119">
            <v>37767.76666666667</v>
          </cell>
          <cell r="M119" t="str">
            <v>7</v>
          </cell>
          <cell r="N119" t="str">
            <v>災害状況</v>
          </cell>
          <cell r="O119" t="str">
            <v>02A0</v>
          </cell>
          <cell r="P119" t="str">
            <v>ア事</v>
          </cell>
          <cell r="Q119" t="str">
            <v>0SA0</v>
          </cell>
          <cell r="R119" t="str">
            <v>湘南セ</v>
          </cell>
          <cell r="W119">
            <v>104</v>
          </cell>
          <cell r="Y119" t="b">
            <v>1</v>
          </cell>
          <cell r="Z119">
            <v>37768.475599965277</v>
          </cell>
          <cell r="AA119" t="str">
            <v>18：24頃東北地方にて震度6弱の地震が発生しました。_x000D_
NETFORWARDにてアラームが発生したユーザは以下の通りです。_x000D_
１．ユーザ影響_x000D_
　　　　あいおい損保殿_x000D_
　　　　　　ルータ網　　斉藤保険事務所_x000D_
　　　　　　ＩＰ－ＶＰＮ　白石支社　　　　　　　　　_x000D_
２．NETFORWARD拠点の影響_x000D_
　　　　拠点については現在のところ、停電等の異常は発生しておりません。</v>
          </cell>
          <cell r="AB119" t="str">
            <v>5/27 10:30　全ての回復確認を完了しました。</v>
          </cell>
          <cell r="AD119" t="str">
            <v>■続報１：19：45の状況_x000D_
１．ユーザ影響_x000D_
　　　あいおい損保殿　_x000D_
　　　　　ルータ網　　 斉藤保険事務所  アラーム継続 （回線ﾃｽﾄでは異常がないことを確認済み）_x000D_
　　　　　　　　　　　　　　　※顧客取り纏め部署から現地顧客へ連絡とれず。（帰宅されている模様とのこと)_x000D_
　　　　　　　　　　　　　　　　　明日の朝、確認する。_x000D_
　　　　　ＩＰ-ＶＰＮ　 　白石支社　　　　　18：32　回復確認完了。_x000D_
_x000D_
■続報２：5/27　10:30の状況（全て回復完了）_x000D_
１．ユーザ影響_x000D_
　　　あいおい</v>
          </cell>
          <cell r="AG119" t="str">
            <v>8</v>
          </cell>
          <cell r="AH119" t="str">
            <v>東北</v>
          </cell>
          <cell r="AI119" t="b">
            <v>1</v>
          </cell>
          <cell r="AK119" t="str">
            <v>災害状況</v>
          </cell>
        </row>
        <row r="120">
          <cell r="A120">
            <v>1609</v>
          </cell>
          <cell r="B120" t="str">
            <v>2</v>
          </cell>
          <cell r="C120" t="str">
            <v>完了</v>
          </cell>
          <cell r="D120">
            <v>37768.393750000003</v>
          </cell>
          <cell r="F120" t="str">
            <v>019011</v>
          </cell>
          <cell r="G120" t="str">
            <v>清水　真</v>
          </cell>
          <cell r="H120" t="str">
            <v>ア事</v>
          </cell>
          <cell r="I120" t="str">
            <v>２品１</v>
          </cell>
          <cell r="J120" t="str">
            <v>5/26 東北地方地震による影響</v>
          </cell>
          <cell r="K120" t="str">
            <v>＜産事＞地震による影響なし</v>
          </cell>
          <cell r="L120">
            <v>37767.76666666667</v>
          </cell>
          <cell r="M120" t="str">
            <v>7</v>
          </cell>
          <cell r="N120" t="str">
            <v>災害状況</v>
          </cell>
          <cell r="W120">
            <v>60</v>
          </cell>
          <cell r="Y120" t="b">
            <v>1</v>
          </cell>
          <cell r="Z120">
            <v>37768.393557870368</v>
          </cell>
          <cell r="AA120" t="str">
            <v>５／２６　１８：２４頃東北地方に震度６弱の地震が発生しました。</v>
          </cell>
          <cell r="AB120" t="str">
            <v>&lt;産事&gt;では、当地震による事故･障害は発生しておりません。</v>
          </cell>
          <cell r="AG120" t="str">
            <v>2</v>
          </cell>
          <cell r="AH120" t="str">
            <v>産事</v>
          </cell>
          <cell r="AI120" t="b">
            <v>1</v>
          </cell>
          <cell r="AK120" t="str">
            <v>災害状況</v>
          </cell>
        </row>
        <row r="121">
          <cell r="A121">
            <v>1610</v>
          </cell>
          <cell r="B121" t="str">
            <v>2</v>
          </cell>
          <cell r="C121" t="str">
            <v>完了</v>
          </cell>
          <cell r="D121">
            <v>37768.420138888891</v>
          </cell>
          <cell r="F121" t="str">
            <v>016667</v>
          </cell>
          <cell r="G121" t="str">
            <v>土田　晴平</v>
          </cell>
          <cell r="H121" t="str">
            <v>東北</v>
          </cell>
          <cell r="I121" t="str">
            <v>東Ｓ１</v>
          </cell>
          <cell r="J121" t="str">
            <v>東北地方の地震０３０５２６影響</v>
          </cell>
          <cell r="K121" t="str">
            <v>e-ADWORLD顧客の影響</v>
          </cell>
          <cell r="L121">
            <v>37767</v>
          </cell>
          <cell r="M121" t="str">
            <v>7</v>
          </cell>
          <cell r="N121" t="str">
            <v>災害状況</v>
          </cell>
          <cell r="O121" t="str">
            <v>110A</v>
          </cell>
          <cell r="P121" t="str">
            <v>東北</v>
          </cell>
          <cell r="Q121" t="str">
            <v>1207</v>
          </cell>
          <cell r="R121" t="str">
            <v>秋２営</v>
          </cell>
          <cell r="S121" t="str">
            <v>110A</v>
          </cell>
          <cell r="T121" t="str">
            <v>東北</v>
          </cell>
          <cell r="U121" t="str">
            <v>1301</v>
          </cell>
          <cell r="V121" t="str">
            <v>東Ｓ１</v>
          </cell>
          <cell r="W121">
            <v>102</v>
          </cell>
          <cell r="Y121" t="b">
            <v>1</v>
          </cell>
          <cell r="Z121">
            <v>37768.80399803241</v>
          </cell>
          <cell r="AA121" t="str">
            <v xml:space="preserve">５／２６　１８：２４頃震度６弱の強震ありました。_x000D_
地震直後は定時後であった事と電話不通のたため、顧客先確認ができませんでした。_x000D_
５／２７ ０９：３０ _x000D_
全顧客に異常ないことを確認完了しました。_x000D_
</v>
          </cell>
          <cell r="AB121" t="str">
            <v xml:space="preserve">５／２７ ０９：３０ _x000D_
全顧客に異常ないことを確認完了しました。_x000D_
</v>
          </cell>
          <cell r="AG121" t="str">
            <v>8</v>
          </cell>
          <cell r="AH121" t="str">
            <v>東北</v>
          </cell>
          <cell r="AI121" t="b">
            <v>1</v>
          </cell>
          <cell r="AK121" t="str">
            <v>災害状況</v>
          </cell>
        </row>
        <row r="122">
          <cell r="A122">
            <v>1611</v>
          </cell>
          <cell r="B122" t="str">
            <v>2</v>
          </cell>
          <cell r="C122" t="str">
            <v>完了</v>
          </cell>
          <cell r="D122">
            <v>37769.747916666667</v>
          </cell>
          <cell r="F122" t="str">
            <v>016853</v>
          </cell>
          <cell r="G122" t="str">
            <v>堀尾　慎吾</v>
          </cell>
          <cell r="H122" t="str">
            <v>中国</v>
          </cell>
          <cell r="I122" t="str">
            <v>中国品</v>
          </cell>
          <cell r="J122" t="str">
            <v>ｅ－ＡＤＷＯＲＬＤ／住民記録</v>
          </cell>
          <cell r="K122" t="str">
            <v>住民記録の転出入力不良(最終）</v>
          </cell>
          <cell r="L122">
            <v>37768</v>
          </cell>
          <cell r="M122" t="str">
            <v>2</v>
          </cell>
          <cell r="N122" t="str">
            <v>社外事故／重要度Ｂ</v>
          </cell>
          <cell r="O122" t="str">
            <v>611A</v>
          </cell>
          <cell r="P122" t="str">
            <v>中国</v>
          </cell>
          <cell r="Q122" t="str">
            <v>6801</v>
          </cell>
          <cell r="R122" t="str">
            <v>国設１</v>
          </cell>
          <cell r="W122">
            <v>174</v>
          </cell>
          <cell r="Y122" t="b">
            <v>1</v>
          </cell>
          <cell r="Z122">
            <v>37790.649504745372</v>
          </cell>
          <cell r="AA122" t="str">
            <v>5/27(火)住民の方（７０才代女性）が病院に行かれ診察は受けられましたが、保険証を使われたところ_x000D_
「転出になっている為、この保険証は使用出来ません」と言われたと町民課に確認に来られた。_x000D_
町民課で確認したところ転出したことになっている為、後日連絡する旨を住民の方へ伝え、一旦_x000D_
引き取って頂いた。</v>
          </cell>
          <cell r="AB122" t="str">
            <v>＜原因＞_x000D_
調査の結果4/2(水)12:03に誤った転出入力がされていることが判明した。_x000D_
原因はテスト環境機から異動のテストを実施したが本番データを更新した。_x000D_
（ODBCを確認しテストしたがｺﾝﾎﾟｰﾈﾝﾄが本番環境を向いていた為）_x000D_
＜当該品対策＞_x000D_
①5/27(火)夜間、住民記録システムに対して修正を行い、転出していないことを確認した。_x000D_
②町民課様において同件不良がないか確認したところ、今回の１名だけであることが確認できました。_x000D_
③5/28(水)住民の方へは町民課様、＜日立＞担当営業課長が訪問</v>
          </cell>
          <cell r="AE122">
            <v>1</v>
          </cell>
          <cell r="AF122" t="str">
            <v>瀬戸町</v>
          </cell>
          <cell r="AG122" t="str">
            <v>11</v>
          </cell>
          <cell r="AH122" t="str">
            <v>中国</v>
          </cell>
          <cell r="AI122" t="b">
            <v>1</v>
          </cell>
          <cell r="AJ122" t="str">
            <v>21980</v>
          </cell>
          <cell r="AK122" t="str">
            <v>重要度Ｂ</v>
          </cell>
        </row>
        <row r="123">
          <cell r="A123">
            <v>1612</v>
          </cell>
          <cell r="B123" t="str">
            <v>2</v>
          </cell>
          <cell r="C123" t="str">
            <v>完了</v>
          </cell>
          <cell r="D123">
            <v>37773.632638888892</v>
          </cell>
          <cell r="F123" t="str">
            <v>051462</v>
          </cell>
          <cell r="G123" t="str">
            <v>大熊　康文</v>
          </cell>
          <cell r="H123" t="str">
            <v>ア事</v>
          </cell>
          <cell r="I123" t="str">
            <v>１品１</v>
          </cell>
          <cell r="J123" t="str">
            <v>口座振替開始通知（圧着はがき）</v>
          </cell>
          <cell r="K123" t="str">
            <v>口座振替開始通知圧着面の接着不良</v>
          </cell>
          <cell r="L123">
            <v>37756</v>
          </cell>
          <cell r="M123" t="str">
            <v>6</v>
          </cell>
          <cell r="N123" t="str">
            <v>顧客クレーム</v>
          </cell>
          <cell r="O123" t="str">
            <v>02A0</v>
          </cell>
          <cell r="P123" t="str">
            <v>ア事</v>
          </cell>
          <cell r="Q123" t="str">
            <v>0S6A</v>
          </cell>
          <cell r="R123" t="str">
            <v>湘１運</v>
          </cell>
          <cell r="W123">
            <v>94</v>
          </cell>
          <cell r="Y123" t="b">
            <v>1</v>
          </cell>
          <cell r="Z123">
            <v>37773.632348807871</v>
          </cell>
          <cell r="AA123" t="str">
            <v>現象：_x000D_
5/15 DIY生命殿より｢口座振替開始通知｣(圧着はがき) の圧着面が開いた状態(全開)でｴﾝﾄﾞﾕｰｻﾞに届いたとｸﾚｰﾑを頂いた。_x000D_
影響：_x000D_
月例処理で郵送している全658通の内4件で発生。</v>
          </cell>
          <cell r="AB123" t="str">
            <v>原因：_x000D_
はがきプレ印刷内容の追加により糊面が減少し接着強度が低下した為。_x000D_
※本用紙は、顧客側で作成し持込んだもの。_x000D_
当該品対策：_x000D_
本番と同一条件(圧着強度15)でのﾃｽﾄでは圧着状態に問題無いことを確認したが、今後の対応として_x000D_
ｼｰﾗ圧着強度を上げて硬めに接着する。（5/23実施済）_x000D_
再発防止策：_x000D_
印刷内容の変更時は事前連絡を頂きﾃｽﾄで相互確認を実施する。（5/23より実施）</v>
          </cell>
          <cell r="AE123">
            <v>1</v>
          </cell>
          <cell r="AF123" t="str">
            <v>損保ジャパン・ディー・アイ・ワイ生命保険</v>
          </cell>
          <cell r="AG123" t="str">
            <v>6</v>
          </cell>
          <cell r="AH123" t="str">
            <v>ア事</v>
          </cell>
          <cell r="AI123" t="b">
            <v>1</v>
          </cell>
          <cell r="AJ123" t="str">
            <v>10403</v>
          </cell>
          <cell r="AK123" t="str">
            <v>クレーム</v>
          </cell>
        </row>
        <row r="124">
          <cell r="A124">
            <v>1613</v>
          </cell>
          <cell r="B124" t="str">
            <v>2</v>
          </cell>
          <cell r="C124" t="str">
            <v>完了</v>
          </cell>
          <cell r="D124">
            <v>37773.655555555553</v>
          </cell>
          <cell r="F124" t="str">
            <v>052213</v>
          </cell>
          <cell r="G124" t="str">
            <v>徳江　洋幸</v>
          </cell>
          <cell r="H124" t="str">
            <v>ア事</v>
          </cell>
          <cell r="I124" t="str">
            <v>１品１</v>
          </cell>
          <cell r="J124" t="str">
            <v>ＥＩＡＪ－ＶＡＮ</v>
          </cell>
          <cell r="K124" t="str">
            <v>ＥＩＡＪ－ＶＡＮオンラインダウン</v>
          </cell>
          <cell r="L124">
            <v>37771.495138888888</v>
          </cell>
          <cell r="M124" t="str">
            <v>2</v>
          </cell>
          <cell r="N124" t="str">
            <v>社外事故／重要度Ｂ</v>
          </cell>
          <cell r="O124" t="str">
            <v>0PA0</v>
          </cell>
          <cell r="P124" t="str">
            <v>金事</v>
          </cell>
          <cell r="Q124" t="str">
            <v>A723</v>
          </cell>
          <cell r="R124" t="str">
            <v>金２３</v>
          </cell>
          <cell r="W124">
            <v>107</v>
          </cell>
          <cell r="Y124" t="b">
            <v>1</v>
          </cell>
          <cell r="Z124">
            <v>37773.65566640046</v>
          </cell>
          <cell r="AA124" t="str">
            <v>１．現象：５／３０（金） １１：５３ ＥＩＡＪ－ＶＡＮオンラインがダウンし、サービス再開後、１１：５７、１２：５８、_x000D_
　　　　　　　　　　　　　　１３：２３、１３：３７にもオンライダウンが発生。約２時間にわたりサービスが停止した。_x000D_
_x000D_
２．経過：１１：５３　オンラインダウン発生（１回目）。_x000D_
　　　　　　１１：５６　再立ち上げを実施。_x000D_
　　　　　　１１：５７　オンラインダウン発生（２回目）。_x000D_
　　　　　　１２：０５　営業、オンライン接続のＶＡＮ会社（東芝、三菱電機、ＮＥＣ、日本ＩＢＭ等９社）へ連絡</v>
          </cell>
          <cell r="AB124" t="str">
            <v>３．原因：接続ＶＡＮ会社のシャープ殿のスポンサーである日本写真印刷殿が、発注確認データ（通常はデータ交換_x000D_
　　　　　　しないデータ）を間違って送信したことに起因。当該データは、振り分け数が約１,３００となり、システム設定の_x000D_
　　　　　　振り分け数閾値１,０００を超えたためオンライダウンとなった。_x000D_
_x000D_
４．対策_x000D_
　４．１ 当該品対策：① 集信後処理で使用する排他制御の資源（テーブル）数設定を増分（１０００→３０００）。_x000D_
　　　　　　　　　　　　 ② 振り分け処理に関するログファイル出力を停止するパ</v>
          </cell>
          <cell r="AG124" t="str">
            <v>3</v>
          </cell>
          <cell r="AH124" t="str">
            <v>金事</v>
          </cell>
          <cell r="AI124" t="b">
            <v>1</v>
          </cell>
          <cell r="AK124" t="str">
            <v>重要度Ｂ</v>
          </cell>
        </row>
        <row r="125">
          <cell r="A125">
            <v>1614</v>
          </cell>
          <cell r="B125" t="str">
            <v>2</v>
          </cell>
          <cell r="C125" t="str">
            <v>完了</v>
          </cell>
          <cell r="D125">
            <v>37776.626388888886</v>
          </cell>
          <cell r="F125" t="str">
            <v>052060</v>
          </cell>
          <cell r="G125" t="str">
            <v>高山　一郎</v>
          </cell>
          <cell r="H125" t="str">
            <v>関西</v>
          </cell>
          <cell r="I125" t="str">
            <v>関技品</v>
          </cell>
          <cell r="J125" t="str">
            <v>介護保険システム</v>
          </cell>
          <cell r="K125" t="str">
            <v>オンラインダウン</v>
          </cell>
          <cell r="L125">
            <v>37776.371527777781</v>
          </cell>
          <cell r="M125" t="str">
            <v>5</v>
          </cell>
          <cell r="N125" t="str">
            <v>障害／その他</v>
          </cell>
          <cell r="O125" t="str">
            <v>41AA</v>
          </cell>
          <cell r="P125" t="str">
            <v>関西</v>
          </cell>
          <cell r="Q125" t="str">
            <v>4CC2</v>
          </cell>
          <cell r="R125" t="str">
            <v>関公２</v>
          </cell>
          <cell r="W125">
            <v>131</v>
          </cell>
          <cell r="Y125" t="b">
            <v>1</v>
          </cell>
          <cell r="Z125">
            <v>37777.382393831016</v>
          </cell>
          <cell r="AA125" t="str">
            <v>（現象）_x000D_
08:30 オンライン起動（正常）_x000D_
08:55 オンラインダウン（顧客より第１報）_x000D_
09:28 マシン再起動により一旦正常にオンライン起動_x000D_
09:40 再度ダウン（この時点で、更新処理実行時にダウンしたことが判明）_x000D_
09:50 顧客に、「照会処理のみの実行」をご了解いただいた上で、再度再起動_x000D_
10:15 当該品対策①（ディスク空き容量確保）を実施。以降、更新処理も正常に実行可となっている。_x000D_
（影響）_x000D_
合計で約40分程度オンライン使用不可。及び＋30分の更新処理不可。</v>
          </cell>
          <cell r="AB125" t="str">
            <v>（原因）_x000D_
ディスク（Dドライブ）空き容量不足により、オンライン更新時のワークが確保できずに異常終了した。_x000D_
・06.03夜のバックアップJOBが容量不足で異常終了したため、ディスク中にDAT吸上げ前のバックアップファイルが残ったままとなった。_x000D_
（当該品対策）_x000D_
①上記、直接原因となったバックアップファイルを削除（06.04 10:15実施）_x000D_
②顧客と打合せの上、十分な空き容量を確保するために不要なユーザファイルを削除。（06.04 18:00～22:00実施）_x000D_
  ７GBの空き容量（Backupフ</v>
          </cell>
          <cell r="AE125">
            <v>1</v>
          </cell>
          <cell r="AF125" t="str">
            <v>河内長野市役所</v>
          </cell>
          <cell r="AG125" t="str">
            <v>10</v>
          </cell>
          <cell r="AH125" t="str">
            <v>関西</v>
          </cell>
          <cell r="AI125" t="b">
            <v>1</v>
          </cell>
          <cell r="AJ125" t="str">
            <v>11257</v>
          </cell>
          <cell r="AK125" t="str">
            <v>障害／他</v>
          </cell>
        </row>
        <row r="126">
          <cell r="A126">
            <v>1615</v>
          </cell>
          <cell r="B126" t="str">
            <v>2</v>
          </cell>
          <cell r="C126" t="str">
            <v>完了</v>
          </cell>
          <cell r="D126">
            <v>37776.636805555558</v>
          </cell>
          <cell r="F126" t="str">
            <v>119938</v>
          </cell>
          <cell r="G126" t="str">
            <v>保田　俊泰</v>
          </cell>
          <cell r="H126" t="str">
            <v>ネ品本</v>
          </cell>
          <cell r="I126" t="str">
            <v>ネ品管</v>
          </cell>
          <cell r="J126" t="str">
            <v>インターネットＶＰＮ</v>
          </cell>
          <cell r="K126" t="str">
            <v>ＡＤＳＬ回線障害（リンク上がらず）</v>
          </cell>
          <cell r="L126">
            <v>37773.004166666666</v>
          </cell>
          <cell r="M126" t="str">
            <v>2</v>
          </cell>
          <cell r="N126" t="str">
            <v>社外事故／重要度Ｂ</v>
          </cell>
          <cell r="O126" t="str">
            <v>0IA0</v>
          </cell>
          <cell r="P126" t="str">
            <v>Ｎ事</v>
          </cell>
          <cell r="Q126" t="str">
            <v>0V8A</v>
          </cell>
          <cell r="R126" t="str">
            <v>ＮＩ５</v>
          </cell>
          <cell r="S126" t="str">
            <v>0IA0</v>
          </cell>
          <cell r="T126" t="str">
            <v>Ｎ事</v>
          </cell>
          <cell r="U126" t="str">
            <v>0Y2A</v>
          </cell>
          <cell r="V126" t="str">
            <v>ＮＮＦ</v>
          </cell>
          <cell r="W126">
            <v>172</v>
          </cell>
          <cell r="Y126" t="b">
            <v>1</v>
          </cell>
          <cell r="Z126">
            <v>37792.606785682867</v>
          </cell>
          <cell r="AA126" t="str">
            <v>顧客　　　：アルペン　尾張旭店_x000D_
[現象]ＡＤＳＬ回線障害(リンク上がらず)でインタ－ネット利用不可。_x000D_
&lt;&lt;顧客影響&gt;&gt;６／１(日)ＰＯＳがオンライン稼働できず、サーバでＰＯＳデータを_x000D_
ローカル処理して頂いた。</v>
          </cell>
          <cell r="AB126" t="str">
            <v>[原因]NTT西日本加入者ケーブル不良。(ＮＴＴ尾張旭局～宅内ＭＤＦ間)_x000D_
_x000D_
長時間要因_x000D_
①ＮＴＴ西日本の加入者回線契約が9:00～17:00、休日、夜間対応せず。_x000D_
（基幹部分は２４Ｈｒ保守に切り替えたが、加入者区間は２４Ｈｒ契約になっていない）_x000D_
②ＮＴＴの動きがシリアルワーク。ＭＤＦ－宅内担当とＮＴＴ局－宅内ＭＤＦ担当部門が別。_x000D_
③ＡＤＳＬ回線がＩＳＤＮと同一収容箱に収容されていた。[原因]NTT西日本加入者ケーブル不良。_x000D_
(ＮＴＴ尾張旭局～宅内ＭＤＦ間)_x000D_
_x000D_
[対策]_x000D_
①別回線へ収容替</v>
          </cell>
          <cell r="AE126">
            <v>1</v>
          </cell>
          <cell r="AF126" t="str">
            <v>アルペン</v>
          </cell>
          <cell r="AG126" t="str">
            <v>5</v>
          </cell>
          <cell r="AH126" t="str">
            <v>Ｎ事</v>
          </cell>
          <cell r="AI126" t="b">
            <v>1</v>
          </cell>
          <cell r="AJ126" t="str">
            <v>25950</v>
          </cell>
          <cell r="AK126" t="str">
            <v>重要度Ｂ</v>
          </cell>
        </row>
        <row r="127">
          <cell r="A127">
            <v>1616</v>
          </cell>
          <cell r="B127" t="str">
            <v>2</v>
          </cell>
          <cell r="C127" t="str">
            <v>完了</v>
          </cell>
          <cell r="D127">
            <v>37778.662499999999</v>
          </cell>
          <cell r="F127" t="str">
            <v>119938</v>
          </cell>
          <cell r="G127" t="str">
            <v>保田　俊泰</v>
          </cell>
          <cell r="H127" t="str">
            <v>ネ品本</v>
          </cell>
          <cell r="I127" t="str">
            <v>ネ品管</v>
          </cell>
          <cell r="J127" t="str">
            <v>ＳＦＡ（営業支援）システム</v>
          </cell>
          <cell r="K127" t="str">
            <v>システムフリーズ</v>
          </cell>
          <cell r="L127">
            <v>37763</v>
          </cell>
          <cell r="M127" t="str">
            <v>2</v>
          </cell>
          <cell r="N127" t="str">
            <v>社外事故／重要度Ｂ</v>
          </cell>
          <cell r="O127" t="str">
            <v>0IA0</v>
          </cell>
          <cell r="P127" t="str">
            <v>Ｎ事</v>
          </cell>
          <cell r="Q127" t="str">
            <v>0L5A</v>
          </cell>
          <cell r="R127" t="str">
            <v>ＮＣ推</v>
          </cell>
          <cell r="W127">
            <v>107</v>
          </cell>
          <cell r="Y127" t="b">
            <v>1</v>
          </cell>
          <cell r="Z127">
            <v>37792.601124918983</v>
          </cell>
          <cell r="AA127" t="str">
            <v>【顧客名】_x000D_
①日立製作所都市開発システムグループ_x000D_
②日立ビルシステム_x000D_
【事故現象】_x000D_
ＳＦＡ(営業支援)システムにおいてＳｉｅｂｅｌのバージョンを５.５(Ｃ／Ｓ型)から７.０(Ｗｅｂ型)にバージョンアップし_x000D_
本稼働(４/１４～)したが、ＰＣクライアントのＯＳがＷｉｎｄｏｗｓ９８環境の場合、フリーズすることがある。_x000D_
(Siebelの連続使用、画面の放置、クエリーを実行中に別のブラウザを開く)_x000D_
【顧客影響】_x000D_
基幹システム(資材業務)への接続ができず受注処理不可。(都市)殿九州支社、四国支社はクラ</v>
          </cell>
          <cell r="AB127" t="str">
            <v xml:space="preserve">【原因】_x000D_
６/２、Ｓｉｅｂｅｌに不良があることが判明。_x000D_
当面、Ｗｉｎ９８以外のＰＣを利用して頂く。_x000D_
【対策】_x000D_
①日立ビルシステム殿では、Ｗｉｎｄｏｗｓ９８より上位のＯＳにバージョンアップすることで回避（ほぼ完了）。_x000D_
②日立(都市)殿では、ＳｉｅｂｅｌVer7.0のリビジョンアップ（パッチ対策）を７/末完了目標で実施予定。_x000D_
                                                                          　　　　　　　　　　　  </v>
          </cell>
          <cell r="AE127">
            <v>1</v>
          </cell>
          <cell r="AF127" t="str">
            <v>日立製作所</v>
          </cell>
          <cell r="AG127" t="str">
            <v>5</v>
          </cell>
          <cell r="AH127" t="str">
            <v>Ｎ事</v>
          </cell>
          <cell r="AI127" t="b">
            <v>1</v>
          </cell>
          <cell r="AJ127" t="str">
            <v>10001</v>
          </cell>
          <cell r="AK127" t="str">
            <v>重要度Ｂ</v>
          </cell>
        </row>
        <row r="128">
          <cell r="A128">
            <v>1617</v>
          </cell>
          <cell r="B128" t="str">
            <v>2</v>
          </cell>
          <cell r="C128" t="str">
            <v>完了</v>
          </cell>
          <cell r="D128">
            <v>37789.418055555558</v>
          </cell>
          <cell r="F128" t="str">
            <v>047341</v>
          </cell>
          <cell r="G128" t="str">
            <v>伊藤　牧哉</v>
          </cell>
          <cell r="H128" t="str">
            <v>ア事</v>
          </cell>
          <cell r="I128" t="str">
            <v>１品１</v>
          </cell>
          <cell r="J128" t="str">
            <v>ｅ－ＡＤＷＯＲＬＤ／住民情報システム</v>
          </cell>
          <cell r="K128" t="str">
            <v>印刷帳票出力障害多発</v>
          </cell>
          <cell r="L128">
            <v>37784</v>
          </cell>
          <cell r="M128" t="str">
            <v>2</v>
          </cell>
          <cell r="N128" t="str">
            <v>社外事故／重要度Ｂ</v>
          </cell>
          <cell r="O128" t="str">
            <v>0KA0</v>
          </cell>
          <cell r="P128" t="str">
            <v>公事</v>
          </cell>
          <cell r="Q128" t="str">
            <v>0X2A</v>
          </cell>
          <cell r="R128" t="str">
            <v>自設計</v>
          </cell>
          <cell r="S128" t="str">
            <v>0KA0</v>
          </cell>
          <cell r="T128" t="str">
            <v>公事</v>
          </cell>
          <cell r="U128" t="str">
            <v>0X7A</v>
          </cell>
          <cell r="V128" t="str">
            <v>自開発</v>
          </cell>
          <cell r="W128">
            <v>225</v>
          </cell>
          <cell r="X128">
            <v>4148</v>
          </cell>
          <cell r="Y128" t="b">
            <v>1</v>
          </cell>
          <cell r="Z128">
            <v>38113.397375775465</v>
          </cell>
          <cell r="AA128" t="str">
            <v>6/12　住民税の証明書発行が極端に遅い、住記のメニューからボタン押下後次の画面に遷移しない等の障害が頻発_x000D_
6/14　6/12に取得したダンプ解析の結果（MS見解）を受けて、対策実施。_x000D_
　　　　（SQLサーバアップグレード、SQLDBClientLibraryのメモリ保持改善　等）_x000D_
6/16　印鑑証明書、住民票、住民税所得証明書等の帳票が出力できない障害が発生。当日から&lt;自設計&gt;にて特別_x000D_
　　　　体制で現地監視しており、リブート等により何とか帳票出力し住民にはご迷惑を掛けていない。　　　_x000D_
　　　</v>
          </cell>
          <cell r="AB128" t="str">
            <v>6/16業務終了後、印刷コンポーネントに関係するレジストリ削除後、コポーネントをレジストリに再登録し、テスト印刷を実施したところ、印刷できないPCがあることが判明した。このPCについて調査した結果、本来イベントログファイルのプロパティが「必用に応じてイベントを上書きする」でなければならないのに、「７日経過していれば上書き」となっていることが判明。これらのPCについてプロパティを「必用に応じてイベントを上書きする」に修正。この対策後6/17、18両日については障害発生しておらず、6/18現在、原因を更に追及</v>
          </cell>
          <cell r="AE128">
            <v>1</v>
          </cell>
          <cell r="AF128" t="str">
            <v>松田町</v>
          </cell>
          <cell r="AG128" t="str">
            <v>1</v>
          </cell>
          <cell r="AH128" t="str">
            <v>公事</v>
          </cell>
          <cell r="AI128" t="b">
            <v>1</v>
          </cell>
          <cell r="AJ128" t="str">
            <v>16443</v>
          </cell>
          <cell r="AK128" t="str">
            <v>重要度Ｂ</v>
          </cell>
        </row>
        <row r="129">
          <cell r="A129">
            <v>1618</v>
          </cell>
          <cell r="B129" t="str">
            <v>2</v>
          </cell>
          <cell r="C129" t="str">
            <v>完了</v>
          </cell>
          <cell r="D129">
            <v>37790.425694444442</v>
          </cell>
          <cell r="F129" t="str">
            <v>012076</v>
          </cell>
          <cell r="G129" t="str">
            <v>星　清隆</v>
          </cell>
          <cell r="H129" t="str">
            <v>中部</v>
          </cell>
          <cell r="I129" t="str">
            <v>中技１</v>
          </cell>
          <cell r="J129" t="str">
            <v>ＡＤＷＯＲＬＤ／民税／賦課</v>
          </cell>
          <cell r="K129" t="str">
            <v>民税納税通知書（普徴）の課税明細書「算出税額欄」表示不良</v>
          </cell>
          <cell r="L129">
            <v>37789.4375</v>
          </cell>
          <cell r="M129" t="str">
            <v>2</v>
          </cell>
          <cell r="N129" t="str">
            <v>社外事故／重要度Ｂ</v>
          </cell>
          <cell r="O129" t="str">
            <v>310A</v>
          </cell>
          <cell r="P129" t="str">
            <v>中部</v>
          </cell>
          <cell r="Q129" t="str">
            <v>321A</v>
          </cell>
          <cell r="R129" t="str">
            <v>中１Ｓ</v>
          </cell>
          <cell r="W129">
            <v>139</v>
          </cell>
          <cell r="Y129" t="b">
            <v>1</v>
          </cell>
          <cell r="Z129">
            <v>37792.764474224539</v>
          </cell>
          <cell r="AA129" t="str">
            <v xml:space="preserve">＜現象＞  6/13発送した民税納税通知書（普徴）の課税明細書「算出税額欄」の表示金額に誤りがあることが、納税者の_x000D_
               問合せにより調査した結果判明した。（ただし、年税額、期別税額の表示は正しい）。_x000D_
_x000D_
＜影響＞  全5,661件中 4,895件に誤り有り。_x000D_
_x000D_
＜対策＞  不良分を再作成して、お詫びの文書とともに再送する（6/20予定で対応中）。_x000D_
</v>
          </cell>
          <cell r="AB129" t="str">
            <v>＜原因＞  ﾌﾟﾛｸﾞﾗﾑ不良 → 03年度の修正情報が個別カスタマイズ部分に正しく反映されていない。_x000D_
_x000D_
＜当該品対策＞  ﾌﾟﾛｸﾞﾗﾑ修正後、不良分を再作成してお詫びの文書とともに再送した（6/20）。</v>
          </cell>
          <cell r="AE129">
            <v>1</v>
          </cell>
          <cell r="AF129" t="str">
            <v>一色町</v>
          </cell>
          <cell r="AG129" t="str">
            <v>9</v>
          </cell>
          <cell r="AH129" t="str">
            <v>中部</v>
          </cell>
          <cell r="AI129" t="b">
            <v>1</v>
          </cell>
          <cell r="AJ129" t="str">
            <v>19543</v>
          </cell>
          <cell r="AK129" t="str">
            <v>重要度Ｂ</v>
          </cell>
        </row>
        <row r="130">
          <cell r="A130">
            <v>1619</v>
          </cell>
          <cell r="B130" t="str">
            <v>2</v>
          </cell>
          <cell r="C130" t="str">
            <v>完了</v>
          </cell>
          <cell r="D130">
            <v>37790.767361111109</v>
          </cell>
          <cell r="F130" t="str">
            <v>036595</v>
          </cell>
          <cell r="G130" t="str">
            <v>村上　俊行</v>
          </cell>
          <cell r="H130" t="str">
            <v>東北</v>
          </cell>
          <cell r="I130" t="str">
            <v>東Ｓ２</v>
          </cell>
          <cell r="J130" t="str">
            <v>イントラネッット</v>
          </cell>
          <cell r="K130" t="str">
            <v>Ｗ３２.Ｏｐａｓｅｒｖ.Ｇ.Ｗｏｒｍ検出</v>
          </cell>
          <cell r="L130">
            <v>37789.541666666664</v>
          </cell>
          <cell r="M130" t="str">
            <v>9</v>
          </cell>
          <cell r="N130" t="str">
            <v>その他</v>
          </cell>
          <cell r="O130" t="str">
            <v>110A</v>
          </cell>
          <cell r="P130" t="str">
            <v>東北</v>
          </cell>
          <cell r="Q130" t="str">
            <v>1302</v>
          </cell>
          <cell r="R130" t="str">
            <v>東Ｓ２</v>
          </cell>
          <cell r="W130">
            <v>3</v>
          </cell>
          <cell r="Y130" t="b">
            <v>0</v>
          </cell>
          <cell r="Z130">
            <v>37790.778935879629</v>
          </cell>
          <cell r="AA130" t="str">
            <v>６/１７顧客より複数のＰＣでウイルスが検出されている連絡があった。_x000D_
現地にて確認したところ、全１２０台中２８台で検出履歴があった。_x000D_
検疫済みのファイルを削除しようとしたが削除不可のため、該当ＰＣをネットワークより切り離し,_x000D_
手動で駆除ツールを実行し、ネットワークへ接続したところ、再びウイルスを検出した。_x000D_
この時点で、２８台以外のＰＣの感染状況を確認したところ、３３台のＰＣでワクチンソフトの未インストールが発覚し、_x000D_
その半数程度で感染していることが判明。_x000D_
直ちにワクチンソフトのインストールを実施</v>
          </cell>
          <cell r="AB130" t="str">
            <v xml:space="preserve">（１）ワクチンソフトのインストール有無が管理されておらず、野放し状態であった。（管理者：顧客）_x000D_
（２）ネットワークに参加しているＰＣには全てワクチンソフトがインストールされているとの思い込みから_x000D_
    初期対応の方法を誤った。（当社）	</v>
          </cell>
          <cell r="AE130">
            <v>1</v>
          </cell>
          <cell r="AF130" t="str">
            <v>みどりの農業協同組合</v>
          </cell>
          <cell r="AI130" t="b">
            <v>1</v>
          </cell>
          <cell r="AJ130" t="str">
            <v>18047</v>
          </cell>
          <cell r="AK130" t="str">
            <v>その他</v>
          </cell>
        </row>
        <row r="131">
          <cell r="A131">
            <v>1620</v>
          </cell>
          <cell r="B131" t="str">
            <v>2</v>
          </cell>
          <cell r="C131" t="str">
            <v>完了</v>
          </cell>
          <cell r="D131">
            <v>37790.821527777778</v>
          </cell>
          <cell r="F131" t="str">
            <v>024155</v>
          </cell>
          <cell r="G131" t="str">
            <v>伊藤　耕治</v>
          </cell>
          <cell r="H131" t="str">
            <v>ア事</v>
          </cell>
          <cell r="I131" t="str">
            <v>２品１</v>
          </cell>
          <cell r="J131" t="str">
            <v>ＡＳＰサービス</v>
          </cell>
          <cell r="K131" t="str">
            <v>BistroMate障害</v>
          </cell>
          <cell r="L131">
            <v>37787.830555555556</v>
          </cell>
          <cell r="M131" t="str">
            <v>2</v>
          </cell>
          <cell r="N131" t="str">
            <v>社外事故／重要度Ｂ</v>
          </cell>
          <cell r="O131" t="str">
            <v>0NA0</v>
          </cell>
          <cell r="P131" t="str">
            <v>産事</v>
          </cell>
          <cell r="Q131" t="str">
            <v>A33A</v>
          </cell>
          <cell r="R131" t="str">
            <v>産３設</v>
          </cell>
          <cell r="W131">
            <v>155</v>
          </cell>
          <cell r="Y131" t="b">
            <v>1</v>
          </cell>
          <cell r="Z131">
            <v>37791.483597951388</v>
          </cell>
          <cell r="AA131" t="str">
            <v>１．現象_x000D_
　①６月１５日１９時５６分から１６日１時１５分の間、インターネットからのアクセスが不可となった。_x000D_
　②６月１５日１９時５７分にＷｅｂサーバ監視にて異常を検知。_x000D_
２．顧客影響_x000D_
　①ヘルプディスク&lt;湘２運&gt;に、顧客・９店舗よりクレームあり。</v>
          </cell>
          <cell r="AB131" t="str">
            <v>１．原因_x000D_
①１９時５６分にＢｉｓｔｒｏデモサーバに対して、外部より不正アクセス発生。_x000D_
　不正アクセスを引き金にＢｉｓｔｒｏデモサーバが暴走し、メッセージを大量に送信し過負荷となった為、_x000D_
　各店舗からのアクセスがタイムアウトとなった。（＊1）_x000D_
②Ｆ／Ｗ、セグメントルータでは、ＨＴＴＰおよびＨＴＴＰＳをＢｉｓｔｒｏＭａｔｅとＢｉｓｔｒｏデモサーバに通す設定となっていた為、_x000D_
  不正アクセスを防止できず。（＊２）_x000D_
_x000D_
（＊１）不正アクセス内容は、ＤｏＳ。（サービス拒否攻撃）_x000D_
　　　　Ｂｉｓｔｒｏデ</v>
          </cell>
          <cell r="AG131" t="str">
            <v>2</v>
          </cell>
          <cell r="AH131" t="str">
            <v>産事</v>
          </cell>
          <cell r="AI131" t="b">
            <v>1</v>
          </cell>
          <cell r="AK131" t="str">
            <v>重要度Ｂ</v>
          </cell>
        </row>
        <row r="132">
          <cell r="A132">
            <v>1621</v>
          </cell>
          <cell r="B132" t="str">
            <v>2</v>
          </cell>
          <cell r="C132" t="str">
            <v>完了</v>
          </cell>
          <cell r="D132">
            <v>37790.881249999999</v>
          </cell>
          <cell r="F132" t="str">
            <v>036595</v>
          </cell>
          <cell r="G132" t="str">
            <v>村上　俊行</v>
          </cell>
          <cell r="H132" t="str">
            <v>東北</v>
          </cell>
          <cell r="I132" t="str">
            <v>東Ｓ２</v>
          </cell>
          <cell r="J132" t="str">
            <v>（顧客）イントラネッット</v>
          </cell>
          <cell r="K132" t="str">
            <v>ウィルス検出（Ｗ３２.Ｏｐａｓｅｒｖ.Ｇ.Ｗｏｒｍ）</v>
          </cell>
          <cell r="L132">
            <v>37785.666666666664</v>
          </cell>
          <cell r="M132" t="str">
            <v>9</v>
          </cell>
          <cell r="N132" t="str">
            <v>その他</v>
          </cell>
          <cell r="O132" t="str">
            <v>110A</v>
          </cell>
          <cell r="P132" t="str">
            <v>東北</v>
          </cell>
          <cell r="Q132" t="str">
            <v>1302</v>
          </cell>
          <cell r="R132" t="str">
            <v>東Ｓ２</v>
          </cell>
          <cell r="W132">
            <v>91</v>
          </cell>
          <cell r="Y132" t="b">
            <v>1</v>
          </cell>
          <cell r="Z132">
            <v>37791.385319907407</v>
          </cell>
          <cell r="AA132" t="str">
            <v>（１）当社との係わり_x000D_
         2002.8  ワクチンサーバの導入及び、本支店３６０台のクライアントへのワクチンソフトのインストールを受注納品した。	　			_x000D_
（２）今回の状況_x000D_
	6.13	16：00  顧客より本店２台のＰＣでウィルス検出の連絡があった。_x000D_
		         （当社対応） 検疫済みウィルスファイルの永久削除とスキャンの実行を指示。_x000D_
		17：00　同一ＰＣで再度ウィルスが検出されたとの連絡があった。_x000D_
		         （当社対応） ネットワークからの切り離し及</v>
          </cell>
          <cell r="AB132" t="str">
            <v xml:space="preserve">（１）ワクチンソフトのインストール有無が管理されておらず、野放し状態であった。（管理者：顧客）_x000D_
（２）ネットワークに参加しているＰＣには全てワクチンソフトがインストールされているとの思い込みから_x000D_
    	　　　初期対応の方法を誤った。（当社）_x000D_
</v>
          </cell>
          <cell r="AE132">
            <v>1</v>
          </cell>
          <cell r="AF132" t="str">
            <v>みどりの農業協同組合</v>
          </cell>
          <cell r="AG132" t="str">
            <v>8</v>
          </cell>
          <cell r="AH132" t="str">
            <v>東北</v>
          </cell>
          <cell r="AI132" t="b">
            <v>1</v>
          </cell>
          <cell r="AJ132" t="str">
            <v>18047</v>
          </cell>
          <cell r="AK132" t="str">
            <v>その他</v>
          </cell>
        </row>
        <row r="133">
          <cell r="A133">
            <v>1622</v>
          </cell>
          <cell r="B133" t="str">
            <v>2</v>
          </cell>
          <cell r="C133" t="str">
            <v>完了</v>
          </cell>
          <cell r="D133">
            <v>37791.736111111109</v>
          </cell>
          <cell r="F133" t="str">
            <v>048682</v>
          </cell>
          <cell r="G133" t="str">
            <v>西村　克志</v>
          </cell>
          <cell r="H133" t="str">
            <v>九州</v>
          </cell>
          <cell r="I133" t="str">
            <v>九技品</v>
          </cell>
          <cell r="J133" t="str">
            <v>Ｃ／Ｓ住情（ハード障害）</v>
          </cell>
          <cell r="K133" t="str">
            <v>サブサーバ（ＦＬＯＲＡ－ＳＳ２）障害多発</v>
          </cell>
          <cell r="L133">
            <v>37770</v>
          </cell>
          <cell r="M133" t="str">
            <v>5</v>
          </cell>
          <cell r="N133" t="str">
            <v>障害／その他</v>
          </cell>
          <cell r="O133" t="str">
            <v>910A</v>
          </cell>
          <cell r="P133" t="str">
            <v>九州</v>
          </cell>
          <cell r="Q133" t="str">
            <v>9252</v>
          </cell>
          <cell r="R133" t="str">
            <v>九Ｃ２</v>
          </cell>
          <cell r="W133">
            <v>117</v>
          </cell>
          <cell r="Y133" t="b">
            <v>1</v>
          </cell>
          <cell r="Z133">
            <v>38085.73598892361</v>
          </cell>
          <cell r="AA133" t="str">
            <v>障害内容：４月１８日から延べ６件のハード障害が発生（ブルー画面でハードエラーストップメッセージ表示）_x000D_
　　　　　　　５月１６日障害発生時、ﾍﾞｰｽﾎﾞｰﾄﾞ、電源ﾕﾆｯﾄ、ROMEﾎﾞｰﾄﾞ、８ＭＢﾒﾓﾘｰ、SAF-TEﾎﾞｰﾄﾞ、SCSIｹｰﾌﾞﾙ、_x000D_
　　　　　　　BAY3ＨＤＤ、ﾃﾞｨｽｸﾌﾟﾗｯﾀﾎﾞｰﾄﾞを交換したが、５月２９日再発した。現在、原因の特定はできていない。_x000D_
_x000D_
_x000D_
顧客影響：Ｃ／Ｓ住情はﾒｲﾝｻｰﾊﾞで稼動しており、影響はないが、＜自営保守＞が現地へ何度も出向き、お客様にはその</v>
          </cell>
          <cell r="AB133" t="str">
            <v xml:space="preserve">原因：６月２０日現在、原因の特定はできていない。_x000D_
_x000D_
_x000D_
対応状況：①ACｱﾅﾗｲｻﾞを設置し、電圧を測定した結果、ﾉｲｽﾞを検出した。_x000D_
　　　　　　　②APC製のUPSに交換し、ACｱﾅﾗｲｻﾞで電圧を測定中。_x000D_
　　　　　　　③＜日立＞に代替機の手配を依頼する。_x000D_
	_x000D_
</v>
          </cell>
          <cell r="AE133">
            <v>1</v>
          </cell>
          <cell r="AF133" t="str">
            <v>赤村</v>
          </cell>
          <cell r="AG133" t="str">
            <v>12</v>
          </cell>
          <cell r="AH133" t="str">
            <v>九州</v>
          </cell>
          <cell r="AI133" t="b">
            <v>1</v>
          </cell>
          <cell r="AJ133" t="str">
            <v>23030</v>
          </cell>
          <cell r="AK133" t="str">
            <v>障害／他</v>
          </cell>
        </row>
        <row r="134">
          <cell r="A134">
            <v>1623</v>
          </cell>
          <cell r="B134" t="str">
            <v>2</v>
          </cell>
          <cell r="C134" t="str">
            <v>完了</v>
          </cell>
          <cell r="D134">
            <v>37792.44027777778</v>
          </cell>
          <cell r="F134" t="str">
            <v>019011</v>
          </cell>
          <cell r="G134" t="str">
            <v>清水　真</v>
          </cell>
          <cell r="H134" t="str">
            <v>ア事</v>
          </cell>
          <cell r="I134" t="str">
            <v>２品１</v>
          </cell>
          <cell r="J134" t="str">
            <v>共済事業システム</v>
          </cell>
          <cell r="K134" t="str">
            <v>介護保険料の一部過徴収</v>
          </cell>
          <cell r="L134">
            <v>37781</v>
          </cell>
          <cell r="M134" t="str">
            <v>2</v>
          </cell>
          <cell r="N134" t="str">
            <v>社外事故／重要度Ｂ</v>
          </cell>
          <cell r="O134" t="str">
            <v>0KA0</v>
          </cell>
          <cell r="P134" t="str">
            <v>公事</v>
          </cell>
          <cell r="Q134" t="str">
            <v>0W34</v>
          </cell>
          <cell r="R134" t="str">
            <v>公シ４</v>
          </cell>
          <cell r="S134" t="str">
            <v>02A0</v>
          </cell>
          <cell r="T134" t="str">
            <v>ア事</v>
          </cell>
          <cell r="U134" t="str">
            <v>0S62</v>
          </cell>
          <cell r="V134" t="str">
            <v>湘１１</v>
          </cell>
          <cell r="W134">
            <v>95</v>
          </cell>
          <cell r="Y134" t="b">
            <v>1</v>
          </cell>
          <cell r="Z134">
            <v>37792.44061646991</v>
          </cell>
          <cell r="AA134" t="str">
            <v xml:space="preserve">１．現象_x000D_
　　６/９顧客から４月分のデータが反映されていないとの指摘があり、調査の結果５/１９に実行した「介護保険料データの取り　　込み処理」にて、４月受信分データの取り込みを洩らしていたことが判明した。_x000D_
２．影響_x000D_
　　６９名の方から誤った介護保険料を徴収してしまった。（過徴収額：３００円位/人）_x000D_
</v>
          </cell>
          <cell r="AB134" t="str">
            <v>１．原因_x000D_
　　昨年度（初回運用）&lt;公シS&gt;にて取り込み処理を行い&lt;湘１運&gt;へ運用業務を引継いだが、その際４月受信分データの取り　　　込み処理を運用手順書に記載することを洩らしてしまった。_x000D_
２．当該品対策_x000D_
　　（１）４月に受信したデータを６/１９臨時処理にて取り込み、過徴収した組合員に返金する。_x000D_
　　（２）運用手順書に４月度受信データは、翌月処理時に取り込むことを記載した。</v>
          </cell>
          <cell r="AE134">
            <v>1</v>
          </cell>
          <cell r="AF134" t="str">
            <v>東京都職員共済組合</v>
          </cell>
          <cell r="AG134" t="str">
            <v>1</v>
          </cell>
          <cell r="AH134" t="str">
            <v>公事</v>
          </cell>
          <cell r="AI134" t="b">
            <v>1</v>
          </cell>
          <cell r="AJ134" t="str">
            <v>16902</v>
          </cell>
          <cell r="AK134" t="str">
            <v>重要度Ｂ</v>
          </cell>
        </row>
        <row r="135">
          <cell r="A135">
            <v>1624</v>
          </cell>
          <cell r="B135" t="str">
            <v>2</v>
          </cell>
          <cell r="C135" t="str">
            <v>完了</v>
          </cell>
          <cell r="D135">
            <v>37795.453472222223</v>
          </cell>
          <cell r="F135" t="str">
            <v>013366</v>
          </cell>
          <cell r="G135" t="str">
            <v>岸田　一男</v>
          </cell>
          <cell r="H135" t="str">
            <v>関西</v>
          </cell>
          <cell r="I135" t="str">
            <v>関技品</v>
          </cell>
          <cell r="J135" t="str">
            <v>新株式事務システム</v>
          </cell>
          <cell r="K135" t="str">
            <v>納品日次帳票紛失</v>
          </cell>
          <cell r="L135">
            <v>37791.388888888891</v>
          </cell>
          <cell r="M135" t="str">
            <v>2</v>
          </cell>
          <cell r="N135" t="str">
            <v>社外事故／重要度Ｂ</v>
          </cell>
          <cell r="O135" t="str">
            <v>41AA</v>
          </cell>
          <cell r="P135" t="str">
            <v>関西</v>
          </cell>
          <cell r="Q135" t="str">
            <v>4433</v>
          </cell>
          <cell r="R135" t="str">
            <v>関Ｃ運</v>
          </cell>
          <cell r="W135">
            <v>182</v>
          </cell>
          <cell r="Y135" t="b">
            <v>1</v>
          </cell>
          <cell r="Z135">
            <v>37826.790956018522</v>
          </cell>
          <cell r="AA135" t="str">
            <v>大阪銘柄分の日次帳票納品に関し、当社関西支社にて出力後、東京証券代行（株）大阪営業所殿に納品する際、_x000D_
日次帳票の一部帳票が搬送途中に搬送用袋からこぼれ落ち、それに気付かずに納品した。_x000D_
納品後、お客様からの連絡により、納品の不具合が判明した。_x000D_
納品ルートをくまなく捜索した結果、紛失した３帳票の内２帳票を回収できたが、１帳票が見つかっていない。_x000D_
該当帳票に関しては、再出力を実施し、6月１９日（木）  １３：００に納品した。_x000D_
発生状況に関して、同日１７：３０に大阪営業所長殿に報告しました。_x000D_
６月２０</v>
          </cell>
          <cell r="AB135" t="str">
            <v>原因は、搬送用袋に収納した際の、ファスナーの閉じ忘れによる搬送途中での落下。_x000D_
再発防止策は、現在策定中。</v>
          </cell>
          <cell r="AE135">
            <v>1</v>
          </cell>
          <cell r="AF135" t="str">
            <v>東京証券代行</v>
          </cell>
          <cell r="AG135" t="str">
            <v>10</v>
          </cell>
          <cell r="AH135" t="str">
            <v>関西</v>
          </cell>
          <cell r="AI135" t="b">
            <v>1</v>
          </cell>
          <cell r="AJ135" t="str">
            <v>10009</v>
          </cell>
          <cell r="AK135" t="str">
            <v>重要度Ｂ</v>
          </cell>
        </row>
        <row r="136">
          <cell r="A136">
            <v>1625</v>
          </cell>
          <cell r="B136" t="str">
            <v>2</v>
          </cell>
          <cell r="C136" t="str">
            <v>完了</v>
          </cell>
          <cell r="D136">
            <v>37797.491666666669</v>
          </cell>
          <cell r="F136" t="str">
            <v>016853</v>
          </cell>
          <cell r="G136" t="str">
            <v>堀尾　慎吾</v>
          </cell>
          <cell r="H136" t="str">
            <v>中国</v>
          </cell>
          <cell r="I136" t="str">
            <v>中国品</v>
          </cell>
          <cell r="J136" t="str">
            <v>介護保険システム（ライフパートナー）</v>
          </cell>
          <cell r="K136" t="str">
            <v>介護保険料納入通知の特別徴収予定額の表示不良</v>
          </cell>
          <cell r="L136">
            <v>37796</v>
          </cell>
          <cell r="M136" t="str">
            <v>1</v>
          </cell>
          <cell r="N136" t="str">
            <v>社外事故／重要度Ａ</v>
          </cell>
          <cell r="O136" t="str">
            <v>611A</v>
          </cell>
          <cell r="P136" t="str">
            <v>中国</v>
          </cell>
          <cell r="Q136" t="str">
            <v>6703</v>
          </cell>
          <cell r="R136" t="str">
            <v>山１Ｓ</v>
          </cell>
          <cell r="W136">
            <v>551</v>
          </cell>
          <cell r="Y136" t="b">
            <v>1</v>
          </cell>
          <cell r="Z136">
            <v>37811.582594756946</v>
          </cell>
          <cell r="AA136" t="str">
            <v>１．現象_x000D_
　　　平成１５年度の保険料改定に伴い、保険料が増額したが、介護保険料納入通知において、今年の１０月から保険料が_x000D_
　　　年金から徴収される特別徴収の対象者３４２名の「特別徴収予定額」の表示誤り（１万の位表示できず）が発生した。_x000D_
　　　（その他保険料等は正しく、特別徴収の予定額通知欄（１０月、１２月、２月）の表示誤り）_x000D_
　　　６月１７日、対象者に対して、正しい納入通知と詫び状を再発送することで対応しておりましたが、６５歳の市民から_x000D_
　　　ｸﾚｰﾑが市長に入ると共にマスコミ報道がありました。</v>
          </cell>
          <cell r="AB136" t="str">
            <v>１．原因 _x000D_
　　　ライフパートナー（日立製品）に対する、帳票の個別改造部分の修正不良。_x000D_
　（１）平成１５年度の保険料改定に伴う、プログラム修正検討不足。保険料が増額となったが、「介護保険料納入通知」の_x000D_
　　　１０月以降の特別徴収予定額が10,000円以上になるケースについての考慮が不足していた。_x000D_
　　　　[ex. 　正：　11,920円　　　　誤：　1,920円（４桁表示のまま）]_x000D_
　（２）平成１４年度の保険料は５段階：保険料額(MAX:52,074円)であり、特別徴収６期で割ると10,000円</v>
          </cell>
          <cell r="AD136" t="str">
            <v>--- 2003/06/25 13:57:12 &lt;社室&gt; 堀越　彌 ---_x000D_
情報開示を徹底して、対処願います。_x000D_
また、この種の評価には異常値検査が有効です。_x000D_
通常のシステム開発者が入力しないような、乱数に近い試験数値を使った試験を徹底してください。_x000D_
異常値が正しく排除されるかの試験にもなります。_x000D_
（ホリ）_x000D_
_x000D_
-------------------_x000D_
回答致します。6/25(水)17:30　＜ホリ＞中国品_x000D_
（１）今後も情報開示に勤めます。お客様からの情報、再発防止策の検討もありますので_x000D_
　</v>
          </cell>
          <cell r="AE136">
            <v>1</v>
          </cell>
          <cell r="AF136" t="str">
            <v>山口市</v>
          </cell>
          <cell r="AG136" t="str">
            <v>11</v>
          </cell>
          <cell r="AH136" t="str">
            <v>中国</v>
          </cell>
          <cell r="AI136" t="b">
            <v>1</v>
          </cell>
          <cell r="AJ136" t="str">
            <v>11260</v>
          </cell>
          <cell r="AK136" t="str">
            <v>重要度Ａ</v>
          </cell>
        </row>
        <row r="137">
          <cell r="A137">
            <v>1626</v>
          </cell>
          <cell r="B137" t="str">
            <v>2</v>
          </cell>
          <cell r="C137" t="str">
            <v>完了</v>
          </cell>
          <cell r="D137">
            <v>37797.650694444441</v>
          </cell>
          <cell r="F137" t="str">
            <v>049034</v>
          </cell>
          <cell r="G137" t="str">
            <v>宮島　稔</v>
          </cell>
          <cell r="H137" t="str">
            <v>ア事</v>
          </cell>
          <cell r="I137" t="str">
            <v>１品１</v>
          </cell>
          <cell r="J137" t="str">
            <v>ＡＤＷＯＲＬＤ／固定資産税（都市圏版）ｼｽﾃﾑ</v>
          </cell>
          <cell r="K137" t="str">
            <v>住宅用 地積の計算不良</v>
          </cell>
          <cell r="L137">
            <v>37789</v>
          </cell>
          <cell r="M137" t="str">
            <v>2</v>
          </cell>
          <cell r="N137" t="str">
            <v>社外事故／重要度Ｂ</v>
          </cell>
          <cell r="O137" t="str">
            <v>0KA0</v>
          </cell>
          <cell r="P137" t="str">
            <v>公事</v>
          </cell>
          <cell r="Q137" t="str">
            <v>0X7A</v>
          </cell>
          <cell r="R137" t="str">
            <v>自開発</v>
          </cell>
          <cell r="W137">
            <v>239</v>
          </cell>
          <cell r="Y137" t="b">
            <v>1</v>
          </cell>
          <cell r="Z137">
            <v>37798.674162615738</v>
          </cell>
          <cell r="AA137" t="str">
            <v>6/17：河内長野市様から固定資産税概要調書で突合エラーがあるという連絡を受け調査した結果、_x000D_
区分所有（マンション）の土地の住宅用地積の計算に不良があることが判明した。_x000D_
   計算が間違っているﾊﾟﾀｰﾝは下記の通り。_x000D_
      ① 計算結果が全く異なる。（追徴金が発生）（対象10件：最大\2,100の追徴）_x000D_
      ② 小規模地積となるところ非住宅地積で計算されている。（還付金が発生）（対象120件：最大\6,100の還付）_x000D_
_x000D_
還付及び追徴が発生する市民に対しては市から個別に説明の予定</v>
          </cell>
          <cell r="AB137" t="str">
            <v xml:space="preserve">3/10に河内長野市様が複数端末から入力したマンションの間口変更のための異動入力時に、計算間違いを_x000D_
していることが判明した。_x000D_
  原因は、固定資産税異動入力ﾌﾟﾛｸﾞﾗﾑ不良。（H12年首都圏版開発時からの不良）当該ﾌﾟﾛｸﾞﾗﾑは複数端末による_x000D_
同時入力を想定しておらず、また、ﾃﾞｰﾀのｱｸｾｽｷｰにﾀｲﾑｽﾀﾝﾌﾟである入力時刻を使用していることに起因する。_x000D_
   ① 同一時刻（時分秒まで）に入力された異動ﾃﾞｰﾀが複数件ある場合に発生。入力ﾃﾞｰﾀは一旦DBに格納し、再度ﾃﾞｰﾀを_x000D_
   </v>
          </cell>
          <cell r="AD137" t="str">
            <v>--- 2003/06/25 18:59:48 &lt;関公２&gt; 梶谷　直人 ---_x000D_
本件記述が誤っている部分がありますので訂正願います。_x000D_
１．（誤）首都圏版→（正）都市圏版_x000D_
２．_x000D_
（誤）① 計算結果が全く異なる。（還付金または追徴金が発生）（対象10件：最大\2,100の追徴）→_x000D_
（正）① 計算結果が全く異なる。（追徴金が発生）（対象10件：最大\2,100の追徴）_x000D_
３．_x000D_
（誤）② 小規模地積となるところ非住宅地積で計算されている。（還付金が発生）（対象119件：最大\6,100の還付）_x000D_
→_x000D_</v>
          </cell>
          <cell r="AE137">
            <v>1</v>
          </cell>
          <cell r="AF137" t="str">
            <v>河内長野市役所</v>
          </cell>
          <cell r="AG137" t="str">
            <v>1</v>
          </cell>
          <cell r="AH137" t="str">
            <v>公事</v>
          </cell>
          <cell r="AI137" t="b">
            <v>1</v>
          </cell>
          <cell r="AJ137" t="str">
            <v>11257</v>
          </cell>
          <cell r="AK137" t="str">
            <v>重要度Ｂ</v>
          </cell>
        </row>
        <row r="138">
          <cell r="A138">
            <v>1627</v>
          </cell>
          <cell r="B138" t="str">
            <v>2</v>
          </cell>
          <cell r="C138" t="str">
            <v>完了</v>
          </cell>
          <cell r="D138">
            <v>37798.590277777781</v>
          </cell>
          <cell r="F138" t="str">
            <v>015628</v>
          </cell>
          <cell r="G138" t="str">
            <v>吉田　鉄雄</v>
          </cell>
          <cell r="H138" t="str">
            <v>東北</v>
          </cell>
          <cell r="I138" t="str">
            <v>東Ｓ２</v>
          </cell>
          <cell r="J138" t="str">
            <v>ＡＤＷＯＲＬＤ／法人市民税</v>
          </cell>
          <cell r="K138" t="str">
            <v>「法人税割に関する調」リストの計算不正</v>
          </cell>
          <cell r="L138">
            <v>37763.708333333336</v>
          </cell>
          <cell r="M138" t="str">
            <v>2</v>
          </cell>
          <cell r="N138" t="str">
            <v>社外事故／重要度Ｂ</v>
          </cell>
          <cell r="O138" t="str">
            <v>110A</v>
          </cell>
          <cell r="P138" t="str">
            <v>東北</v>
          </cell>
          <cell r="Q138" t="str">
            <v>1301</v>
          </cell>
          <cell r="R138" t="str">
            <v>東Ｓ１</v>
          </cell>
          <cell r="S138" t="str">
            <v>0KA0</v>
          </cell>
          <cell r="T138" t="str">
            <v>公事</v>
          </cell>
          <cell r="U138" t="str">
            <v>0X71</v>
          </cell>
          <cell r="V138" t="str">
            <v>自開１</v>
          </cell>
          <cell r="W138">
            <v>105</v>
          </cell>
          <cell r="Y138" t="b">
            <v>1</v>
          </cell>
          <cell r="Z138">
            <v>37798.590085729164</v>
          </cell>
          <cell r="AA138" t="str">
            <v>ADWORLD出力の平成14年度の「「法人税割に関する調」リストを元に、市が県への報告資料を作成・提出したところ、_x000D_
県より市に対し「標準税率相当分と超過税率相当分の比率が白河市仕様では有り得ない範囲にある」との指摘があった。_x000D_
_x000D_
すなわち、法人税率は1000万円以下は13.7%、1000万円超は14.5%であるべきが、一律14.7%で計算されていた。_x000D_
_x000D_
ADWORLD適用の平成12年度からの誤りである。_x000D_
このため、県から市への交付金が過払いとなっており、市から県へH12年度に溯っての返還が必要と</v>
          </cell>
          <cell r="AB138" t="str">
            <v>「法人税率テーブル」に13.7%と14.5%を登録していたが、当該帳票を出力するプログラム内で固定値14.7%の計算を行なっていた。_x000D_
_x000D_
５/23に、同プログラムとは別に集計プログラムを作成し、H12,H13,H14の各年度の正しい結果をＥＸＣＥＬ表で市へ提出した。_x000D_
_x000D_
なお、当報告が発生より大幅に遅れましたことを、お詫び申し上げます。  &lt;マス&gt;東北Ｓ・代理吉田</v>
          </cell>
          <cell r="AE138">
            <v>1</v>
          </cell>
          <cell r="AF138" t="str">
            <v>白河市役所</v>
          </cell>
          <cell r="AG138" t="str">
            <v>8</v>
          </cell>
          <cell r="AH138" t="str">
            <v>東北</v>
          </cell>
          <cell r="AI138" t="b">
            <v>1</v>
          </cell>
          <cell r="AJ138" t="str">
            <v>18189</v>
          </cell>
          <cell r="AK138" t="str">
            <v>重要度Ｂ</v>
          </cell>
        </row>
        <row r="139">
          <cell r="A139">
            <v>1628</v>
          </cell>
          <cell r="B139" t="str">
            <v>2</v>
          </cell>
          <cell r="C139" t="str">
            <v>完了</v>
          </cell>
          <cell r="D139">
            <v>37798.712500000001</v>
          </cell>
          <cell r="F139" t="str">
            <v>119938</v>
          </cell>
          <cell r="G139" t="str">
            <v>保田　俊泰</v>
          </cell>
          <cell r="H139" t="str">
            <v>ネ品本</v>
          </cell>
          <cell r="I139" t="str">
            <v>ネ品管</v>
          </cell>
          <cell r="J139" t="str">
            <v>SAP　R/3　システム</v>
          </cell>
          <cell r="K139" t="str">
            <v>本番業務パフォーマンス悪化</v>
          </cell>
          <cell r="L139">
            <v>37790.53125</v>
          </cell>
          <cell r="M139" t="str">
            <v>2</v>
          </cell>
          <cell r="N139" t="str">
            <v>社外事故／重要度Ｂ</v>
          </cell>
          <cell r="O139" t="str">
            <v>08A0</v>
          </cell>
          <cell r="P139" t="str">
            <v>Ｅ事</v>
          </cell>
          <cell r="Q139" t="str">
            <v>084A</v>
          </cell>
          <cell r="R139" t="str">
            <v>Ｅ３Ｓ</v>
          </cell>
          <cell r="W139">
            <v>87</v>
          </cell>
          <cell r="Y139" t="b">
            <v>1</v>
          </cell>
          <cell r="Z139">
            <v>37809.628039201387</v>
          </cell>
          <cell r="AA139" t="str">
            <v xml:space="preserve">【事故現象】_x000D_
SAP R/3 システムにおいて計画外のバッチ処理（ＢＷ：ビジネス・インフォメーション・ウェアハウス）投入により_x000D_
本番業務パフォーマンスが悪化した。_x000D_
発生１２：４５～完全回復１８：４５まで要したが実施的のダウン時間(停止)は１時間２０分。_x000D_
【顧客影響】_x000D_
出荷業務、受発注業務、支払い処理など一般業務が遅延した。_x000D_
</v>
          </cell>
          <cell r="AB139" t="str">
            <v>【原因(推定)】_x000D_
通常運用時に大量データを扱うBW抽出ジョブを実行したこと。_x000D_
SAPBWシステムからのデータ抽出ジョブによるR/3リソースの占有が発生したこと。_x000D_
BW側からのR/3の関連ジョブの停止が出来なかったこと。_x000D_
→ジョブが停止できなかったことに関しては、今後再調査。_x000D_
【対策】_x000D_
R/3本番稼働時にジョブ実行せず、ユーザ承認の上、休日などに計画的に実施する。_x000D_
R/3側のジョブ終了を確認する。_x000D_
【再発防止対策】_x000D_
BWデータ移行計画について、Ｒ／３担当者・運用担当者にレビューをうける。_x000D_</v>
          </cell>
          <cell r="AE139">
            <v>1</v>
          </cell>
          <cell r="AF139" t="str">
            <v>日立計測器サービス</v>
          </cell>
          <cell r="AG139" t="str">
            <v>4</v>
          </cell>
          <cell r="AH139" t="str">
            <v>日事</v>
          </cell>
          <cell r="AI139" t="b">
            <v>1</v>
          </cell>
          <cell r="AJ139" t="str">
            <v>10061</v>
          </cell>
          <cell r="AK139" t="str">
            <v>重要度Ｂ</v>
          </cell>
        </row>
        <row r="140">
          <cell r="A140">
            <v>1629</v>
          </cell>
          <cell r="B140" t="str">
            <v>2</v>
          </cell>
          <cell r="C140" t="str">
            <v>完了</v>
          </cell>
          <cell r="D140">
            <v>37802.438194444447</v>
          </cell>
          <cell r="F140" t="str">
            <v>119938</v>
          </cell>
          <cell r="G140" t="str">
            <v>保田　俊泰</v>
          </cell>
          <cell r="H140" t="str">
            <v>ネ品本</v>
          </cell>
          <cell r="I140" t="str">
            <v>ネ品管</v>
          </cell>
          <cell r="J140" t="str">
            <v>Powered Ethernet サービス</v>
          </cell>
          <cell r="K140" t="str">
            <v>Ethernet サービス長時間停止</v>
          </cell>
          <cell r="L140">
            <v>37795.441666666666</v>
          </cell>
          <cell r="M140" t="str">
            <v>2</v>
          </cell>
          <cell r="N140" t="str">
            <v>社外事故／重要度Ｂ</v>
          </cell>
          <cell r="O140" t="str">
            <v>0IA0</v>
          </cell>
          <cell r="P140" t="str">
            <v>Ｎ事</v>
          </cell>
          <cell r="Q140" t="str">
            <v>0Y2A</v>
          </cell>
          <cell r="R140" t="str">
            <v>ＮＮＦ</v>
          </cell>
          <cell r="S140" t="str">
            <v>0IA0</v>
          </cell>
          <cell r="T140" t="str">
            <v>Ｎ事</v>
          </cell>
          <cell r="U140" t="str">
            <v>0V2A</v>
          </cell>
          <cell r="V140" t="str">
            <v>ＮＩ１</v>
          </cell>
          <cell r="W140">
            <v>86</v>
          </cell>
          <cell r="Y140" t="b">
            <v>1</v>
          </cell>
          <cell r="Z140">
            <v>37802.438070914352</v>
          </cell>
          <cell r="AA140" t="str">
            <v>［事故現象］_x000D_
ＨＢＳ殿他でPowered Ethernet サービスが長時間（１０：３６～１２：４８）停止した。_x000D_
［顧客影響］_x000D_
下記７社１２回線で使用不可。_x000D_
　・ＨＢＳ（熱海営業所、横浜北営業所、甲府営業所）_x000D_
　・(電サ)本社_x000D_
　・日立セミコンデバイス京浜支店_x000D_
　・トキコ山梨工場_x000D_
　・日立製作所(情)（県央支店、甲府営業所、宇都宮営業所、群馬支店）_x000D_
　・日立メディアエレクトロニクス横浜事業所_x000D_
　・アイホン厚木営業所_x000D_
　（当社の影響顧客は上記１２回線だが、全体の影響顧客、回線は約２００</v>
          </cell>
          <cell r="AB140" t="str">
            <v>［原因］_x000D_
６／２３パワードコム横浜旭局設置のＥＳＷ(エッジスイッチ)でハード障害が発生した。_x000D_
予備系のＥＳＷに収容変更を行なったが回線数が多く復旧に手間取ったため。_x000D_
　ＥＳＷメーカ：エクストリーム社_x000D_
　ベンダー：日立電線_x000D_
　保守会社：（電サ）_x000D_
［再発防止］_x000D_
パワードコム社を、６／３０大森に呼び、事故の顛末と再発防止策を要求する。_x000D_
対策方針は_x000D_
　・ＥＳＷの収容能力を２８８ユーザタイプから４４ユーザタイプに型式変更し_x000D_
　　機器の負荷分散を図る。_x000D_
　・スクリーニングを実施したＥＳＷ装置と交</v>
          </cell>
          <cell r="AE140">
            <v>1</v>
          </cell>
          <cell r="AF140" t="str">
            <v>日立ビルシステム</v>
          </cell>
          <cell r="AG140" t="str">
            <v>5</v>
          </cell>
          <cell r="AH140" t="str">
            <v>Ｎ事</v>
          </cell>
          <cell r="AI140" t="b">
            <v>1</v>
          </cell>
          <cell r="AJ140" t="str">
            <v>10005</v>
          </cell>
          <cell r="AK140" t="str">
            <v>重要度Ｂ</v>
          </cell>
        </row>
        <row r="141">
          <cell r="A141">
            <v>1630</v>
          </cell>
          <cell r="B141" t="str">
            <v>2</v>
          </cell>
          <cell r="C141" t="str">
            <v>完了</v>
          </cell>
          <cell r="D141">
            <v>37802.853472222225</v>
          </cell>
          <cell r="F141" t="str">
            <v>051462</v>
          </cell>
          <cell r="G141" t="str">
            <v>大熊　康文</v>
          </cell>
          <cell r="H141" t="str">
            <v>ア事</v>
          </cell>
          <cell r="I141" t="str">
            <v>１品１</v>
          </cell>
          <cell r="J141" t="str">
            <v>eCommerce/ASP</v>
          </cell>
          <cell r="K141" t="str">
            <v>ハード障害（ＨＵＢ）</v>
          </cell>
          <cell r="L141">
            <v>37792</v>
          </cell>
          <cell r="M141" t="str">
            <v>5</v>
          </cell>
          <cell r="N141" t="str">
            <v>障害／その他</v>
          </cell>
          <cell r="O141" t="str">
            <v>0PA0</v>
          </cell>
          <cell r="P141" t="str">
            <v>金事</v>
          </cell>
          <cell r="Q141" t="str">
            <v>A727</v>
          </cell>
          <cell r="R141" t="str">
            <v>金２７</v>
          </cell>
          <cell r="W141">
            <v>61</v>
          </cell>
          <cell r="Y141" t="b">
            <v>1</v>
          </cell>
          <cell r="Z141">
            <v>37802.853264814818</v>
          </cell>
          <cell r="AA141" t="str">
            <v>現象：_x000D_
６月２０日の２０時２５分頃～２１時０１分の間、eCommerce/ASPサービスのWebサイトにアクセスすると_x000D_
「サイトが見つかりません」と言うページが表示され商品購入が出来ない状態になった。_x000D_
　①19時39分～20時25分　サイトに繋がったり繋がらなかったりする現象発生。_x000D_
　②20時25分～21時01分　サイトが見つかりませんというメッセージが表示。_x000D_
顧客影響：_x000D_
①ログよりサイト接続不可の影響のあったと思われる顧客_x000D_
　・日立キャピタル　・フジカラーサービス　・オフィスベンダー_x000D_
②</v>
          </cell>
          <cell r="AB141" t="str">
            <v>原因：_x000D_
eCommerce/ASPサービスのWebサーバ接続のHUBの故障。_x000D_
再発防止策：_x000D_
検討中。</v>
          </cell>
          <cell r="AE141">
            <v>1</v>
          </cell>
          <cell r="AF141" t="str">
            <v>フジカラーサービス</v>
          </cell>
          <cell r="AG141" t="str">
            <v>3</v>
          </cell>
          <cell r="AH141" t="str">
            <v>金事</v>
          </cell>
          <cell r="AI141" t="b">
            <v>1</v>
          </cell>
          <cell r="AJ141" t="str">
            <v>26070</v>
          </cell>
          <cell r="AK141" t="str">
            <v>障害／他</v>
          </cell>
        </row>
        <row r="142">
          <cell r="A142">
            <v>1631</v>
          </cell>
          <cell r="B142" t="str">
            <v>2</v>
          </cell>
          <cell r="C142" t="str">
            <v>完了</v>
          </cell>
          <cell r="D142">
            <v>37803.719444444447</v>
          </cell>
          <cell r="F142" t="str">
            <v>013366</v>
          </cell>
          <cell r="G142" t="str">
            <v>岸田　一男</v>
          </cell>
          <cell r="H142" t="str">
            <v>関西</v>
          </cell>
          <cell r="I142" t="str">
            <v>関技品</v>
          </cell>
          <cell r="J142" t="str">
            <v>ADWORLD／固定資産税</v>
          </cell>
          <cell r="K142" t="str">
            <v>固定資産税農業用施設用地評価誤り</v>
          </cell>
          <cell r="L142">
            <v>37802</v>
          </cell>
          <cell r="M142" t="str">
            <v>6</v>
          </cell>
          <cell r="N142" t="str">
            <v>顧客クレーム</v>
          </cell>
          <cell r="O142" t="str">
            <v>41AA</v>
          </cell>
          <cell r="P142" t="str">
            <v>関西</v>
          </cell>
          <cell r="Q142" t="str">
            <v>4CC2</v>
          </cell>
          <cell r="R142" t="str">
            <v>関公２</v>
          </cell>
          <cell r="W142">
            <v>100</v>
          </cell>
          <cell r="Y142" t="b">
            <v>1</v>
          </cell>
          <cell r="Z142">
            <v>37803.744124965277</v>
          </cell>
          <cell r="AA142" t="str">
            <v>１．不具合現象_x000D_
     固定資産税 農業用施設用地について、造成費を更新したにもかかわらず、_x000D_
     評価額が前年度のままとなっている。(対象３７筆)  大阪府から問い合わせで発見。_x000D_
２．顧客影響_x000D_
     ・税額不正。（評価額が100円程度の差である為、不変もしくは小額還付発生）_x000D_
     ・大阪府への概要調書不正。_x000D_
       （概要調書は、機械出力分に手で修正を加えており、再処理しても、再度手修正作業が発生する為、_x000D_
         現在のバージョンそのままとすることで府にお願い</v>
          </cell>
          <cell r="AB142" t="str">
            <v>１．原因_x000D_
     移行時の取り決めで、農業用施設用地は件数が少ないこともあり、評価額の直接入力方式を採用している。_x000D_
     従って造成費を更新しても評価額は変わらない。_x000D_
２．当該品対策_x000D_
     日立情報で該当物件の一覧を作成し、そのデータを元にお客様作業にて、再計算⇒更正処理を実施して_x000D_
     頂くことになった。_x000D_
３．再発防止策_x000D_
     ・確認チェックリスト等を作成して、課税前に検証出来る仕組みを作成する。_x000D_
     ・造成費が更新できることから、自動計算されると勘違いするので、</v>
          </cell>
          <cell r="AE142">
            <v>1</v>
          </cell>
          <cell r="AF142" t="str">
            <v>岬町</v>
          </cell>
          <cell r="AG142" t="str">
            <v>10</v>
          </cell>
          <cell r="AH142" t="str">
            <v>関西</v>
          </cell>
          <cell r="AI142" t="b">
            <v>1</v>
          </cell>
          <cell r="AJ142" t="str">
            <v>23580</v>
          </cell>
          <cell r="AK142" t="str">
            <v>クレーム</v>
          </cell>
        </row>
        <row r="143">
          <cell r="A143">
            <v>1632</v>
          </cell>
          <cell r="B143" t="str">
            <v>2</v>
          </cell>
          <cell r="C143" t="str">
            <v>完了</v>
          </cell>
          <cell r="D143">
            <v>37804.737500000003</v>
          </cell>
          <cell r="F143" t="str">
            <v>QA0011</v>
          </cell>
          <cell r="G143" t="str">
            <v>渡辺　泉</v>
          </cell>
          <cell r="H143" t="str">
            <v>ネ品本</v>
          </cell>
          <cell r="I143" t="str">
            <v>ネ品Ｓ</v>
          </cell>
          <cell r="J143" t="str">
            <v>ＣｙｂｅｒＬｅｔ’ｓ／ＥＤＩ（ｖ１）フェーズ２</v>
          </cell>
          <cell r="K143" t="str">
            <v>仕訳処理不能</v>
          </cell>
          <cell r="L143">
            <v>37804.425694444442</v>
          </cell>
          <cell r="M143" t="str">
            <v>2</v>
          </cell>
          <cell r="N143" t="str">
            <v>社外事故／重要度Ｂ</v>
          </cell>
          <cell r="O143" t="str">
            <v>0IA0</v>
          </cell>
          <cell r="P143" t="str">
            <v>Ｎ事</v>
          </cell>
          <cell r="Q143" t="str">
            <v>0LA0</v>
          </cell>
          <cell r="R143" t="str">
            <v>ＮＡ本</v>
          </cell>
          <cell r="W143">
            <v>91</v>
          </cell>
          <cell r="Y143" t="b">
            <v>1</v>
          </cell>
          <cell r="Z143">
            <v>37812.461773692128</v>
          </cell>
          <cell r="AA143" t="str">
            <v>事故現象：①登録したデータの仕訳処理が出来ない。_x000D_
　　　　　　　②データの滞留。_x000D_
顧客名　：日本ケミコン、コマツゼノア、日立空調、ナスステンレス_x000D_
　　　　　　　日立製作所（自動車機器、リスク対策室）_x000D_
顧客影響：①コマツゼノア殿はＦＡＸに切替える等して頂きご迷惑をお掛けしたが_x000D_
　　　　　　　　業務上の支障はなし。日本ケミコン殿は２取引先の内１取引先から_x000D_
　　　　　　　　クレームを頂いたが､業務上の支障はなし。その他日立空調殿､_x000D_
　　　　　　　　ナスステンレス殿、日立製作所殿はこの時間帯の利用は</v>
          </cell>
          <cell r="AB143" t="str">
            <v>原因　　：Ｗｉｎ／ＮＴのメモリーリークと推定。_x000D_
対策　　：Ｖ１からＶ２への移行を９／末目標に推進する。_x000D_
　　　　　　大口顧客であったコマツゼノア殿が７月７日(月)より新システムに_x000D_
　　　　　　移行したため､残りは４社。</v>
          </cell>
          <cell r="AE143">
            <v>1</v>
          </cell>
          <cell r="AF143" t="str">
            <v>日本ケミコン</v>
          </cell>
          <cell r="AG143" t="str">
            <v>5</v>
          </cell>
          <cell r="AH143" t="str">
            <v>Ｎ事</v>
          </cell>
          <cell r="AI143" t="b">
            <v>1</v>
          </cell>
          <cell r="AJ143" t="str">
            <v>10612</v>
          </cell>
          <cell r="AK143" t="str">
            <v>重要度Ｂ</v>
          </cell>
        </row>
        <row r="144">
          <cell r="A144">
            <v>1633</v>
          </cell>
          <cell r="B144" t="str">
            <v>2</v>
          </cell>
          <cell r="C144" t="str">
            <v>完了</v>
          </cell>
          <cell r="D144">
            <v>37805.880555555559</v>
          </cell>
          <cell r="F144" t="str">
            <v>049034</v>
          </cell>
          <cell r="G144" t="str">
            <v>宮島　稔</v>
          </cell>
          <cell r="H144" t="str">
            <v>ア事</v>
          </cell>
          <cell r="I144" t="str">
            <v>１品１</v>
          </cell>
          <cell r="J144" t="str">
            <v>老人医療システム</v>
          </cell>
          <cell r="K144" t="str">
            <v>マル福受給者証 有効期間終了日誤り</v>
          </cell>
          <cell r="L144">
            <v>37799</v>
          </cell>
          <cell r="M144" t="str">
            <v>6</v>
          </cell>
          <cell r="N144" t="str">
            <v>顧客クレーム</v>
          </cell>
          <cell r="O144" t="str">
            <v>0KA0</v>
          </cell>
          <cell r="P144" t="str">
            <v>公事</v>
          </cell>
          <cell r="Q144" t="str">
            <v>0X21</v>
          </cell>
          <cell r="R144" t="str">
            <v>自設１</v>
          </cell>
          <cell r="W144">
            <v>126</v>
          </cell>
          <cell r="Y144" t="b">
            <v>1</v>
          </cell>
          <cell r="Z144">
            <v>37820.676923645835</v>
          </cell>
          <cell r="AA144" t="str">
            <v>マル福受給者証の有効期間が、７０歳到達となる受給者が１日生まれの場合、有効期間の終了日を誕生月の前月末日にするところ、誕生月の月末日になっていた。（受給者証１１，７６２件中、２２４件の誤り）_x000D_
尚、住民への実害は特になし。_x000D_
_x000D_
【顧客影響】_x000D_
受給者証の再発行により事務経費が増加した。（残業代、郵送費）_x000D_
_x000D_
【他団体への影響】_x000D_
当受給者証は東京都独自の制度で都内にシステムを導入している団体は葛飾区のみ。_x000D_
_x000D_
【暫定対策】_x000D_
顧客先に伺いマスタデータのメンテ後、不良となった対象者の受給者証を再出力し</v>
          </cell>
          <cell r="AB144" t="str">
            <v>【原因】_x000D_
年齢の加齢は、法律（年齢計算に関する法律）上は誕生日の前日に加齢すると規定され運用されている。_x000D_
しかし、省や自治体からの通達、条令には１日生まれが前月末に加齢される旨の記載はなく、_x000D_
顧客打合せにおいても特異点として挙がらなかった。_x000D_
このため顧客との業務確認書に記述されず仕様決定がなされた。_x000D_
また、担当者は誕生日の前日に加齢されることを知っていたが、設計レビューでもれを発見できず機能を_x000D_
作り込むことを漏らした。_x000D_
【当該品対策】_x000D_
・プログラム修正し対策版をリリースした。（6/30完了</v>
          </cell>
          <cell r="AE144">
            <v>1</v>
          </cell>
          <cell r="AF144" t="str">
            <v>葛飾区役所</v>
          </cell>
          <cell r="AG144" t="str">
            <v>1</v>
          </cell>
          <cell r="AH144" t="str">
            <v>公事</v>
          </cell>
          <cell r="AI144" t="b">
            <v>1</v>
          </cell>
          <cell r="AJ144" t="str">
            <v>16232</v>
          </cell>
          <cell r="AK144" t="str">
            <v>クレーム</v>
          </cell>
        </row>
        <row r="145">
          <cell r="A145">
            <v>1634</v>
          </cell>
          <cell r="B145" t="str">
            <v>2</v>
          </cell>
          <cell r="C145" t="str">
            <v>完了</v>
          </cell>
          <cell r="D145">
            <v>37812.57916666667</v>
          </cell>
          <cell r="F145" t="str">
            <v>119938</v>
          </cell>
          <cell r="G145" t="str">
            <v>保田　俊泰</v>
          </cell>
          <cell r="H145" t="str">
            <v>ネ品本</v>
          </cell>
          <cell r="I145" t="str">
            <v>ネ品管</v>
          </cell>
          <cell r="J145" t="str">
            <v>ＮＴＴ東京域ＩＰ網</v>
          </cell>
          <cell r="K145" t="str">
            <v>ウイルスに起因しレスポンス遅延、回線断</v>
          </cell>
          <cell r="L145">
            <v>37812.257638888892</v>
          </cell>
          <cell r="M145" t="str">
            <v>3</v>
          </cell>
          <cell r="N145" t="str">
            <v>社外事故／他社起因</v>
          </cell>
          <cell r="O145" t="str">
            <v>0IA0</v>
          </cell>
          <cell r="P145" t="str">
            <v>Ｎ事</v>
          </cell>
          <cell r="Q145" t="str">
            <v>0Y2A</v>
          </cell>
          <cell r="R145" t="str">
            <v>ＮＮＦ</v>
          </cell>
          <cell r="W145">
            <v>100</v>
          </cell>
          <cell r="Y145" t="b">
            <v>1</v>
          </cell>
          <cell r="Z145">
            <v>37812.582206168983</v>
          </cell>
          <cell r="AA145" t="str">
            <v>［現象］_x000D_
７／１０　６：１１～８：４５　ＮＴＴ調布局管内の特定ユーザから大量のパケットが送付されたため、_x000D_
調布局経由の東京地域ＩＰ網（特に新宿、晴海）がレスポンス遅延、回線断発生。_x000D_
［顧客影響］_x000D_
当社の影響顧客は、ＨＢＳ、北越製紙、マンパワージャパン、ダイナム殿_x000D_
早朝であり、影響は小。</v>
          </cell>
          <cell r="AB145" t="str">
            <v>［原因］_x000D_
調布局管内の特定ユーザのＰＣがウイルス（W32/SQLSlammer-A）に感染し、_x000D_
DoS攻撃 （Denial of Service attack 【ディー・オー・エス・コウゲキ】）したことがわかった。_x000D_
_x000D_
W32/SQLSlammer-Aの情報（参考）_x000D_
http://www.sophos.co.jp/virusinfo/analyses/w32sqlslama.html_x000D_
_x000D_
［対策］_x000D_
当該ユーザへの対応はＮＴＴより実施済みであるが、_x000D_
ウイルスチェックをしていないと、自分が加害者</v>
          </cell>
          <cell r="AE145">
            <v>1</v>
          </cell>
          <cell r="AF145" t="str">
            <v>東京地域（特に新宿、晴海）ＩＰ網加入者</v>
          </cell>
          <cell r="AG145" t="str">
            <v>5</v>
          </cell>
          <cell r="AH145" t="str">
            <v>Ｎ事</v>
          </cell>
          <cell r="AI145" t="b">
            <v>1</v>
          </cell>
          <cell r="AJ145" t="str">
            <v>00000</v>
          </cell>
          <cell r="AK145" t="str">
            <v>他社起因</v>
          </cell>
        </row>
        <row r="146">
          <cell r="A146">
            <v>1635</v>
          </cell>
          <cell r="B146" t="str">
            <v>1</v>
          </cell>
          <cell r="C146" t="str">
            <v>対策中</v>
          </cell>
          <cell r="D146">
            <v>37812.604166666664</v>
          </cell>
          <cell r="F146" t="str">
            <v>131865</v>
          </cell>
          <cell r="G146" t="str">
            <v>鵙尾　佳賞</v>
          </cell>
          <cell r="H146" t="str">
            <v>中国</v>
          </cell>
          <cell r="I146" t="str">
            <v>国設３</v>
          </cell>
          <cell r="J146" t="str">
            <v>滞納管理システム</v>
          </cell>
          <cell r="K146" t="str">
            <v>サーバアクセス不能による滞納管理システムフリーズ</v>
          </cell>
          <cell r="L146">
            <v>37809</v>
          </cell>
          <cell r="M146" t="str">
            <v>2</v>
          </cell>
          <cell r="N146" t="str">
            <v>社外事故／重要度Ｂ</v>
          </cell>
          <cell r="W146">
            <v>44</v>
          </cell>
          <cell r="Y146" t="b">
            <v>0</v>
          </cell>
          <cell r="Z146">
            <v>37813.696850659719</v>
          </cell>
          <cell r="AA146" t="str">
            <v xml:space="preserve">【現象】_x000D_
Adworld-滞納管理システムにログインするとフリーズしてしまう。_x000D_
_x000D_
【顧客名】_x000D_
呉市税務課様_x000D_
_x000D_
【顧客影響】_x000D_
ログインできない為、作業が出来ない。_x000D_
_x000D_
【暫定対策】_x000D_
ＡＰサーバーをシャットダウンし、再起動することでシステムは復旧。_x000D_
_x000D_
【構成】_x000D_
APサーバー Windows NT (MTSを使用）_x000D_
DBサーバー Windows NT (SQL Server 6.5を使用）_x000D_
_x000D_
</v>
          </cell>
          <cell r="AB146" t="str">
            <v>【調査途中報告】_x000D_
滞納管理システムはAPサーバーの処理をログとして残す為、そのログを調べたところ_x000D_
APサーバーの処理は正常に行われているが10分以上処理が停止している個所があった。_x000D_
その為、DBサーバーのエラーログで、APサーバーの処理が停止している時間帯に、どのような処理をしているか_x000D_
調べたところ、該当時間帯に以下のようなメッセージがはかれていた。_x000D_
_x000D_
　2003/07/07 08:07:00.07 spid49   Awaiting DTC message. UOW: 90db593e-ad</v>
          </cell>
          <cell r="AE146">
            <v>1</v>
          </cell>
          <cell r="AF146" t="str">
            <v>呉市役所</v>
          </cell>
          <cell r="AI146" t="b">
            <v>1</v>
          </cell>
          <cell r="AJ146" t="str">
            <v>22049</v>
          </cell>
          <cell r="AK146" t="str">
            <v>重要度Ｂ</v>
          </cell>
        </row>
        <row r="147">
          <cell r="A147">
            <v>1636</v>
          </cell>
          <cell r="B147" t="str">
            <v>2</v>
          </cell>
          <cell r="C147" t="str">
            <v>完了</v>
          </cell>
          <cell r="D147">
            <v>37813.613194444442</v>
          </cell>
          <cell r="F147" t="str">
            <v>040665</v>
          </cell>
          <cell r="G147" t="str">
            <v>小野　直満</v>
          </cell>
          <cell r="H147" t="str">
            <v>産事</v>
          </cell>
          <cell r="I147" t="str">
            <v>産業技</v>
          </cell>
          <cell r="J147" t="str">
            <v>国民健康保険事務支援システムＶ2.Ｈ1420</v>
          </cell>
          <cell r="K147" t="str">
            <v>年度改訂時の仕様確認不足・テスト確認漏れ等によるシステム不良</v>
          </cell>
          <cell r="L147">
            <v>37776</v>
          </cell>
          <cell r="M147" t="str">
            <v>2</v>
          </cell>
          <cell r="N147" t="str">
            <v>社外事故／重要度Ｂ</v>
          </cell>
          <cell r="O147" t="str">
            <v>0NA0</v>
          </cell>
          <cell r="P147" t="str">
            <v>産事</v>
          </cell>
          <cell r="Q147" t="str">
            <v>A441</v>
          </cell>
          <cell r="R147" t="str">
            <v>流４１</v>
          </cell>
          <cell r="W147">
            <v>123</v>
          </cell>
          <cell r="Y147" t="b">
            <v>1</v>
          </cell>
          <cell r="Z147">
            <v>37816.719105474534</v>
          </cell>
          <cell r="AA147" t="str">
            <v xml:space="preserve">（1）現象_x000D_
　　市町村から県への02年度･実績報告ｼｽﾃﾑにおいて、｢国保経理情報・診療情報などの集計額誤り｣､｢ｼｽﾃﾑ･ﾒｯｾｰｼﾞ表示　　誤り｣などの顧客ｸﾚｰﾑが多発した。（顧客指摘：9件、全21件）_x000D_
（2）顧客影響_x000D_
　　兵庫県西宮市、一宮町で県への報告が遅れた。_x000D_
（3）暫定対策_x000D_
　　県への報告期限が近い市町村に対しては、個別修正ﾊﾟｯﾁを提供。_x000D_
</v>
          </cell>
          <cell r="AB147" t="str">
            <v>（1）原因_x000D_
　　４/23｢ｼｽﾃﾑ監修(注)｣合格以降に仕様変更要求(16件)が発生した。ｼｽﾃﾑ出荷まで約1ヵ月と短期間だった為に､_x000D_
　　ﾃｽﾄで不良を発見出来なかった。原因の詳細は次の通り。_x000D_
　　　　（　(注)｢ｼｽﾃﾑ監修｣：開発ﾒｰｶ各社がｼｽﾃﾑを持ち込み､厚生労働省の用意したﾃﾞｰﾀを同時に処理し､_x000D_
　　　　　　　処理結果を厚生労働省が監修(確認)する。）_x000D_
　①仕様確認不足（5件）_x000D_
　　今回の仕様変更作業では、月報の累計期間が変更となったが、厚生労働省の提示資料に「月報の期間」等が</v>
          </cell>
          <cell r="AE147">
            <v>1</v>
          </cell>
          <cell r="AF147" t="str">
            <v>西宮市役所</v>
          </cell>
          <cell r="AG147" t="str">
            <v>2</v>
          </cell>
          <cell r="AH147" t="str">
            <v>産事</v>
          </cell>
          <cell r="AI147" t="b">
            <v>1</v>
          </cell>
          <cell r="AJ147" t="str">
            <v>11256</v>
          </cell>
          <cell r="AK147" t="str">
            <v>重要度Ｂ</v>
          </cell>
        </row>
        <row r="148">
          <cell r="A148">
            <v>1637</v>
          </cell>
          <cell r="B148" t="str">
            <v>2</v>
          </cell>
          <cell r="C148" t="str">
            <v>完了</v>
          </cell>
          <cell r="D148">
            <v>37813.734722222223</v>
          </cell>
          <cell r="F148" t="str">
            <v>015628</v>
          </cell>
          <cell r="G148" t="str">
            <v>吉田　鉄雄</v>
          </cell>
          <cell r="H148" t="str">
            <v>東北</v>
          </cell>
          <cell r="I148" t="str">
            <v>東Ｓ２</v>
          </cell>
          <cell r="J148" t="str">
            <v>ADWORLD/国保税</v>
          </cell>
          <cell r="K148" t="str">
            <v>H15年度賦課額誤り</v>
          </cell>
          <cell r="L148">
            <v>37812</v>
          </cell>
          <cell r="M148" t="str">
            <v>2</v>
          </cell>
          <cell r="N148" t="str">
            <v>社外事故／重要度Ｂ</v>
          </cell>
          <cell r="O148" t="str">
            <v>110A</v>
          </cell>
          <cell r="P148" t="str">
            <v>東北</v>
          </cell>
          <cell r="Q148" t="str">
            <v>1301</v>
          </cell>
          <cell r="R148" t="str">
            <v>東Ｓ１</v>
          </cell>
          <cell r="S148" t="str">
            <v>0KA0</v>
          </cell>
          <cell r="T148" t="str">
            <v>公事</v>
          </cell>
          <cell r="U148" t="str">
            <v>0X71</v>
          </cell>
          <cell r="V148" t="str">
            <v>自開１</v>
          </cell>
          <cell r="W148">
            <v>176</v>
          </cell>
          <cell r="Y148" t="b">
            <v>1</v>
          </cell>
          <cell r="Z148">
            <v>37873.462034837961</v>
          </cell>
          <cell r="AA148" t="str">
            <v xml:space="preserve">H15年度納付書発送後、住民からの問合せにより一部世帯の賦課額に誤りのあることが判明した。(7/10)_x000D_
H14年度の転入者等の理由でH14年度の所得・資産を手入力した人について、H15年度所得・資産が_x000D_
H14年度のままとなっており、これらのデータの税額がH14年度の所得・資産を元に計算された。_x000D_
（対象38世帯→その後37世帯と特定した(7/14記)）_x000D_
_x000D_
暫定対策：誤った世帯の所得を更正し、納付書を再発行した。（顧客が実施）_x000D_
_x000D_
</v>
          </cell>
          <cell r="AB148" t="str">
            <v>同町は昨年度までは仮算定を行なっていて当年度より廃止したが、H15年度への年度切替および_x000D_
本算定処理において、当年度マスタへの所得・資産の取込みが正しく行われていなかった。_x000D_
（「仮算定あり」から「なし」への動きがない市町村では発生しない）_x000D_
_x000D_
今回、「年度切替」、「仮算定あり→なし」への指定変更、「本算定」の順で処理を行なった。_x000D_
 ①「年度切替」において、_x000D_
    (1)仮算定あり（仮算定期割数が０以外）の指定では、当年度マスタは前年度マスタより_x000D_
　　　 税額が前年度のままで、複写され生成され</v>
          </cell>
          <cell r="AE148">
            <v>1</v>
          </cell>
          <cell r="AF148" t="str">
            <v>六郷町</v>
          </cell>
          <cell r="AG148" t="str">
            <v>1</v>
          </cell>
          <cell r="AH148" t="str">
            <v>公事</v>
          </cell>
          <cell r="AI148" t="b">
            <v>1</v>
          </cell>
          <cell r="AJ148" t="str">
            <v>18142</v>
          </cell>
          <cell r="AK148" t="str">
            <v>重要度Ｂ</v>
          </cell>
        </row>
        <row r="149">
          <cell r="A149">
            <v>1638</v>
          </cell>
          <cell r="B149" t="str">
            <v>2</v>
          </cell>
          <cell r="C149" t="str">
            <v>完了</v>
          </cell>
          <cell r="D149">
            <v>37818.774305555555</v>
          </cell>
          <cell r="F149" t="str">
            <v>051462</v>
          </cell>
          <cell r="G149" t="str">
            <v>大熊　康文</v>
          </cell>
          <cell r="H149" t="str">
            <v>ア事</v>
          </cell>
          <cell r="I149" t="str">
            <v>１品１</v>
          </cell>
          <cell r="J149" t="str">
            <v>ひまわりネット（損保ジャパンネット）</v>
          </cell>
          <cell r="K149" t="str">
            <v>オンラインサービスダウン（瞬断）</v>
          </cell>
          <cell r="L149">
            <v>37805</v>
          </cell>
          <cell r="M149" t="str">
            <v>2</v>
          </cell>
          <cell r="N149" t="str">
            <v>社外事故／重要度Ｂ</v>
          </cell>
          <cell r="O149" t="str">
            <v>0PA0</v>
          </cell>
          <cell r="P149" t="str">
            <v>金事</v>
          </cell>
          <cell r="Q149" t="str">
            <v>A726</v>
          </cell>
          <cell r="R149" t="str">
            <v>金２６</v>
          </cell>
          <cell r="W149">
            <v>98</v>
          </cell>
          <cell r="Y149" t="b">
            <v>1</v>
          </cell>
          <cell r="Z149">
            <v>37818.774154247687</v>
          </cell>
          <cell r="AA149" t="str">
            <v>現象：_x000D_
７／３の14：20と17：45の２回、オンラインが瞬間的にダウンする事象が発生。_x000D_
顧客影響：_x000D_
WEB巡回監視でエラーを検知したが、直後の業務確認では正常動作を確認。ユーザからのクレーム無し。_x000D_
経緯：_x000D_
６／２５（水）_x000D_
    移行に伴うスクリプトのカスタマイズ範囲の確認の為、メーカの技術者立ち会いの下スクリプトを実行。_x000D_
７／２（水）_x000D_
    現行巡回監視サーバからスクリプトをコピーし、OneSightの評価サーバから数回実施したがスクリプトが途中で_x000D_
　　止まってしまう事象が発生。収</v>
          </cell>
          <cell r="AB149" t="str">
            <v>原因：_x000D_
Web巡回監視サービスで使用しているツールの変更作業の為評価テストを実施した。_x000D_
その際、新巡回監視プログラム（OneSight）の不具合により不正なデータが送信されオンラインがダウンした。_x000D_
対策：_x000D_
＜暫定対策＞_x000D_
　実施中の評価テストを中止。（即実施）_x000D_
＜再発防止策＞_x000D_
　策定中。</v>
          </cell>
          <cell r="AE149">
            <v>1</v>
          </cell>
          <cell r="AF149" t="str">
            <v>損害保険ジャパン</v>
          </cell>
          <cell r="AG149" t="str">
            <v>3</v>
          </cell>
          <cell r="AH149" t="str">
            <v>金事</v>
          </cell>
          <cell r="AI149" t="b">
            <v>1</v>
          </cell>
          <cell r="AJ149" t="str">
            <v>10425</v>
          </cell>
          <cell r="AK149" t="str">
            <v>重要度Ｂ</v>
          </cell>
        </row>
        <row r="150">
          <cell r="A150">
            <v>1639</v>
          </cell>
          <cell r="B150" t="str">
            <v>2</v>
          </cell>
          <cell r="C150" t="str">
            <v>完了</v>
          </cell>
          <cell r="D150">
            <v>37818.911111111112</v>
          </cell>
          <cell r="F150" t="str">
            <v>051462</v>
          </cell>
          <cell r="G150" t="str">
            <v>大熊　康文</v>
          </cell>
          <cell r="H150" t="str">
            <v>ア事</v>
          </cell>
          <cell r="I150" t="str">
            <v>１品１</v>
          </cell>
          <cell r="J150" t="str">
            <v>損保VANサービス</v>
          </cell>
          <cell r="K150" t="str">
            <v>損保VANダイレクト精算不可障害</v>
          </cell>
          <cell r="L150">
            <v>37812</v>
          </cell>
          <cell r="M150" t="str">
            <v>5</v>
          </cell>
          <cell r="N150" t="str">
            <v>障害／その他</v>
          </cell>
          <cell r="O150" t="str">
            <v>02A0</v>
          </cell>
          <cell r="P150" t="str">
            <v>ア事</v>
          </cell>
          <cell r="Q150" t="str">
            <v>0S73</v>
          </cell>
          <cell r="R150" t="str">
            <v>湘２３</v>
          </cell>
          <cell r="W150">
            <v>94</v>
          </cell>
          <cell r="Y150" t="b">
            <v>1</v>
          </cell>
          <cell r="Z150">
            <v>37818.910802546299</v>
          </cell>
          <cell r="AA150" t="str">
            <v>現象：_x000D_
5/20から7/10まで、代理店であるフナセ総合保険サービス殿がダイレクト精算データをVANへ送信すると伝送エラーとなり、_x000D_
ダイレクト精算業務が利用できない現象が発生。_x000D_
顧客影響：_x000D_
代替手段を講じて頂き、ダイレクト清算処理の遅延はありません。</v>
          </cell>
          <cell r="AB150" t="str">
            <v>原因：_x000D_
7/10顧客申告で誤りが判明し対策。5/20に損保ジャパン殿からの依頼により4月末に解約となる代理店の一括削除の作業を_x000D_
実施した。この時、フナセ総合保険サービス殿を誤って削除してしまった。その際、読み合わせチェックにより誤りに気付き_x000D_
対応を行ったが、登録ツールの潜在不良により回復が完全でなかった。5/30損保ｼﾞｬﾊﾟﾝ殿より調査依頼を頂き、登録状況を_x000D_
確認し問題なしと回答していた。_x000D_
対策：_x000D_
＜暫定対策＞_x000D_
　7/10登録復旧作業を実施。（7/10完了）_x000D_
＜恒久対策＞_x000D_
　①登録ツー</v>
          </cell>
          <cell r="AE150">
            <v>1</v>
          </cell>
          <cell r="AF150" t="str">
            <v>損害保険ジャパン</v>
          </cell>
          <cell r="AG150" t="str">
            <v>6</v>
          </cell>
          <cell r="AH150" t="str">
            <v>ア事</v>
          </cell>
          <cell r="AI150" t="b">
            <v>1</v>
          </cell>
          <cell r="AJ150" t="str">
            <v>10425</v>
          </cell>
          <cell r="AK150" t="str">
            <v>障害／他</v>
          </cell>
        </row>
        <row r="151">
          <cell r="A151">
            <v>1640</v>
          </cell>
          <cell r="B151" t="str">
            <v>2</v>
          </cell>
          <cell r="C151" t="str">
            <v>完了</v>
          </cell>
          <cell r="D151">
            <v>37820.598611111112</v>
          </cell>
          <cell r="F151" t="str">
            <v>119938</v>
          </cell>
          <cell r="G151" t="str">
            <v>保田　俊泰</v>
          </cell>
          <cell r="H151" t="str">
            <v>ネ品本</v>
          </cell>
          <cell r="I151" t="str">
            <v>ネ品管</v>
          </cell>
          <cell r="J151" t="str">
            <v>ＡＴＯＭ－Ｗｅｂ購買調達システム</v>
          </cell>
          <cell r="K151" t="str">
            <v>注文書印刷結果不正</v>
          </cell>
          <cell r="L151">
            <v>37813.75</v>
          </cell>
          <cell r="M151" t="str">
            <v>2</v>
          </cell>
          <cell r="N151" t="str">
            <v>社外事故／重要度Ｂ</v>
          </cell>
          <cell r="O151" t="str">
            <v>0IA0</v>
          </cell>
          <cell r="P151" t="str">
            <v>Ｎ事</v>
          </cell>
          <cell r="Q151" t="str">
            <v>0LA0</v>
          </cell>
          <cell r="R151" t="str">
            <v>ＮＡ本</v>
          </cell>
          <cell r="W151">
            <v>78</v>
          </cell>
          <cell r="Y151" t="b">
            <v>1</v>
          </cell>
          <cell r="Z151">
            <v>37820.688615312501</v>
          </cell>
          <cell r="AA151" t="str">
            <v xml:space="preserve">［現象］_x000D_
　注文書の“月指示数”欄に４桁以上の数値が印字されず、下３桁が欠落するという現象がコマツゼノア 殿の_x000D_
　取引先様で発生した。_x000D_
［障害影響とその後の状況］_x000D_
　対象取引先数は４１社_x000D_
　７月１２日（土）～１４日（月）で当社から３８社には連絡がつき再印刷をお願いした。_x000D_
　　※残り３社についてはコマツゼノア 殿から連絡していただいた。_x000D_
</v>
          </cell>
          <cell r="AB151" t="str">
            <v xml:space="preserve">［原因］_x000D_
　　作成プログラムにおける数量部の帳票出力定義の誤り。_x000D_
_x000D_
［対策］_x000D_
　（１）当該プログラム（帳票定義）の修正_x000D_
　　　　帳票定義ファイルの修正・テスト完了した。（７／１２）_x000D_
　（２）類似の印字不正に至る定義不良の見直しを実施_x000D_
　　　　全１１帳票につき見直しを実施し問題の無いことを確認した。（７／１２）_x000D_
［再発防止対策］_x000D_
　設計が作成するチェックリストには具体的な入力値と出力値（確認内容）を_x000D_
　明記することを徹底。_x000D_
　_x000D_
</v>
          </cell>
          <cell r="AE151">
            <v>1</v>
          </cell>
          <cell r="AF151" t="str">
            <v>小松ゼノア</v>
          </cell>
          <cell r="AG151" t="str">
            <v>5</v>
          </cell>
          <cell r="AH151" t="str">
            <v>Ｎ事</v>
          </cell>
          <cell r="AI151" t="b">
            <v>1</v>
          </cell>
          <cell r="AJ151" t="str">
            <v>12658</v>
          </cell>
          <cell r="AK151" t="str">
            <v>重要度Ｂ</v>
          </cell>
        </row>
        <row r="152">
          <cell r="A152">
            <v>1641</v>
          </cell>
          <cell r="B152" t="str">
            <v>2</v>
          </cell>
          <cell r="C152" t="str">
            <v>完了</v>
          </cell>
          <cell r="D152">
            <v>37824.626388888886</v>
          </cell>
          <cell r="F152" t="str">
            <v>048682</v>
          </cell>
          <cell r="G152" t="str">
            <v>西村　克志</v>
          </cell>
          <cell r="H152" t="str">
            <v>九州</v>
          </cell>
          <cell r="I152" t="str">
            <v>九技品</v>
          </cell>
          <cell r="K152" t="str">
            <v>九州地区７月１９日～７月２１日までの豪雨の被害状況報告</v>
          </cell>
          <cell r="L152">
            <v>37823</v>
          </cell>
          <cell r="M152" t="str">
            <v>7</v>
          </cell>
          <cell r="N152" t="str">
            <v>災害状況</v>
          </cell>
          <cell r="W152">
            <v>147</v>
          </cell>
          <cell r="Y152" t="b">
            <v>1</v>
          </cell>
          <cell r="Z152">
            <v>37825.615082407407</v>
          </cell>
          <cell r="AA152" t="str">
            <v>１．７月２１日（月）  熊本県水俣市水道局で浸水。ＰＣまでは浸水しなかったが、ＬＡＮケーブルが水に浸かり、１１：３０から_x000D_
                           １４：００くらいにかけて、ＬＡＮケーブルの交換をおこなった。７月２２日（火）  ９：５０現在、正常稼動中。_x000D_
_x000D_
２．７月２１日（火）  筑豊郡嘉穂町  すみれ園でＰＣ（ケアマスタ）が浸水。７月２２日（火）  １１：３０に＜自営保守＞が_x000D_
                           現地へ出向き調査実施。ＰＣは立ち上がら</v>
          </cell>
          <cell r="AB152" t="str">
            <v>災害報告。</v>
          </cell>
          <cell r="AE152">
            <v>1</v>
          </cell>
          <cell r="AF152" t="str">
            <v>水俣市</v>
          </cell>
          <cell r="AG152" t="str">
            <v>12</v>
          </cell>
          <cell r="AH152" t="str">
            <v>九州</v>
          </cell>
          <cell r="AI152" t="b">
            <v>1</v>
          </cell>
          <cell r="AJ152" t="str">
            <v>11401</v>
          </cell>
          <cell r="AK152" t="str">
            <v>災害状況</v>
          </cell>
        </row>
        <row r="153">
          <cell r="A153">
            <v>1642</v>
          </cell>
          <cell r="B153" t="str">
            <v>2</v>
          </cell>
          <cell r="C153" t="str">
            <v>完了</v>
          </cell>
          <cell r="D153">
            <v>37827.864583333336</v>
          </cell>
          <cell r="F153" t="str">
            <v>051462</v>
          </cell>
          <cell r="G153" t="str">
            <v>大熊　康文</v>
          </cell>
          <cell r="H153" t="str">
            <v>ア事</v>
          </cell>
          <cell r="I153" t="str">
            <v>１品１</v>
          </cell>
          <cell r="J153" t="str">
            <v>店舗ＰＯＳシステム</v>
          </cell>
          <cell r="K153" t="str">
            <v>通信機器（ＳＷ）ハード障害（当社所有）</v>
          </cell>
          <cell r="L153">
            <v>37814</v>
          </cell>
          <cell r="M153" t="str">
            <v>6</v>
          </cell>
          <cell r="N153" t="str">
            <v>顧客クレーム</v>
          </cell>
          <cell r="O153" t="str">
            <v>02A0</v>
          </cell>
          <cell r="P153" t="str">
            <v>ア事</v>
          </cell>
          <cell r="Q153" t="str">
            <v>0S71</v>
          </cell>
          <cell r="R153" t="str">
            <v>湘２１</v>
          </cell>
          <cell r="W153">
            <v>113</v>
          </cell>
          <cell r="Y153" t="b">
            <v>1</v>
          </cell>
          <cell r="Z153">
            <v>37830.382081018521</v>
          </cell>
          <cell r="AA153" t="str">
            <v>現象：_x000D_
NETFORWARDﾌﾚｯﾂｹﾞｰﾄｳｴｲの障害で顧客店舗からのﾈｯﾄﾜｰｸの利用が出来ない（12:48～14:35の1時間47分）現象が_x000D_
発生。13:10お客様よりｸﾚｰﾑあり。_x000D_
_x000D_
業務影響：_x000D_
障害時間帯にｲﾝﾀｰﾈｯﾄ(NTTﾌﾚｯﾂｻｰﾋﾞｽ)経由でｻｯﾎﾟﾛﾗｲｵﾝ殿ｼｽﾃﾑにｱｸｾｽする約20店舗と推定。(6月利用実績より推定)</v>
          </cell>
          <cell r="AB153" t="str">
            <v>原因：_x000D_
ﾌﾚｯﾂ接続用ｹﾞｰﾄｳｪｲｻｰﾊﾞとｻｯﾎﾟﾛﾗｲｵﾝ殿ﾊﾞｯｸﾎﾞｰﾝﾙｰﾀを接続する経路上の通信機器(SW)のﾊｰﾄﾞ障害。（当社所有）_x000D_
障害部位から影響顧客特定までに時間を要した。_x000D_
_x000D_
対策：_x000D_
＜当該品対策＞_x000D_
・機器を交換し復旧。（14:35完了）_x000D_
＜再発防止策＞_x000D_
・障害検知から影響顧客特定の迅速化を図るための検知方法及び影響顧客の特定方法を検討する。（７月末完了予定）</v>
          </cell>
          <cell r="AE153">
            <v>1</v>
          </cell>
          <cell r="AF153" t="str">
            <v>サッポロライオン</v>
          </cell>
          <cell r="AG153" t="str">
            <v>6</v>
          </cell>
          <cell r="AH153" t="str">
            <v>ア事</v>
          </cell>
          <cell r="AI153" t="b">
            <v>1</v>
          </cell>
          <cell r="AJ153" t="str">
            <v>12994</v>
          </cell>
          <cell r="AK153" t="str">
            <v>クレーム</v>
          </cell>
        </row>
        <row r="154">
          <cell r="A154">
            <v>1643</v>
          </cell>
          <cell r="B154" t="str">
            <v>2</v>
          </cell>
          <cell r="C154" t="str">
            <v>完了</v>
          </cell>
          <cell r="D154">
            <v>37829.745138888888</v>
          </cell>
          <cell r="F154" t="str">
            <v>015628</v>
          </cell>
          <cell r="G154" t="str">
            <v>吉田　鉄雄</v>
          </cell>
          <cell r="H154" t="str">
            <v>東北</v>
          </cell>
          <cell r="I154" t="str">
            <v>東Ｓ２</v>
          </cell>
          <cell r="K154" t="str">
            <v>7/26 宮城県北東部地震の影響</v>
          </cell>
          <cell r="L154">
            <v>37828.009027777778</v>
          </cell>
          <cell r="M154" t="str">
            <v>7</v>
          </cell>
          <cell r="N154" t="str">
            <v>災害状況</v>
          </cell>
          <cell r="O154" t="str">
            <v>110A</v>
          </cell>
          <cell r="P154" t="str">
            <v>東北</v>
          </cell>
          <cell r="Q154" t="str">
            <v>1302</v>
          </cell>
          <cell r="R154" t="str">
            <v>東Ｓ２</v>
          </cell>
          <cell r="S154" t="str">
            <v>110A</v>
          </cell>
          <cell r="T154" t="str">
            <v>東北</v>
          </cell>
          <cell r="U154" t="str">
            <v>1302</v>
          </cell>
          <cell r="V154" t="str">
            <v>東Ｓ２</v>
          </cell>
          <cell r="W154">
            <v>382</v>
          </cell>
          <cell r="Y154" t="b">
            <v>1</v>
          </cell>
          <cell r="Z154">
            <v>37831.452764467591</v>
          </cell>
          <cell r="AA154" t="str">
            <v>宮城県北東部地域では、7/26(土)AM00:13と07:13に震度６強の地震があり、この間およびその後も余震が続いている。_x000D_
１．社員 ・受入社員 _x000D_
①当社社員および受入社員 に怪我は出ていない。_x000D_
②当社社員２名の自宅・実家で建物内外に被害が出ている。（涌谷町、鹿島台町）_x000D_
２．顧客（宮城県北地区）_x000D_
　２．１　JA（全４JA）_x000D_
　　　①当社顧客の内、震度の大きかった2JA（本店　小牛田町、石巻市）では、各建屋内のロッカー倒壊などにより_x000D_
          ＯＡ機器の損傷が出ている可能性があるが</v>
          </cell>
          <cell r="AB154" t="str">
            <v>上記「事故現象／顧客影響」欄に記載の、対策残の顧客ＪＡいしのまき殿では、全支所間ネットワーク接続確認、および_x000D_
機器動作確認を完了しました。（当社納入の機器について完了）_x000D_
－以上－７／２８ １８：５５_x000D_
_x000D_
これにて報告を終了します。_x000D_
－以上－７／２９ ０９：１７</v>
          </cell>
          <cell r="AE154">
            <v>1</v>
          </cell>
          <cell r="AF154" t="str">
            <v>宮城県北部顧客</v>
          </cell>
          <cell r="AG154" t="str">
            <v>8</v>
          </cell>
          <cell r="AH154" t="str">
            <v>東北</v>
          </cell>
          <cell r="AI154" t="b">
            <v>1</v>
          </cell>
          <cell r="AJ154" t="str">
            <v>00000</v>
          </cell>
          <cell r="AK154" t="str">
            <v>災害状況</v>
          </cell>
        </row>
        <row r="155">
          <cell r="A155">
            <v>1644</v>
          </cell>
          <cell r="B155" t="str">
            <v>2</v>
          </cell>
          <cell r="C155" t="str">
            <v>完了</v>
          </cell>
          <cell r="D155">
            <v>37833.722222222219</v>
          </cell>
          <cell r="F155" t="str">
            <v>049034</v>
          </cell>
          <cell r="G155" t="str">
            <v>宮島　稔</v>
          </cell>
          <cell r="H155" t="str">
            <v>ア事</v>
          </cell>
          <cell r="I155" t="str">
            <v>１品１</v>
          </cell>
          <cell r="J155" t="str">
            <v>ＡＤＷＯＲＬＤ／固定資産税システム</v>
          </cell>
          <cell r="K155" t="str">
            <v>H15年度評価替えﾌﾟﾛｸﾞﾗﾑｶｽﾀﾏｲｽﾞ不良</v>
          </cell>
          <cell r="L155">
            <v>37798</v>
          </cell>
          <cell r="M155" t="str">
            <v>2</v>
          </cell>
          <cell r="N155" t="str">
            <v>社外事故／重要度Ｂ</v>
          </cell>
          <cell r="O155" t="str">
            <v>0KA0</v>
          </cell>
          <cell r="P155" t="str">
            <v>公事</v>
          </cell>
          <cell r="Q155" t="str">
            <v>0X24</v>
          </cell>
          <cell r="R155" t="str">
            <v>自設２</v>
          </cell>
          <cell r="W155">
            <v>116</v>
          </cell>
          <cell r="Y155" t="b">
            <v>1</v>
          </cell>
          <cell r="Z155">
            <v>38113.434317395833</v>
          </cell>
          <cell r="AA155" t="str">
            <v>固定資産税業務の平成15年度評価替え処理において評価額の計算ﾌﾟﾛｸﾞﾗﾑ（補正率の設定）に誤りがあり、_x000D_
住民への税額に誤りがあることが顧客からの連絡でわかった。_x000D_
（7/15に業務影響範囲の調査が完了し、7/16に顧客に報告）_x000D_
_x000D_
【業務影響】_x000D_
納税義務者322名分の税額が実際より安く評価された（総額約1,060k\）。_x000D_
_x000D_
（補足）H12年度の評価替え処理はCITYのﾌﾟﾛｸﾞﾗﾑで実施した。今回H15年度の評価替え処理はAdworldの_x000D_
          標準版を久喜市用にｶｽﾀﾏｲｽﾞ</v>
          </cell>
          <cell r="AB155" t="str">
            <v xml:space="preserve">①評価替え処理において、標準版では正面路線と二方路線の用途地区が異なる土地について二方路線の補正率は_x000D_
   二方路線の用途地区に対応した補正率表から取り込む仕様であった。_x000D_
   これに対し、久喜市は（二方路線を含む）すべての補正率を正面路線の用途地区に対応した補正率表から取り込む_x000D_
   仕様となっていた。_x000D_
   評価替えﾌﾟﾛｸﾞﾗﾑのｶｽﾀﾏｲｽﾞは、久喜市で稼動実績がある同一計算仕様を持つ土地異動処理ﾌﾟﾛｸﾞﾗﾑがあり、_x000D_
   この評価替え計算仕様部分を転記することにより実施した。_x000D_
  </v>
          </cell>
          <cell r="AE155">
            <v>1</v>
          </cell>
          <cell r="AF155" t="str">
            <v>久喜市</v>
          </cell>
          <cell r="AG155" t="str">
            <v>1</v>
          </cell>
          <cell r="AH155" t="str">
            <v>公事</v>
          </cell>
          <cell r="AI155" t="b">
            <v>1</v>
          </cell>
          <cell r="AJ155" t="str">
            <v>11259</v>
          </cell>
          <cell r="AK155" t="str">
            <v>重要度Ｂ</v>
          </cell>
        </row>
        <row r="156">
          <cell r="A156">
            <v>1645</v>
          </cell>
          <cell r="B156" t="str">
            <v>2</v>
          </cell>
          <cell r="C156" t="str">
            <v>完了</v>
          </cell>
          <cell r="D156">
            <v>37833.729861111111</v>
          </cell>
          <cell r="F156" t="str">
            <v>049034</v>
          </cell>
          <cell r="G156" t="str">
            <v>宮島　稔</v>
          </cell>
          <cell r="H156" t="str">
            <v>ア事</v>
          </cell>
          <cell r="I156" t="str">
            <v>１品１</v>
          </cell>
          <cell r="J156" t="str">
            <v>ＡＤＷＯＲＬＤ／介護保険システム</v>
          </cell>
          <cell r="K156" t="str">
            <v>介護保険料二重請求</v>
          </cell>
          <cell r="L156">
            <v>37824</v>
          </cell>
          <cell r="M156" t="str">
            <v>2</v>
          </cell>
          <cell r="N156" t="str">
            <v>社外事故／重要度Ｂ</v>
          </cell>
          <cell r="O156" t="str">
            <v>0KA0</v>
          </cell>
          <cell r="P156" t="str">
            <v>公事</v>
          </cell>
          <cell r="Q156" t="str">
            <v>0X21</v>
          </cell>
          <cell r="R156" t="str">
            <v>自設１</v>
          </cell>
          <cell r="W156">
            <v>97</v>
          </cell>
          <cell r="Y156" t="b">
            <v>1</v>
          </cell>
          <cell r="Z156">
            <v>37833.731439351854</v>
          </cell>
          <cell r="AA156" t="str">
            <v>7/22本来口座引落の住民に一般用の納付書が発送されていることが住民1名からのｸﾚｰﾑで発覚し、_x000D_
設計に連絡が入った。_x000D_
調査の結果、Adworld収納→介護（ﾗｲﾌﾊﾟｰﾄﾅｰ）の連携処理で、取込まれていない口座情報があることが分かった。_x000D_
_x000D_
【業務影響】_x000D_
口座引落でかつ納付書が送付された住民が20名あり、その内2名は納付書でも納付済みであり、還付が発生。</v>
          </cell>
          <cell r="AB156" t="str">
            <v>① Adworld収納→介護の連携処理（口座情報の受渡し）は毎日夜間に時刻起動により処理（無人運転）されているが、_x000D_
    運用設計不良により処理結果確認の手順を運用担当者に指示しておらず、1/10、3/27の連携処理が、何らかの原因で_x000D_
    途中で止まっていた事（何故停止したかは原因調査中）に気付かなかった。_x000D_
    このため、本来連携処理で介護に引き渡されるべき口座情報が渡されない状態となっていた。_x000D_
② 6/23の週に介護の当初賦課にて、保険料の納付書作成処理を実施したが、この際、①で口座情</v>
          </cell>
          <cell r="AE156">
            <v>1</v>
          </cell>
          <cell r="AF156" t="str">
            <v>北本市</v>
          </cell>
          <cell r="AG156" t="str">
            <v>1</v>
          </cell>
          <cell r="AH156" t="str">
            <v>公事</v>
          </cell>
          <cell r="AI156" t="b">
            <v>1</v>
          </cell>
          <cell r="AJ156" t="str">
            <v>11261</v>
          </cell>
          <cell r="AK156" t="str">
            <v>重要度Ｂ</v>
          </cell>
        </row>
        <row r="157">
          <cell r="A157">
            <v>1646</v>
          </cell>
          <cell r="B157" t="str">
            <v>2</v>
          </cell>
          <cell r="C157" t="str">
            <v>完了</v>
          </cell>
          <cell r="D157">
            <v>37834.803472222222</v>
          </cell>
          <cell r="F157" t="str">
            <v>013366</v>
          </cell>
          <cell r="G157" t="str">
            <v>岸田　一男</v>
          </cell>
          <cell r="H157" t="str">
            <v>関西</v>
          </cell>
          <cell r="I157" t="str">
            <v>関技品</v>
          </cell>
          <cell r="J157" t="str">
            <v>ADWORLD／住民情報システム</v>
          </cell>
          <cell r="K157" t="str">
            <v>一部転入処理 不可</v>
          </cell>
          <cell r="L157">
            <v>37834.430555555555</v>
          </cell>
          <cell r="M157" t="str">
            <v>5</v>
          </cell>
          <cell r="N157" t="str">
            <v>障害／その他</v>
          </cell>
          <cell r="O157" t="str">
            <v>0KA0</v>
          </cell>
          <cell r="P157" t="str">
            <v>公事</v>
          </cell>
          <cell r="Q157" t="str">
            <v>0X71</v>
          </cell>
          <cell r="R157" t="str">
            <v>自開１</v>
          </cell>
          <cell r="S157" t="str">
            <v>41AA</v>
          </cell>
          <cell r="T157" t="str">
            <v>関西</v>
          </cell>
          <cell r="U157" t="str">
            <v>4CC2</v>
          </cell>
          <cell r="V157" t="str">
            <v>関公２</v>
          </cell>
          <cell r="W157">
            <v>134</v>
          </cell>
          <cell r="Y157" t="b">
            <v>1</v>
          </cell>
          <cell r="Z157">
            <v>37840.476757326389</v>
          </cell>
          <cell r="AA157" t="str">
            <v>不具合現象_x000D_
   ①住民記録の「一部転入」処理でＳＱＬエラーとなり処理が出来ない。_x000D_
   ②その後の異動処理（転居３件）も処理不可。_x000D_
_x000D_
   ワークテーブルをクリアし再処理を実施して、②及びその後発生した異動処理は処理可能となったが、_x000D_
   ①については処理不可のまま。    ①の該当データを＜自開発＞へ送付し調査中。</v>
          </cell>
          <cell r="AB157" t="str">
            <v>当該品対策_x000D_
   ８月１日．不具合現象①のデータ（一部転入）については入力手順を変えることによりリカバリ完了。_x000D_
   ８月１日．調査の結果、改製を伴う異動処理に不良があることが判明し、＜自開１＞にて対策。_x000D_
   ８月５日．社内（＜関公設＞）にて受入テストを実施し、ＯＫ。_x000D_
   ８月６日．顧客先での検収テストを実施し、ＯＫ。 リリース。_x000D_
   ８月７日．本番。</v>
          </cell>
          <cell r="AE157">
            <v>1</v>
          </cell>
          <cell r="AF157" t="str">
            <v>河内長野市役所</v>
          </cell>
          <cell r="AG157" t="str">
            <v>1</v>
          </cell>
          <cell r="AH157" t="str">
            <v>公事</v>
          </cell>
          <cell r="AI157" t="b">
            <v>1</v>
          </cell>
          <cell r="AJ157" t="str">
            <v>11257</v>
          </cell>
          <cell r="AK157" t="str">
            <v>障害／他</v>
          </cell>
        </row>
        <row r="158">
          <cell r="A158">
            <v>1647</v>
          </cell>
          <cell r="B158" t="str">
            <v>2</v>
          </cell>
          <cell r="C158" t="str">
            <v>完了</v>
          </cell>
          <cell r="D158">
            <v>37839.693055555559</v>
          </cell>
          <cell r="F158" t="str">
            <v>119938</v>
          </cell>
          <cell r="G158" t="str">
            <v>保田　俊泰</v>
          </cell>
          <cell r="H158" t="str">
            <v>ネ品本</v>
          </cell>
          <cell r="I158" t="str">
            <v>ネ品管</v>
          </cell>
          <cell r="J158" t="str">
            <v>地銀投信窓口販売ＤＯＤネットワークシステム</v>
          </cell>
          <cell r="K158" t="str">
            <v>ルータ異常によるネットワーク障害</v>
          </cell>
          <cell r="L158">
            <v>37834.326388888891</v>
          </cell>
          <cell r="M158" t="str">
            <v>2</v>
          </cell>
          <cell r="N158" t="str">
            <v>社外事故／重要度Ｂ</v>
          </cell>
          <cell r="O158" t="str">
            <v>0IA0</v>
          </cell>
          <cell r="P158" t="str">
            <v>Ｎ事</v>
          </cell>
          <cell r="Q158" t="str">
            <v>0Y2A</v>
          </cell>
          <cell r="R158" t="str">
            <v>ＮＮＦ</v>
          </cell>
          <cell r="W158">
            <v>112</v>
          </cell>
          <cell r="Y158" t="b">
            <v>1</v>
          </cell>
          <cell r="Z158">
            <v>37866.589696527779</v>
          </cell>
          <cell r="AA158" t="str">
            <v>［現象］_x000D_
　地銀投信窓口販売ＤＯＤネットワークシステムにおいて、８／１の７：５０（申告受付は８：１９）～１２：０９の間、_x000D_
　全３６行中２３行にて使用不可となる障害が発生した。_x000D_
［影響銀行］_x000D_
　福岡銀行、七十七銀行、秋田銀行、東邦銀行、群馬銀行、武蔵野銀行、千葉興業銀行殿、北越銀行殿、_x000D_
　山梨中央銀行殿、北陸銀行殿、他_x000D_
［暫定対策］_x000D_
　一部銀行殿にはバックアップＩＳＤＮ回線に切替えて運用して頂いた。_x000D_
　（１０：００頃から銀行殿にバックアップ切替要請し、１０：４０頃から順次切替）１１：３０頃に</v>
          </cell>
          <cell r="AB158" t="str">
            <v>［原因］_x000D_
　ＫＤＤＩ柏センタ設置ルータ(Cisco7507)の着信用ポートのＩｎｐｕｔＱがオーバフローしたため閉塞状態となり、_x000D_
　着信はするもののデータのフォワーディングが不能な状態となっていた為（ログ解析による）。_x000D_
　ルータの異常部位（着信ポート）の特定に時間を要し、ルータのリブートが遅れた為、長時間障害となった。_x000D_
［当該品対策］_x000D_
　８／２当該ルータのメインボード部およびインタフェース部のパッケージを交換した。_x000D_
［再発防止策］_x000D_
　①複数顧客同時障害発生時、役割分担に対応した手順書の整備(9</v>
          </cell>
          <cell r="AE158">
            <v>1</v>
          </cell>
          <cell r="AF158" t="str">
            <v>ＤＯＤ利用地銀殿(23行)</v>
          </cell>
          <cell r="AG158" t="str">
            <v>5</v>
          </cell>
          <cell r="AH158" t="str">
            <v>Ｎ事</v>
          </cell>
          <cell r="AI158" t="b">
            <v>1</v>
          </cell>
          <cell r="AJ158" t="str">
            <v>00000</v>
          </cell>
          <cell r="AK158" t="str">
            <v>重要度Ｂ</v>
          </cell>
        </row>
        <row r="159">
          <cell r="A159">
            <v>1648</v>
          </cell>
          <cell r="B159" t="str">
            <v>2</v>
          </cell>
          <cell r="C159" t="str">
            <v>完了</v>
          </cell>
          <cell r="D159">
            <v>37844.40347222222</v>
          </cell>
          <cell r="F159" t="str">
            <v>083518</v>
          </cell>
          <cell r="G159" t="str">
            <v>高崎　直恵</v>
          </cell>
          <cell r="H159" t="str">
            <v>中国</v>
          </cell>
          <cell r="I159" t="str">
            <v>中国品</v>
          </cell>
          <cell r="K159" t="str">
            <v>中国 台風１０号の被害状況</v>
          </cell>
          <cell r="L159">
            <v>37841</v>
          </cell>
          <cell r="M159" t="str">
            <v>7</v>
          </cell>
          <cell r="N159" t="str">
            <v>災害状況</v>
          </cell>
          <cell r="O159" t="str">
            <v>611A</v>
          </cell>
          <cell r="P159" t="str">
            <v>中国</v>
          </cell>
          <cell r="Q159" t="str">
            <v>640A</v>
          </cell>
          <cell r="R159" t="str">
            <v>中国岡</v>
          </cell>
          <cell r="W159">
            <v>89</v>
          </cell>
          <cell r="Y159" t="b">
            <v>1</v>
          </cell>
          <cell r="Z159">
            <v>37844.494099108793</v>
          </cell>
          <cell r="AA159" t="str">
            <v>８月８日(金)　夜半から、中国地方/岡山に台風が上陸しましたが、_x000D_
中国支社において社内、社外（お客様）共に影響はありませんでした。_x000D_
_x000D_
（＜中国＞＜中国岡＞ユーザからの障害報告無し）</v>
          </cell>
          <cell r="AB159" t="str">
            <v>-</v>
          </cell>
          <cell r="AG159" t="str">
            <v>11</v>
          </cell>
          <cell r="AH159" t="str">
            <v>中国</v>
          </cell>
          <cell r="AI159" t="b">
            <v>1</v>
          </cell>
          <cell r="AK159" t="str">
            <v>災害状況</v>
          </cell>
        </row>
        <row r="160">
          <cell r="A160">
            <v>1649</v>
          </cell>
          <cell r="B160" t="str">
            <v>2</v>
          </cell>
          <cell r="C160" t="str">
            <v>完了</v>
          </cell>
          <cell r="D160">
            <v>37845.755555555559</v>
          </cell>
          <cell r="F160" t="str">
            <v>048682</v>
          </cell>
          <cell r="G160" t="str">
            <v>西村　克志</v>
          </cell>
          <cell r="H160" t="str">
            <v>九州</v>
          </cell>
          <cell r="I160" t="str">
            <v>九技品</v>
          </cell>
          <cell r="J160" t="str">
            <v>e-ADWORLD/国保税</v>
          </cell>
          <cell r="K160" t="str">
            <v>国保税  試算処理誤りによる国保税額不足発生の件</v>
          </cell>
          <cell r="L160">
            <v>37845</v>
          </cell>
          <cell r="M160" t="str">
            <v>2</v>
          </cell>
          <cell r="N160" t="str">
            <v>社外事故／重要度Ｂ</v>
          </cell>
          <cell r="O160" t="str">
            <v>910A</v>
          </cell>
          <cell r="P160" t="str">
            <v>九州</v>
          </cell>
          <cell r="Q160" t="str">
            <v>970A</v>
          </cell>
          <cell r="R160" t="str">
            <v>九熊本</v>
          </cell>
          <cell r="W160">
            <v>189</v>
          </cell>
          <cell r="Y160" t="b">
            <v>1</v>
          </cell>
          <cell r="Z160">
            <v>38085.734744907408</v>
          </cell>
          <cell r="AA160" t="str">
            <v xml:space="preserve">国保税 試算処理時、Ｈ１５年の住民税所得データを使用すべきところ、_x000D_
Ｈ１４年の所得データを使用した為、Ｈ１５年の見込み試算税額で誤った税額結果となり、_x000D_
税額で５７Ｍ￥程度の不足を発生させた。_x000D_
</v>
          </cell>
          <cell r="AB160" t="str">
            <v>（１）国保税の税率を決める処理において、マニュアルの不備がありお客様が間違った処理をしてしまった。_x000D_
（２）その結果に関して、当社ＳＥも確認していなかった。_x000D_
（３）Ｈ１４年度の所得データで税額を決めるシミュレーションを行ってしまった為、議会で税率を決める際に_x000D_
      間違った数値で決定してしまった。（本来はＨ１５年度の所得データで行うべき）</v>
          </cell>
          <cell r="AE160">
            <v>1</v>
          </cell>
          <cell r="AF160" t="str">
            <v>あさぎり町役場</v>
          </cell>
          <cell r="AG160" t="str">
            <v>12</v>
          </cell>
          <cell r="AH160" t="str">
            <v>九州</v>
          </cell>
          <cell r="AI160" t="b">
            <v>1</v>
          </cell>
          <cell r="AJ160" t="str">
            <v>30401</v>
          </cell>
          <cell r="AK160" t="str">
            <v>重要度Ｂ</v>
          </cell>
        </row>
        <row r="161">
          <cell r="A161">
            <v>1650</v>
          </cell>
          <cell r="B161" t="str">
            <v>2</v>
          </cell>
          <cell r="C161" t="str">
            <v>完了</v>
          </cell>
          <cell r="D161">
            <v>37845.851388888892</v>
          </cell>
          <cell r="F161" t="str">
            <v>051462</v>
          </cell>
          <cell r="G161" t="str">
            <v>大熊　康文</v>
          </cell>
          <cell r="H161" t="str">
            <v>ア事</v>
          </cell>
          <cell r="I161" t="str">
            <v>１品１</v>
          </cell>
          <cell r="K161" t="str">
            <v>ＮＴＴ中継機器障害（他社所有）</v>
          </cell>
          <cell r="L161">
            <v>37840.6</v>
          </cell>
          <cell r="M161" t="str">
            <v>6</v>
          </cell>
          <cell r="N161" t="str">
            <v>顧客クレーム</v>
          </cell>
          <cell r="O161" t="str">
            <v>02A0</v>
          </cell>
          <cell r="P161" t="str">
            <v>ア事</v>
          </cell>
          <cell r="Q161" t="str">
            <v>0S7A</v>
          </cell>
          <cell r="R161" t="str">
            <v>湘２運</v>
          </cell>
          <cell r="W161">
            <v>99</v>
          </cell>
          <cell r="Y161" t="b">
            <v>1</v>
          </cell>
          <cell r="Z161">
            <v>37845.85110925926</v>
          </cell>
          <cell r="AA161" t="str">
            <v xml:space="preserve">現象：_x000D_
ﾌﾚｯﾂISDN/ﾌﾚｯﾂADSL/Bﾌﾚｯﾂの複数拠点において通信が不安定となる障害が発生。損保ｼﾞｬﾊﾟﾝ殿の各ｼｽﾃﾑご利用の_x000D_
5代理店様から「ｼｽﾃﾑに接続出来ない」との申告を頂いた。_x000D_
_x000D_
業務影響：_x000D_
西日本の10県(三重､鳥取､島根､福井､高知､大分､長崎､宮崎､鹿児島､沖縄)にて通信が不安定となった。_x000D_
　　14:24～18:31　高知、福井の２県。_x000D_
　　14:24～15:35　上記以外の８県。　_x000D_
</v>
          </cell>
          <cell r="AB161" t="str">
            <v>原因：_x000D_
NTT関西(堂島)及びNTT関西(淡路)のＮＴＴ中継ＳＷﾊｰﾄﾞ障害（ＮＴＴ所有の機器）。_x000D_
_x000D_
対策：_x000D_
＜当該品対策＞_x000D_
・NTT関西(堂島)の2重化中継SW片系の切離及びNTT関西(淡路)の中継SWのﾘﾌﾞｰﾄ、ﾓｼﾞｭｰﾙ交換等を実施。（即日）_x000D_
＜再発防止策＞_x000D_
・ＮＴＴにて実施。</v>
          </cell>
          <cell r="AE161">
            <v>1</v>
          </cell>
          <cell r="AF161" t="str">
            <v>損害保険ジャパン</v>
          </cell>
          <cell r="AG161" t="str">
            <v>6</v>
          </cell>
          <cell r="AH161" t="str">
            <v>ア事</v>
          </cell>
          <cell r="AI161" t="b">
            <v>1</v>
          </cell>
          <cell r="AJ161" t="str">
            <v>10425</v>
          </cell>
          <cell r="AK161" t="str">
            <v>クレーム</v>
          </cell>
        </row>
        <row r="162">
          <cell r="A162">
            <v>1651</v>
          </cell>
          <cell r="B162" t="str">
            <v>2</v>
          </cell>
          <cell r="C162" t="str">
            <v>完了</v>
          </cell>
          <cell r="D162">
            <v>37851.746527777781</v>
          </cell>
          <cell r="F162" t="str">
            <v>068268</v>
          </cell>
          <cell r="G162" t="str">
            <v>島崎　晃</v>
          </cell>
          <cell r="H162" t="str">
            <v>開本</v>
          </cell>
          <cell r="I162" t="str">
            <v>開品セ</v>
          </cell>
          <cell r="K162" t="str">
            <v>「W32.Blaster.Worm」顧客被害報告</v>
          </cell>
          <cell r="L162">
            <v>37851.666666666664</v>
          </cell>
          <cell r="M162" t="str">
            <v>5</v>
          </cell>
          <cell r="N162" t="str">
            <v>障害／その他</v>
          </cell>
          <cell r="W162">
            <v>109</v>
          </cell>
          <cell r="Y162" t="b">
            <v>1</v>
          </cell>
          <cell r="Z162">
            <v>37851.746713043984</v>
          </cell>
          <cell r="AA162" t="str">
            <v xml:space="preserve">2003/8/18　16：00現在_x000D_
顧客納入サーバに対する「W32.Blaster.Worm」の被害報告は、ありません。_x000D_
</v>
          </cell>
          <cell r="AB162" t="str">
            <v>－</v>
          </cell>
          <cell r="AI162" t="b">
            <v>1</v>
          </cell>
          <cell r="AK162" t="str">
            <v>障害／他</v>
          </cell>
        </row>
        <row r="163">
          <cell r="A163">
            <v>1652</v>
          </cell>
          <cell r="B163" t="str">
            <v>2</v>
          </cell>
          <cell r="C163" t="str">
            <v>完了</v>
          </cell>
          <cell r="D163">
            <v>37852.741666666669</v>
          </cell>
          <cell r="F163" t="str">
            <v>052060</v>
          </cell>
          <cell r="G163" t="str">
            <v>高山　一郎</v>
          </cell>
          <cell r="H163" t="str">
            <v>関西</v>
          </cell>
          <cell r="I163" t="str">
            <v>関技品</v>
          </cell>
          <cell r="J163" t="str">
            <v>住民情報システム（国保）</v>
          </cell>
          <cell r="K163" t="str">
            <v>国保「口座振替納付のご案内」への金額表示不正</v>
          </cell>
          <cell r="L163">
            <v>37851.458333333336</v>
          </cell>
          <cell r="M163" t="str">
            <v>5</v>
          </cell>
          <cell r="N163" t="str">
            <v>障害／その他</v>
          </cell>
          <cell r="O163" t="str">
            <v>41AA</v>
          </cell>
          <cell r="P163" t="str">
            <v>関西</v>
          </cell>
          <cell r="Q163" t="str">
            <v>4CC2</v>
          </cell>
          <cell r="R163" t="str">
            <v>関公２</v>
          </cell>
          <cell r="W163">
            <v>141</v>
          </cell>
          <cell r="Y163" t="b">
            <v>1</v>
          </cell>
          <cell r="Z163">
            <v>37858.747575081019</v>
          </cell>
          <cell r="AA163" t="str">
            <v>「口座振替納付のご案内」帳票中の項目「本算定保険料決定額」の表示不正。_x000D_
・本来、国保＋介護保険料の合計額を表示すべきところ、介護保険料が加算されていなかった。_x000D_
（口座振替額は、正しく出力されている）_x000D_
・本算定後の初回月次更正処理で発生。（08.11処理～08.14発送）_x000D_
・市民よりの連絡にて当該不良があることが判明した。（08.18 11時に顧客より連絡を受ける）_x000D_
・対象は13件。（全期前納でかつ口座振替のケースでのみ、当該不良が発生する）_x000D_
_x000D_
（08.18に本Web画面での障害発生のため登録</v>
          </cell>
          <cell r="AB163" t="str">
            <v xml:space="preserve">原因_x000D_
・個別カスタマイズでの不良_x000D_
当該品対策_x000D_
・顧客側の原課の責任者が不在（休み）であり、担当者との打合せにて対象分の再出力までを実施した。_x000D_
・その取扱については、顧客責任者の判断によることとなっている。（以上、08.18の当該品対策状況）_x000D_
・顧客が、該当者宅まで再出力分を届けることに決定。（08.19）_x000D_
・該当者宅への再出力分の配達完了。（08.21）_x000D_
_x000D_
</v>
          </cell>
          <cell r="AE163">
            <v>1</v>
          </cell>
          <cell r="AF163" t="str">
            <v>河内長野市役所</v>
          </cell>
          <cell r="AG163" t="str">
            <v>10</v>
          </cell>
          <cell r="AH163" t="str">
            <v>関西</v>
          </cell>
          <cell r="AI163" t="b">
            <v>1</v>
          </cell>
          <cell r="AJ163" t="str">
            <v>11257</v>
          </cell>
          <cell r="AK163" t="str">
            <v>障害／他</v>
          </cell>
        </row>
        <row r="164">
          <cell r="A164">
            <v>1653</v>
          </cell>
          <cell r="B164" t="str">
            <v>2</v>
          </cell>
          <cell r="C164" t="str">
            <v>完了</v>
          </cell>
          <cell r="D164">
            <v>37853.811111111114</v>
          </cell>
          <cell r="F164" t="str">
            <v>106526</v>
          </cell>
          <cell r="G164" t="str">
            <v>飯田　純一</v>
          </cell>
          <cell r="H164" t="str">
            <v>産事</v>
          </cell>
          <cell r="I164" t="str">
            <v>Ｓ１５</v>
          </cell>
          <cell r="J164" t="str">
            <v>メール・DNSサーバシステム</v>
          </cell>
          <cell r="K164" t="str">
            <v>電源異常によるサーバダウン</v>
          </cell>
          <cell r="L164">
            <v>37852.871527777781</v>
          </cell>
          <cell r="M164" t="str">
            <v>5</v>
          </cell>
          <cell r="N164" t="str">
            <v>障害／その他</v>
          </cell>
          <cell r="O164" t="str">
            <v>0NA0</v>
          </cell>
          <cell r="P164" t="str">
            <v>産事</v>
          </cell>
          <cell r="Q164" t="str">
            <v>0R18</v>
          </cell>
          <cell r="R164" t="str">
            <v>Ｓ１５</v>
          </cell>
          <cell r="S164" t="str">
            <v>0NA0</v>
          </cell>
          <cell r="T164" t="str">
            <v>産事</v>
          </cell>
          <cell r="U164" t="str">
            <v>0R18</v>
          </cell>
          <cell r="V164" t="str">
            <v>Ｓ１５</v>
          </cell>
          <cell r="W164">
            <v>19</v>
          </cell>
          <cell r="Y164" t="b">
            <v>0</v>
          </cell>
          <cell r="Z164">
            <v>37854.422437187503</v>
          </cell>
          <cell r="AA164" t="str">
            <v>20:55　＜目黒＞センタにてノードダウン検知、お客様へ御連絡。_x000D_
23:00　お客様が現地に出社し、状況を確認頂く。電源LEDが消灯しており、電源投入も不可とのこと。_x000D_
23:30　＜S15＞（飯田）が現地へ出社。_x000D_
24:00　現地にて状況確認。電源ケーブル、UPSは異常無し。電源投入不可に加え、M/BのLED（常時灯）も_x000D_
　　　　 消灯している状況。_x000D_
24:10　現在利用していない、同系機を利用し、HDDの交換を試行。フロントベゼルの取り外し不可の為、中止。_x000D_
24:40　同系機を利用し、電源ユ</v>
          </cell>
          <cell r="AB164" t="str">
            <v>サーバ電源ユニットの故障が原因と考えられる。_x000D_
交換した不良ユニットについては、8/21にベンダー（DELL）による保守交換を実施予定。</v>
          </cell>
          <cell r="AE164">
            <v>1</v>
          </cell>
          <cell r="AF164" t="str">
            <v>テレビマンユニオン</v>
          </cell>
          <cell r="AI164" t="b">
            <v>1</v>
          </cell>
          <cell r="AJ164" t="str">
            <v>17661</v>
          </cell>
          <cell r="AK164" t="str">
            <v>障害／他</v>
          </cell>
        </row>
        <row r="165">
          <cell r="A165">
            <v>1654</v>
          </cell>
          <cell r="B165" t="str">
            <v>2</v>
          </cell>
          <cell r="C165" t="str">
            <v>完了</v>
          </cell>
          <cell r="D165">
            <v>37853.818055555559</v>
          </cell>
          <cell r="F165" t="str">
            <v>052060</v>
          </cell>
          <cell r="G165" t="str">
            <v>高山　一郎</v>
          </cell>
          <cell r="H165" t="str">
            <v>関西</v>
          </cell>
          <cell r="I165" t="str">
            <v>関技品</v>
          </cell>
          <cell r="J165" t="str">
            <v>介護保険システム</v>
          </cell>
          <cell r="K165" t="str">
            <v>介護保険料算出不正</v>
          </cell>
          <cell r="L165">
            <v>37853.416666666664</v>
          </cell>
          <cell r="M165" t="str">
            <v>2</v>
          </cell>
          <cell r="N165" t="str">
            <v>社外事故／重要度Ｂ</v>
          </cell>
          <cell r="O165" t="str">
            <v>41AA</v>
          </cell>
          <cell r="P165" t="str">
            <v>関西</v>
          </cell>
          <cell r="Q165" t="str">
            <v>4CC2</v>
          </cell>
          <cell r="R165" t="str">
            <v>関公２</v>
          </cell>
          <cell r="S165" t="str">
            <v>0KA0</v>
          </cell>
          <cell r="T165" t="str">
            <v>公事</v>
          </cell>
          <cell r="U165" t="str">
            <v>0X7A</v>
          </cell>
          <cell r="V165" t="str">
            <v>自開発</v>
          </cell>
          <cell r="W165">
            <v>321</v>
          </cell>
          <cell r="Y165" t="b">
            <v>1</v>
          </cell>
          <cell r="Z165">
            <v>37873.461511655092</v>
          </cell>
          <cell r="AA165" t="str">
            <v>ある市民の家族が’03.02月に死亡しているにも関らず、’03.07.01時点で生きていたものとして、介護保険料が調定され、請求された。_x000D_
・’03.02月に該当保険者は死亡。（この時点では、’03.02の消除日が収録されていた）_x000D_
・’03.07.10に該当者の本籍地修正を入力したところ、介護側住記の消除日が’03.07.10に更新された。_x000D_
・’03.08.01に月次更正処理を行ったところ、’03.07.01時点では生きていたものとして、保険料が調定されてしまった。_x000D_
08.20に市民よりの連絡により</v>
          </cell>
          <cell r="AB165" t="str">
            <v>原因_x000D_
・不明（08.20 19時時点）_x000D_
・住記⇒介護の異動データ連動ツールの方で、上記のような異動を行った場合、異動データの消除日にスペースが設定される。⇒&lt;自開１&gt;にて調査中。_x000D_
_x000D_
当該品対策_x000D_
・暫定対策として、消除日の確認等のデータチェックを行い、同様のデータを発見した場合、介護ｼｽﾃﾑで異動を行い、データを修正することとした。（08.20時点）_x000D_
・連動ツールの不具合に関しては、07.末に顧客にリリースしたバージョンで当該不良が解消していることが判明⇒プログラムの対策は不要。_x000D_
・09.01</v>
          </cell>
          <cell r="AE165">
            <v>1</v>
          </cell>
          <cell r="AF165" t="str">
            <v>河内長野市役所</v>
          </cell>
          <cell r="AG165" t="str">
            <v>1</v>
          </cell>
          <cell r="AH165" t="str">
            <v>公事</v>
          </cell>
          <cell r="AI165" t="b">
            <v>1</v>
          </cell>
          <cell r="AJ165" t="str">
            <v>11257</v>
          </cell>
          <cell r="AK165" t="str">
            <v>重要度Ｂ</v>
          </cell>
        </row>
        <row r="166">
          <cell r="A166">
            <v>1655</v>
          </cell>
          <cell r="B166" t="str">
            <v>2</v>
          </cell>
          <cell r="C166" t="str">
            <v>完了</v>
          </cell>
          <cell r="D166">
            <v>37860.453472222223</v>
          </cell>
          <cell r="F166" t="str">
            <v>049034</v>
          </cell>
          <cell r="G166" t="str">
            <v>宮島　稔</v>
          </cell>
          <cell r="H166" t="str">
            <v>ア事</v>
          </cell>
          <cell r="I166" t="str">
            <v>１品１</v>
          </cell>
          <cell r="J166" t="str">
            <v>ｅ－ＡＤＷＯＲＬＤ、ＡＤＷＯＲＬＤ</v>
          </cell>
          <cell r="K166" t="str">
            <v>住基ネット２次稼動障害</v>
          </cell>
          <cell r="L166">
            <v>37858</v>
          </cell>
          <cell r="M166" t="str">
            <v>1</v>
          </cell>
          <cell r="N166" t="str">
            <v>社外事故／重要度Ａ</v>
          </cell>
          <cell r="O166" t="str">
            <v>0KA0</v>
          </cell>
          <cell r="P166" t="str">
            <v>公事</v>
          </cell>
          <cell r="Q166" t="str">
            <v>0X71</v>
          </cell>
          <cell r="R166" t="str">
            <v>自開１</v>
          </cell>
          <cell r="W166">
            <v>417</v>
          </cell>
          <cell r="Y166" t="b">
            <v>1</v>
          </cell>
          <cell r="Z166">
            <v>37866.57724082176</v>
          </cell>
          <cell r="AA166" t="str">
            <v>８／２５より稼動開始した住基ネット２次システムにて以下の２件の障害が発生。_x000D_
  ①住民票を広域交付した際、前住居地が１６文字以降文字切れで出力されない。（ＡＤＷＯＲＬＤ：中井町）_x000D_
  ②他団体より広域交付依頼が来るがＣＳ端末で、「住基エラー」となり住民票の発行が出来ない。_x000D_
     （ｅ－ＡＤＷＯＲＬＤ：奈半利町）_x000D_
  このことが、８／２６の神奈川新聞（中井町）と高知新聞（奈半利町）の各朝刊に掲載された。_x000D_
_x000D_
神奈川新聞記事概要：_x000D_
「中井町町民で、他自治体職員がテスト的に自分の住民票を出力した</v>
          </cell>
          <cell r="AB166" t="str">
            <v>①住基用ＤＢに前住居地をセットする際に、全文字（４５文字）セットせずに、１５文字のみセットしていた。_x000D_
   本件は世帯票版で発生する不良。個人票版では発生しない。_x000D_
   発生条件：住所コード（住所の内、県～市町村迄を１１桁のコードで表示する）を使用せずに直接住所を入力した場合に_x000D_
                  発生。_x000D_
   前住居地：現住所に転入してくる前の住所地で１世代前のみ表示。_x000D_
_x000D_
②広域交付プロセスプログラム（８／６版）のデグレード。_x000D_
   住記システムから住民票情報をＣＳ端末に送</v>
          </cell>
          <cell r="AE166">
            <v>1</v>
          </cell>
          <cell r="AF166" t="str">
            <v>中井町</v>
          </cell>
          <cell r="AG166" t="str">
            <v>1</v>
          </cell>
          <cell r="AH166" t="str">
            <v>公事</v>
          </cell>
          <cell r="AI166" t="b">
            <v>1</v>
          </cell>
          <cell r="AJ166" t="str">
            <v>16432</v>
          </cell>
          <cell r="AK166" t="str">
            <v>重要度Ａ</v>
          </cell>
        </row>
        <row r="167">
          <cell r="A167">
            <v>1656</v>
          </cell>
          <cell r="B167" t="str">
            <v>2</v>
          </cell>
          <cell r="C167" t="str">
            <v>完了</v>
          </cell>
          <cell r="D167">
            <v>37860.728472222225</v>
          </cell>
          <cell r="F167" t="str">
            <v>052060</v>
          </cell>
          <cell r="G167" t="str">
            <v>高山　一郎</v>
          </cell>
          <cell r="H167" t="str">
            <v>関西</v>
          </cell>
          <cell r="I167" t="str">
            <v>関技品</v>
          </cell>
          <cell r="J167" t="str">
            <v>介護保険システム</v>
          </cell>
          <cell r="K167" t="str">
            <v>納付書原符への領収額印字不正</v>
          </cell>
          <cell r="L167">
            <v>37860.625</v>
          </cell>
          <cell r="M167" t="str">
            <v>2</v>
          </cell>
          <cell r="N167" t="str">
            <v>社外事故／重要度Ｂ</v>
          </cell>
          <cell r="O167" t="str">
            <v>41AA</v>
          </cell>
          <cell r="P167" t="str">
            <v>関西</v>
          </cell>
          <cell r="Q167" t="str">
            <v>4CC2</v>
          </cell>
          <cell r="R167" t="str">
            <v>関公２</v>
          </cell>
          <cell r="W167">
            <v>228</v>
          </cell>
          <cell r="Y167" t="b">
            <v>1</v>
          </cell>
          <cell r="Z167">
            <v>37868.437419212962</v>
          </cell>
          <cell r="AA167" t="str">
            <v>1.現象：_x000D_
銀行より、「ある市民より領収した介護保険料の納付書の_x000D_
①原符に印字されている領収額（\3500）が、_x000D_
②領収済通知書（KN市控え）に印字されている領収額（\900）と_x000D_
異なり、市民よりは原符に印字されている金額（\3500）で領収した。」との連絡がKN市に入った。_x000D_
・08.01月次更正処理で増額更正を行っている保険者（プログラム調査の結果、10月分で一部収納しているもので印字不良が発生することが判明）_x000D_
・\900が正しい（誤った額を銀行側で領収した）_x000D_
_x000D_
2.顧客影響：_x000D_
08.</v>
          </cell>
          <cell r="AB167" t="str">
            <v xml:space="preserve">1.原因：_x000D_
08.27 16:50現在、プログラム調査の結果、10月分で一部収納しているもので印字不良が発生することが判明。_x000D_
いつ当該不具合を作りこんだか等は調査中。_x000D_
（該当機能は、KN市向けに&lt;関西&gt;で個別対応した部分にあたる）_x000D_
⇒09.03現在、顧客保管のライブラリよりの出庫を依頼中。調査にはまだ時間がかかる見込み。下記の当該品対策をもって、本件完了とします。_x000D_
_x000D_
2.当該品対策：_x000D_
09.01に、当該プログラムの対策版をリリースした。_x000D_
</v>
          </cell>
          <cell r="AE167">
            <v>1</v>
          </cell>
          <cell r="AF167" t="str">
            <v>河内長野市役所</v>
          </cell>
          <cell r="AG167" t="str">
            <v>10</v>
          </cell>
          <cell r="AH167" t="str">
            <v>関西</v>
          </cell>
          <cell r="AI167" t="b">
            <v>1</v>
          </cell>
          <cell r="AJ167" t="str">
            <v>11257</v>
          </cell>
          <cell r="AK167" t="str">
            <v>重要度Ｂ</v>
          </cell>
        </row>
        <row r="168">
          <cell r="A168">
            <v>1657</v>
          </cell>
          <cell r="B168" t="str">
            <v>2</v>
          </cell>
          <cell r="C168" t="str">
            <v>完了</v>
          </cell>
          <cell r="D168">
            <v>37861.746527777781</v>
          </cell>
          <cell r="F168" t="str">
            <v>015628</v>
          </cell>
          <cell r="G168" t="str">
            <v>吉田　鉄雄</v>
          </cell>
          <cell r="H168" t="str">
            <v>東北</v>
          </cell>
          <cell r="I168" t="str">
            <v>東Ｓ２</v>
          </cell>
          <cell r="J168" t="str">
            <v>e-ADWORLD/住基ネット</v>
          </cell>
          <cell r="K168" t="str">
            <v>広域交付不可（1655 同件事故）</v>
          </cell>
          <cell r="L168">
            <v>37858</v>
          </cell>
          <cell r="M168" t="str">
            <v>2</v>
          </cell>
          <cell r="N168" t="str">
            <v>社外事故／重要度Ｂ</v>
          </cell>
          <cell r="O168" t="str">
            <v>110A</v>
          </cell>
          <cell r="P168" t="str">
            <v>東北</v>
          </cell>
          <cell r="Q168" t="str">
            <v>1301</v>
          </cell>
          <cell r="R168" t="str">
            <v>東Ｓ１</v>
          </cell>
          <cell r="S168" t="str">
            <v>0KA0</v>
          </cell>
          <cell r="T168" t="str">
            <v>公事</v>
          </cell>
          <cell r="U168" t="str">
            <v>0X71</v>
          </cell>
          <cell r="V168" t="str">
            <v>自開１</v>
          </cell>
          <cell r="W168">
            <v>229</v>
          </cell>
          <cell r="Y168" t="b">
            <v>1</v>
          </cell>
          <cell r="Z168">
            <v>37862.547369560183</v>
          </cell>
          <cell r="AA168" t="str">
            <v>８／２７の毎日新聞に、ｅ－ＡＤＷＯＲＬＤユーザである原町市様に関する下記の記事が掲載された。_x000D_
_x000D_
「８／２５福島市で住民票の項生き交付ができなかったトラブルが２件発生した。_x000D_
うち１件は、原町市の住民票の写しを交付申請した際、相手先に接続しないトラブルで、同日夕方までに回復した。」_x000D_
&lt;マス&gt;東北Ｓ・代理吉田</v>
          </cell>
          <cell r="AB168" t="str">
            <v>前段の通り、解決済み。_x000D_
_x000D_
番号1655 で登録されている奈半利町の住基ネット障害と同原因です。</v>
          </cell>
          <cell r="AE168">
            <v>1</v>
          </cell>
          <cell r="AF168" t="str">
            <v>原町市</v>
          </cell>
          <cell r="AG168" t="str">
            <v>1</v>
          </cell>
          <cell r="AH168" t="str">
            <v>公事</v>
          </cell>
          <cell r="AI168" t="b">
            <v>0</v>
          </cell>
          <cell r="AJ168" t="str">
            <v>11365</v>
          </cell>
          <cell r="AK168" t="str">
            <v>重要度Ｂ</v>
          </cell>
        </row>
        <row r="169">
          <cell r="A169">
            <v>1658</v>
          </cell>
          <cell r="B169" t="str">
            <v>2</v>
          </cell>
          <cell r="C169" t="str">
            <v>完了</v>
          </cell>
          <cell r="D169">
            <v>37861.79583333333</v>
          </cell>
          <cell r="F169" t="str">
            <v>041556</v>
          </cell>
          <cell r="G169" t="str">
            <v>渡邉　仁</v>
          </cell>
          <cell r="H169" t="str">
            <v>東北</v>
          </cell>
          <cell r="I169" t="str">
            <v>東Ｓ２</v>
          </cell>
          <cell r="J169" t="str">
            <v>集団検診システム</v>
          </cell>
          <cell r="K169" t="str">
            <v>情報サーバ　ログイン不能</v>
          </cell>
          <cell r="L169">
            <v>37854.875</v>
          </cell>
          <cell r="M169" t="str">
            <v>3</v>
          </cell>
          <cell r="N169" t="str">
            <v>社外事故／他社起因</v>
          </cell>
          <cell r="O169" t="str">
            <v>110A</v>
          </cell>
          <cell r="P169" t="str">
            <v>東北</v>
          </cell>
          <cell r="Q169" t="str">
            <v>1304</v>
          </cell>
          <cell r="R169" t="str">
            <v>東Ｓ４</v>
          </cell>
          <cell r="W169">
            <v>135</v>
          </cell>
          <cell r="X169">
            <v>4289</v>
          </cell>
          <cell r="Y169" t="b">
            <v>1</v>
          </cell>
          <cell r="Z169">
            <v>37897.388118553237</v>
          </cell>
          <cell r="AA169" t="str">
            <v>DAT交換後コンピュータを再起動したところ、ログインしてもログイン画面に戻ってしまいログインできなくなった。_x000D_
下記URLと現象、原因が一致。記載されている解決方法を実施したところ解決。_x000D_
http://support.microsoft.com/default.aspx?scid=kb;ja;249321_x000D_
「ブート ドライブ文字が変更されているとログオンできない 」</v>
          </cell>
          <cell r="AB169" t="str">
            <v>Windows2000のバグ（SP4で修正されている）_x000D_
参考URL http://support.microsoft.com/default.aspx?scid=kb;ja;325040_x000D_
[Windows 2000] コンピュータの再起動後、ドライブ文字が変更される</v>
          </cell>
          <cell r="AD169" t="str">
            <v>--- 2003/09/30 22:48:58 &lt;東Ｓ４&gt; 金　智光 ---_x000D_
お客様より、Windows2000SP4の適用はしないようにとの指示があった。_x000D_
理由は、過去にWindowsNT4.0SP6aを適用した際にトラブルが発生した経験があり、環境の変更に対して敏感であることと、同現象発生時の対策が明確化されていること。</v>
          </cell>
          <cell r="AE169">
            <v>1</v>
          </cell>
          <cell r="AF169" t="str">
            <v>秋田県総合保健事業団</v>
          </cell>
          <cell r="AG169" t="str">
            <v>8</v>
          </cell>
          <cell r="AH169" t="str">
            <v>東北</v>
          </cell>
          <cell r="AI169" t="b">
            <v>1</v>
          </cell>
          <cell r="AJ169" t="str">
            <v>11301</v>
          </cell>
          <cell r="AK169" t="str">
            <v>他社起因</v>
          </cell>
        </row>
        <row r="170">
          <cell r="A170">
            <v>1659</v>
          </cell>
          <cell r="B170" t="str">
            <v>2</v>
          </cell>
          <cell r="C170" t="str">
            <v>完了</v>
          </cell>
          <cell r="D170">
            <v>37862.800694444442</v>
          </cell>
          <cell r="F170" t="str">
            <v>051462</v>
          </cell>
          <cell r="G170" t="str">
            <v>大熊　康文</v>
          </cell>
          <cell r="H170" t="str">
            <v>ア事</v>
          </cell>
          <cell r="I170" t="str">
            <v>１品１</v>
          </cell>
          <cell r="J170" t="str">
            <v>HP系システム</v>
          </cell>
          <cell r="K170" t="str">
            <v>HP系システム メール送信障害</v>
          </cell>
          <cell r="L170">
            <v>37852.9375</v>
          </cell>
          <cell r="M170" t="str">
            <v>6</v>
          </cell>
          <cell r="N170" t="str">
            <v>顧客クレーム</v>
          </cell>
          <cell r="O170" t="str">
            <v>02A0</v>
          </cell>
          <cell r="P170" t="str">
            <v>ア事</v>
          </cell>
          <cell r="Q170" t="str">
            <v>0S71</v>
          </cell>
          <cell r="R170" t="str">
            <v>湘２１</v>
          </cell>
          <cell r="W170">
            <v>97</v>
          </cell>
          <cell r="Y170" t="b">
            <v>1</v>
          </cell>
          <cell r="Z170">
            <v>37862.800482557868</v>
          </cell>
          <cell r="AA170" t="str">
            <v>事故現象：_x000D_
8/19 22:30 損保ジャパン殿ホームページ系システムにおいて、メール送信障害発生。_x000D_
状況は以下の通り。_x000D_
　①オフィシャルHPシステム：答礼メール（アンケートに対するお礼のメール）２２通が送信不可。_x000D_
　②代理店HPシステム：ウェイクアップメール（資料請求関連メール）５２通及び答礼メール２通が送信不可。_x000D_
_x000D_
顧客影響：_x000D_
8/19 22:30以降、上記メールが滞留したが、8/20 11:56までにメールのリトライ処理実施により、滞留メール送信完了。_x000D_
お客様業務への影響は大きくなら</v>
          </cell>
          <cell r="AB170" t="str">
            <v>原因：_x000D_
①8/19 22:00から緊急実施したWindows関連ワームによる不正icmp受信時影響軽減対策_x000D_
　（利用していないネットワーク宛パケットの廃棄用経路追加）作業時のルーティング設定が一部漏れていた。_x000D_
　NETFORWARD共用メールサーバとの通信があることが管理されておらず、作業対象セグメント関連サーバと_x000D_
　ホームページ系システムが通信した場合のルーティング正常性検討が漏れていたため。_x000D_
②Windows関連ワーム対策実施範囲が構成変更連絡基準で定める対象範囲外であったこと、_x000D_
　また、</v>
          </cell>
          <cell r="AE170">
            <v>1</v>
          </cell>
          <cell r="AF170" t="str">
            <v>損害保険ジャパン</v>
          </cell>
          <cell r="AG170" t="str">
            <v>6</v>
          </cell>
          <cell r="AH170" t="str">
            <v>ア事</v>
          </cell>
          <cell r="AI170" t="b">
            <v>1</v>
          </cell>
          <cell r="AJ170" t="str">
            <v>10425</v>
          </cell>
          <cell r="AK170" t="str">
            <v>クレーム</v>
          </cell>
        </row>
        <row r="171">
          <cell r="A171">
            <v>1660</v>
          </cell>
          <cell r="B171" t="str">
            <v>2</v>
          </cell>
          <cell r="C171" t="str">
            <v>完了</v>
          </cell>
          <cell r="D171">
            <v>37866.601388888892</v>
          </cell>
          <cell r="F171" t="str">
            <v>119938</v>
          </cell>
          <cell r="G171" t="str">
            <v>保田　俊泰</v>
          </cell>
          <cell r="H171" t="str">
            <v>ネ品本</v>
          </cell>
          <cell r="I171" t="str">
            <v>ネ品管</v>
          </cell>
          <cell r="J171" t="str">
            <v>興銀リースセキュリティセンタサービス</v>
          </cell>
          <cell r="K171" t="str">
            <v>ＵＲＬフィルタリングサービス不具合</v>
          </cell>
          <cell r="L171">
            <v>37862.428472222222</v>
          </cell>
          <cell r="M171" t="str">
            <v>2</v>
          </cell>
          <cell r="N171" t="str">
            <v>社外事故／重要度Ｂ</v>
          </cell>
          <cell r="O171" t="str">
            <v>0IA0</v>
          </cell>
          <cell r="P171" t="str">
            <v>Ｎ事</v>
          </cell>
          <cell r="Q171" t="str">
            <v>0V1A</v>
          </cell>
          <cell r="R171" t="str">
            <v>ＮＳＳ</v>
          </cell>
          <cell r="W171">
            <v>123</v>
          </cell>
          <cell r="Y171" t="b">
            <v>1</v>
          </cell>
          <cell r="Z171">
            <v>37866.601300115741</v>
          </cell>
          <cell r="AA171" t="str">
            <v>[現象]_x000D_
①メール、Ｗｅｂ、ＩｎｔｅｒＳｃａｎ使用不可。_x000D_
②ＷｅｂＳＥＮＳＥ(註１)使用不可。_x000D_
(註１) ＷｅｂＳＥＮＳＥ：社外の有害サイトへのアクセスをインヒビットするＵＲＬフィルタリングサービス_x000D_
[暫定対策]_x000D_
①ＦＷ、ＷｅｂＳＥＮＳＥ、ＩｎｔｅｒＳｃａｎの各サーバをリブートしメール回復。(11:03)_x000D_
②ＷｅｂＳＥＮＳＥをスルーしＷｅｂ閲覧回復。(12:22)</v>
          </cell>
          <cell r="AB171" t="str">
            <v>[原因]_x000D_
①原因調査中。（ＷｅｂＳＥＮＳＥサーバの誤動作と推定）_x000D_
②ＦＷ(FireWall)サーバとＷｅｂＳＥＮＳＥサーバ側で共有するカテゴリ情報(Ｄｉｃｔｉｏｎａｒｙ)が不整合を起こしていた為_x000D_
　ＦＷがＷｅｂＳＥＮＳＥを認識できず。 _x000D_
_x000D_
[対策]_x000D_
①ＷｅｂＳＥＮＳＥサーバを8/28のバックアップから戻したＨＤＤと交換しＷｅｂＳＥＮＳＥ機能回復。_x000D_
　(8/29 20：45ユーザへ実施依頼8/30 3:00～3:32実施)_x000D_
②シールドセンタでの監視を可能とするようＦＷルールを追加を提案。(9</v>
          </cell>
          <cell r="AE171">
            <v>1</v>
          </cell>
          <cell r="AF171" t="str">
            <v>興銀リース</v>
          </cell>
          <cell r="AG171" t="str">
            <v>5</v>
          </cell>
          <cell r="AH171" t="str">
            <v>Ｎ事</v>
          </cell>
          <cell r="AI171" t="b">
            <v>1</v>
          </cell>
          <cell r="AJ171" t="str">
            <v>10389</v>
          </cell>
          <cell r="AK171" t="str">
            <v>重要度Ｂ</v>
          </cell>
        </row>
        <row r="172">
          <cell r="A172">
            <v>1661</v>
          </cell>
          <cell r="B172" t="str">
            <v>2</v>
          </cell>
          <cell r="C172" t="str">
            <v>完了</v>
          </cell>
          <cell r="D172">
            <v>37867.530555555553</v>
          </cell>
          <cell r="F172" t="str">
            <v>047341</v>
          </cell>
          <cell r="G172" t="str">
            <v>伊藤　牧哉</v>
          </cell>
          <cell r="H172" t="str">
            <v>ア事</v>
          </cell>
          <cell r="I172" t="str">
            <v>１品１</v>
          </cell>
          <cell r="J172" t="str">
            <v>戸籍セットアップ作業</v>
          </cell>
          <cell r="K172" t="str">
            <v>セットアップ作業に関する法務省からの問合せ</v>
          </cell>
          <cell r="L172">
            <v>37853</v>
          </cell>
          <cell r="M172" t="str">
            <v>6</v>
          </cell>
          <cell r="N172" t="str">
            <v>顧客クレーム</v>
          </cell>
          <cell r="O172" t="str">
            <v>0KA0</v>
          </cell>
          <cell r="P172" t="str">
            <v>公事</v>
          </cell>
          <cell r="Q172" t="str">
            <v>0X3A</v>
          </cell>
          <cell r="R172" t="str">
            <v>自戸セ</v>
          </cell>
          <cell r="W172">
            <v>283</v>
          </cell>
          <cell r="Y172" t="b">
            <v>1</v>
          </cell>
          <cell r="Z172">
            <v>38055.590909027778</v>
          </cell>
          <cell r="AA172" t="str">
            <v>8/20　岡山市より岡山法務局に対し、日立作業（当社戸籍セットアップ作業）への改善指導要請があり、法務省から（情公共）に問合せが入った。</v>
          </cell>
          <cell r="AB172" t="str">
            <v>（推定原因）_x000D_
9/16戸籍システム（日立製品）本番稼動に向け、現地（市役所）にて&lt;中国岡&gt;が主体となりデータの追い掛け入力作業中であるが、体制に対する不満、及び既納品済みＤＢのセットアップ作業中（&lt;自戸セ&gt;実施）に発見された不良（見逃し等による）対する不信感が原因であろうと推定される。_x000D_
　　注）セットアップ作業中に発見された不良を踏まえて、品質向上策として３次検証（5/26～8/22）を実施し、約740件の_x000D_
　　　　不良を摘出。現在、顧客最終報告のためその不良分析中。_x000D_
（対策）_x000D_
　・8/20　法</v>
          </cell>
          <cell r="AE172">
            <v>1</v>
          </cell>
          <cell r="AF172" t="str">
            <v>岡山市</v>
          </cell>
          <cell r="AG172" t="str">
            <v>1</v>
          </cell>
          <cell r="AH172" t="str">
            <v>公事</v>
          </cell>
          <cell r="AI172" t="b">
            <v>1</v>
          </cell>
          <cell r="AJ172" t="str">
            <v>11341</v>
          </cell>
          <cell r="AK172" t="str">
            <v>クレーム</v>
          </cell>
        </row>
        <row r="173">
          <cell r="A173">
            <v>1662</v>
          </cell>
          <cell r="B173" t="str">
            <v>2</v>
          </cell>
          <cell r="C173" t="str">
            <v>完了</v>
          </cell>
          <cell r="D173">
            <v>37890.744444444441</v>
          </cell>
          <cell r="F173" t="str">
            <v>060895</v>
          </cell>
          <cell r="G173" t="str">
            <v>光田　智史</v>
          </cell>
          <cell r="H173" t="str">
            <v>ア事</v>
          </cell>
          <cell r="I173" t="str">
            <v>１品１</v>
          </cell>
          <cell r="J173" t="str">
            <v>軽自動車税システム</v>
          </cell>
          <cell r="K173" t="str">
            <v>軽自動車税催告書の延滞金表示に誤り</v>
          </cell>
          <cell r="L173">
            <v>37886</v>
          </cell>
          <cell r="M173" t="str">
            <v>2</v>
          </cell>
          <cell r="N173" t="str">
            <v>社外事故／重要度Ｂ</v>
          </cell>
          <cell r="O173" t="str">
            <v>0KA0</v>
          </cell>
          <cell r="P173" t="str">
            <v>公事</v>
          </cell>
          <cell r="Q173" t="str">
            <v>0X2A</v>
          </cell>
          <cell r="R173" t="str">
            <v>自設計</v>
          </cell>
          <cell r="S173" t="str">
            <v>0KA0</v>
          </cell>
          <cell r="T173" t="str">
            <v>公事</v>
          </cell>
          <cell r="U173" t="str">
            <v>0X2A</v>
          </cell>
          <cell r="V173" t="str">
            <v>自設計</v>
          </cell>
          <cell r="W173">
            <v>121</v>
          </cell>
          <cell r="Y173" t="b">
            <v>1</v>
          </cell>
          <cell r="Z173">
            <v>37893.437456944448</v>
          </cell>
          <cell r="AA173" t="str">
            <v>9/22練馬区様から9/12に納品した軽自動車税催告書の延滞金表示に_x000D_
誤りがある旨の連絡があった。_x000D_
調査した結果、既に区民に発送済み催告書に延滞金の表示もれ、_x000D_
合計金額に延滞金の加算もれがあることが判明した。_x000D_
発送済み催告書46,263通中延滞金が発生していた4,577通に影響（約800万円の徴収不足）_x000D_
_x000D_
（当事故は練馬区殿向けに開発したﾌﾟﾘﾝﾄﾌﾟﾛｸﾞﾗﾑの不良であり、他団体には影響なし）</v>
          </cell>
          <cell r="AB173" t="str">
            <v>【ﾌﾟﾛｸﾞﾗﾑ流用時の仕様確認不足】_x000D_
本年度から督促状/催告書等のﾌﾟﾘﾝﾄ作業を受託し、ﾌﾟﾛｸﾞﾗﾑを新規開発した。_x000D_
催告書ﾌﾟﾘﾝﾄﾌﾟﾛｸﾞﾗﾑは、督促状ﾌﾟﾘﾝﾄﾌﾟﾛｸﾞﾗﾑ(６月本番)を流用して作成した。_x000D_
①顧客と催告書の仕様確認をしたSEは督促状ﾌﾟﾛｸﾞﾗﾑを流用することが前提にあったため、_x000D_
出力項目が督促状と違う２項目（頁連番、標識番号）の仕様確認は行なったが、_x000D_
同じ項目の仕様確認は行わなかった。また、仕様確認は口頭で実施した。_x000D_
②このため、同じ項目である「延滞金」「合計</v>
          </cell>
          <cell r="AE173">
            <v>1</v>
          </cell>
          <cell r="AF173" t="str">
            <v>練馬区</v>
          </cell>
          <cell r="AG173" t="str">
            <v>1</v>
          </cell>
          <cell r="AH173" t="str">
            <v>公事</v>
          </cell>
          <cell r="AI173" t="b">
            <v>1</v>
          </cell>
          <cell r="AJ173" t="str">
            <v>23787</v>
          </cell>
          <cell r="AK173" t="str">
            <v>重要度Ｂ</v>
          </cell>
        </row>
        <row r="174">
          <cell r="A174">
            <v>1663</v>
          </cell>
          <cell r="B174" t="str">
            <v>2</v>
          </cell>
          <cell r="C174" t="str">
            <v>完了</v>
          </cell>
          <cell r="D174">
            <v>37890.788888888892</v>
          </cell>
          <cell r="F174" t="str">
            <v>051462</v>
          </cell>
          <cell r="G174" t="str">
            <v>大熊　康文</v>
          </cell>
          <cell r="H174" t="str">
            <v>ア事</v>
          </cell>
          <cell r="I174" t="str">
            <v>１品１</v>
          </cell>
          <cell r="J174" t="str">
            <v>SOMPOJ-NET</v>
          </cell>
          <cell r="K174" t="str">
            <v>ＮＴＴ／ＶＥＲＩＯ中継機器（ＳＷ）障害（他社所有）</v>
          </cell>
          <cell r="L174">
            <v>37877.669444444444</v>
          </cell>
          <cell r="M174" t="str">
            <v>6</v>
          </cell>
          <cell r="N174" t="str">
            <v>顧客クレーム</v>
          </cell>
          <cell r="O174" t="str">
            <v>02A0</v>
          </cell>
          <cell r="P174" t="str">
            <v>ア事</v>
          </cell>
          <cell r="Q174" t="str">
            <v>0S7A</v>
          </cell>
          <cell r="R174" t="str">
            <v>湘２運</v>
          </cell>
          <cell r="W174">
            <v>99</v>
          </cell>
          <cell r="Y174" t="b">
            <v>1</v>
          </cell>
          <cell r="Z174">
            <v>37894.609938391201</v>
          </cell>
          <cell r="AA174" t="str">
            <v xml:space="preserve">事故現象：_x000D_
　外部ISP(OCN、Nifty、YahooBB、OCNでADSL・ISDN利用)からSOMPOJ-NETｼｽﾃﾑへの接続ｴﾗｰとなる障害が発生。_x000D_
　16:04～16:39の間、SOMPOJ-NETｼｽﾃﾑご利用の代理店様から「SOMPOJ-NETｼｽﾃﾑで接続ｴﾗｰとなる」との_x000D_
　申告を頂いた。_x000D_
_x000D_
顧客影響：_x000D_
　16:04～16:39の間、上記ISPを使用して損保ｼﾞｬﾊﾟﾝ殿SOMPOJ-NETｼｽﾃﾑをご利用の約40代理店が、_x000D_
　ｼｽﾃﾑ接続でｴﾗｰが発生した。_x000D_
</v>
          </cell>
          <cell r="AB174" t="str">
            <v>原因：_x000D_
　&lt;湘&gt;ｾﾝﾀとNTT/VERIOを接続するｷﾞｶﾞｲｰｻﾈｯﾄﾌﾟﾗｯﾄﾌｫｰﾑ回線のNTT大手町中継SWﾊｰﾄﾞ故障。(他社所有機器)_x000D_
_x000D_
当該品対策：_x000D_
　・機器を交換し復旧。（16:39完了）_x000D_
再発防止策：_x000D_
　・VERIO側での対策検討中。(具体策の回答は9月末入手予定)_x000D_
　・主要ISPとの接続経路を整理し、障害発生部位及びISP問合せ先特定の迅速化。(10/上旬予定)</v>
          </cell>
          <cell r="AE174">
            <v>1</v>
          </cell>
          <cell r="AF174" t="str">
            <v>損害保険ジャパン</v>
          </cell>
          <cell r="AG174" t="str">
            <v>6</v>
          </cell>
          <cell r="AH174" t="str">
            <v>ア事</v>
          </cell>
          <cell r="AI174" t="b">
            <v>1</v>
          </cell>
          <cell r="AJ174" t="str">
            <v>10425</v>
          </cell>
          <cell r="AK174" t="str">
            <v>クレーム</v>
          </cell>
        </row>
        <row r="175">
          <cell r="A175">
            <v>1664</v>
          </cell>
          <cell r="B175" t="str">
            <v>2</v>
          </cell>
          <cell r="C175" t="str">
            <v>完了</v>
          </cell>
          <cell r="D175">
            <v>37895.488194444442</v>
          </cell>
          <cell r="F175" t="str">
            <v>055174</v>
          </cell>
          <cell r="G175" t="str">
            <v>大口　泰</v>
          </cell>
          <cell r="H175" t="str">
            <v>シ事</v>
          </cell>
          <cell r="I175" t="str">
            <v>シ品２</v>
          </cell>
          <cell r="J175" t="str">
            <v>ＦＥＩＳシステム</v>
          </cell>
          <cell r="K175" t="str">
            <v>検索結果不良（第三報）</v>
          </cell>
          <cell r="L175">
            <v>37895.333333333336</v>
          </cell>
          <cell r="M175" t="str">
            <v>2</v>
          </cell>
          <cell r="N175" t="str">
            <v>社外事故／重要度Ｂ</v>
          </cell>
          <cell r="O175" t="str">
            <v>0GA0</v>
          </cell>
          <cell r="P175" t="str">
            <v>シ事</v>
          </cell>
          <cell r="Q175" t="str">
            <v>0G52</v>
          </cell>
          <cell r="R175" t="str">
            <v>シ２２</v>
          </cell>
          <cell r="W175">
            <v>262</v>
          </cell>
          <cell r="Y175" t="b">
            <v>1</v>
          </cell>
          <cell r="Z175">
            <v>38091.852876770834</v>
          </cell>
          <cell r="AA175" t="str">
            <v>【お客様】（株）日立製作所　公共システム事業部 （法務省）_x000D_
_x000D_
【現象】10/1（本番稼動日）、外国人の入国審査において以下の事象が発生。_x000D_
　　　　　(1)再入国審査でハンガリー国籍の旅客が中国国籍でデータ表示される。_x000D_
　　　　　(2)一人の履歴で再入国日付が同じものが大量に存在する。_x000D_
　　　　　(3)再入国の旅客でＲＥＮｏ（再入国出入国記録番号）検索を行うと他人の情報が表示される。_x000D_
　　　　　上記３事象の直接原因は再入国履歴ＤＢ不正。_x000D_
　　　　　業務移行の再入国履歴作成処理でＡの再入国記録の</v>
          </cell>
          <cell r="AB175" t="str">
            <v>【原因】業務移行プログラムの不良_x000D_
　　　　　①旧システムの入国記録（再入国分）をもとに、当該外国人の再入国履歴を作成する際、_x000D_
　　　　　　　ＦＥＩＳの外国人管理情報ＤＢを再入国番号で検索して更新情報を作成する。_x000D_
　　　　　②このＤＢ検索で該当データが見つからなかった場合の処理が抜けていたため、１件前のデータで検索した_x000D_
　　　　　　外国人管理情報ＤＢの情報をもとに更新処理を行ってしまい、誤った履歴を作成した。_x000D_
　　　　　③本来は、該当データなしの場合は、出入国記録情報ＤＢ検索を行い、履歴を作成する</v>
          </cell>
          <cell r="AE175">
            <v>1</v>
          </cell>
          <cell r="AF175" t="str">
            <v>日立製作所</v>
          </cell>
          <cell r="AG175" t="str">
            <v>7</v>
          </cell>
          <cell r="AH175" t="str">
            <v>シ事</v>
          </cell>
          <cell r="AI175" t="b">
            <v>1</v>
          </cell>
          <cell r="AJ175" t="str">
            <v>10001</v>
          </cell>
          <cell r="AK175" t="str">
            <v>重要度Ｂ</v>
          </cell>
        </row>
        <row r="176">
          <cell r="A176">
            <v>1665</v>
          </cell>
          <cell r="B176" t="str">
            <v>2</v>
          </cell>
          <cell r="C176" t="str">
            <v>完了</v>
          </cell>
          <cell r="D176">
            <v>37895.631944444445</v>
          </cell>
          <cell r="F176" t="str">
            <v>119121</v>
          </cell>
          <cell r="G176" t="str">
            <v>鷺谷　勝幸</v>
          </cell>
          <cell r="H176" t="str">
            <v>ネ品本</v>
          </cell>
          <cell r="I176" t="str">
            <v>ネ品管</v>
          </cell>
          <cell r="J176" t="str">
            <v>広域ＬＡＮ</v>
          </cell>
          <cell r="K176" t="str">
            <v>NTT大手町レイヤ２障害</v>
          </cell>
          <cell r="L176">
            <v>37894.802083333336</v>
          </cell>
          <cell r="M176" t="str">
            <v>2</v>
          </cell>
          <cell r="N176" t="str">
            <v>社外事故／重要度Ｂ</v>
          </cell>
          <cell r="O176" t="str">
            <v>0IA0</v>
          </cell>
          <cell r="P176" t="str">
            <v>Ｎ事</v>
          </cell>
          <cell r="Q176" t="str">
            <v>0V3A</v>
          </cell>
          <cell r="R176" t="str">
            <v>ＮＩ２</v>
          </cell>
          <cell r="S176" t="str">
            <v>0IA0</v>
          </cell>
          <cell r="T176" t="str">
            <v>Ｎ事</v>
          </cell>
          <cell r="U176" t="str">
            <v>0Y21</v>
          </cell>
          <cell r="V176" t="str">
            <v>ＮＦ１</v>
          </cell>
          <cell r="W176">
            <v>156</v>
          </cell>
          <cell r="Y176" t="b">
            <v>1</v>
          </cell>
          <cell r="Z176">
            <v>37999.728060451387</v>
          </cell>
          <cell r="AA176" t="str">
            <v xml:space="preserve">[現象]_x000D_
勝どきセンター～Ｅ－ＶＬＡＮ（ダークファイバー）間障害_x000D_
</v>
          </cell>
          <cell r="AB176" t="str">
            <v xml:space="preserve">[原因]_x000D_
①NTT大手町局内のＬ２スイッチ不良。_x000D_
②①の影響により勝どきセンター内Catalyst4006の１系２系誤動作。_x000D_
_x000D_
[対策]_x000D_
①NTT大手町局内Ｌ２スイッチ及び上位スイッチ間のルート迂回。_x000D_
②勝どきセンター内Catalyst4006の電源OFFONを実施｡　　　　＜ＮＮＦ＞_x000D_
_x000D_
[再発防止対策] _x000D_
ＮＴＴスイッチのバージョンアップ実施。　　＜ＮＮＦ＞及び＜ＮＩ２＞_x000D_
_x000D_
</v>
          </cell>
          <cell r="AE176">
            <v>1</v>
          </cell>
          <cell r="AF176" t="str">
            <v>SFCG（旧：商工ファンド）</v>
          </cell>
          <cell r="AG176" t="str">
            <v>5</v>
          </cell>
          <cell r="AH176" t="str">
            <v>Ｎ事</v>
          </cell>
          <cell r="AI176" t="b">
            <v>1</v>
          </cell>
          <cell r="AJ176" t="str">
            <v>00000</v>
          </cell>
          <cell r="AK176" t="str">
            <v>重要度Ｂ</v>
          </cell>
        </row>
        <row r="177">
          <cell r="A177">
            <v>1666</v>
          </cell>
          <cell r="B177" t="str">
            <v>2</v>
          </cell>
          <cell r="C177" t="str">
            <v>完了</v>
          </cell>
          <cell r="D177">
            <v>37904.743750000001</v>
          </cell>
          <cell r="F177" t="str">
            <v>049034</v>
          </cell>
          <cell r="G177" t="str">
            <v>宮島　稔</v>
          </cell>
          <cell r="H177" t="str">
            <v>ア事</v>
          </cell>
          <cell r="I177" t="str">
            <v>１品１</v>
          </cell>
          <cell r="J177" t="str">
            <v>ｅ－ＡＤＷＯＲＬＤ/選挙システム</v>
          </cell>
          <cell r="K177" t="str">
            <v>選挙名簿登録もれ</v>
          </cell>
          <cell r="L177">
            <v>37892</v>
          </cell>
          <cell r="M177" t="str">
            <v>6</v>
          </cell>
          <cell r="N177" t="str">
            <v>顧客クレーム</v>
          </cell>
          <cell r="O177" t="str">
            <v>0KA0</v>
          </cell>
          <cell r="P177" t="str">
            <v>公事</v>
          </cell>
          <cell r="Q177" t="str">
            <v>0X21</v>
          </cell>
          <cell r="R177" t="str">
            <v>自設１</v>
          </cell>
          <cell r="S177" t="str">
            <v>0KA0</v>
          </cell>
          <cell r="T177" t="str">
            <v>公事</v>
          </cell>
          <cell r="U177" t="str">
            <v>0X21</v>
          </cell>
          <cell r="V177" t="str">
            <v>自設１</v>
          </cell>
          <cell r="W177">
            <v>129</v>
          </cell>
          <cell r="Y177" t="b">
            <v>1</v>
          </cell>
          <cell r="Z177">
            <v>37904.744507870368</v>
          </cell>
          <cell r="AA177" t="str">
            <v xml:space="preserve">9/28(日)実施の松田町議会選挙において、選挙入場券が未送付の住民(１名)が_x000D_
 選挙会場に来場され、選挙名簿に未登録であることが町職員からの連絡により判明した。_x000D_
 選挙に来られた住民に対しては、職員が住民基本台帳に登録があることを確認して投票して頂いた。_x000D_
</v>
          </cell>
          <cell r="AB177" t="str">
            <v>03/4の地方統一選挙の選挙名簿処理の結果確認にて、住民５名が名簿に登録されていないことが判明。_x000D_
    (この時は、該当の５名を選挙システムから直接登録して運用して頂いた。)_x000D_
  原因調査の結果、住記DBのデータ移行不良により以下の２パターンのデータ不良が有る事が判明。_x000D_
       Ａパターン：住民個人情報最新テーブルにレコードがないデータ(４名)_x000D_
       Ｂパターン：住民個人情報最新テーブルが最新のレコードでないデータ(１名) _x000D_
  APP開発元の＜自開発＞よりデータ修復ツールの提供</v>
          </cell>
          <cell r="AE177">
            <v>1</v>
          </cell>
          <cell r="AF177" t="str">
            <v>松田町</v>
          </cell>
          <cell r="AG177" t="str">
            <v>1</v>
          </cell>
          <cell r="AH177" t="str">
            <v>公事</v>
          </cell>
          <cell r="AI177" t="b">
            <v>1</v>
          </cell>
          <cell r="AJ177" t="str">
            <v>16443</v>
          </cell>
          <cell r="AK177" t="str">
            <v>クレーム</v>
          </cell>
        </row>
        <row r="178">
          <cell r="A178">
            <v>1667</v>
          </cell>
          <cell r="B178" t="str">
            <v>2</v>
          </cell>
          <cell r="C178" t="str">
            <v>完了</v>
          </cell>
          <cell r="D178">
            <v>37909.73541666667</v>
          </cell>
          <cell r="F178" t="str">
            <v>051462</v>
          </cell>
          <cell r="G178" t="str">
            <v>大熊　康文</v>
          </cell>
          <cell r="H178" t="str">
            <v>ア事</v>
          </cell>
          <cell r="I178" t="str">
            <v>１品１</v>
          </cell>
          <cell r="K178" t="str">
            <v>10/15 16:30関東地方地震による影響について</v>
          </cell>
          <cell r="L178">
            <v>37909.6875</v>
          </cell>
          <cell r="M178" t="str">
            <v>7</v>
          </cell>
          <cell r="N178" t="str">
            <v>災害状況</v>
          </cell>
          <cell r="O178" t="str">
            <v>0BA0</v>
          </cell>
          <cell r="P178" t="str">
            <v>ソ本</v>
          </cell>
          <cell r="Q178" t="str">
            <v>0BA0</v>
          </cell>
          <cell r="R178" t="str">
            <v>ソ本</v>
          </cell>
          <cell r="W178">
            <v>86</v>
          </cell>
          <cell r="Y178" t="b">
            <v>1</v>
          </cell>
          <cell r="Z178">
            <v>37917.431266898151</v>
          </cell>
          <cell r="AA178" t="str">
            <v xml:space="preserve">１０／１５　１６：３０頃　関東地方にて震度４の地震が発生しました。_x000D_
この地震による、NETFORWARD、サイト、拠点での障害は発生しておりません。_x000D_
_x000D_
１．ＮＥＴＦＯＲＷＡＲＤ_x000D_
　　　　障害アラームの発生なし。_x000D_
２．サイトの状況　_x000D_
　　　　＜Ｓ１１＞・・・（ＵＴＢ）（ＵＴ砂）（ＪＳＫ）（旧HLR)ともに、問題なし。_x000D_
　　　　＜Ｓ１２＞・・・（青梅セ）（機研）（日研）（電開研）（新砂）ともに、問題なし。_x000D_
　　　　＜Ｓ１３＞・・・ルネサス武蔵（１Ｆ＜情シ＞含む）、＜中研＞ともに、問題なし。_x000D_
</v>
          </cell>
          <cell r="AB178" t="str">
            <v xml:space="preserve">１０／１５　１６：３０関東地方で発生した震度による、NETFORWARD、サイト、拠点での障害発生なし。_x000D_
</v>
          </cell>
          <cell r="AI178" t="b">
            <v>1</v>
          </cell>
          <cell r="AK178" t="str">
            <v>災害状況</v>
          </cell>
        </row>
        <row r="179">
          <cell r="A179">
            <v>1668</v>
          </cell>
          <cell r="B179" t="str">
            <v>1</v>
          </cell>
          <cell r="C179" t="str">
            <v>対策中</v>
          </cell>
          <cell r="D179">
            <v>37910.742361111108</v>
          </cell>
          <cell r="F179" t="str">
            <v>105571</v>
          </cell>
          <cell r="G179" t="str">
            <v>佐々野　和徳</v>
          </cell>
          <cell r="H179" t="str">
            <v>九州</v>
          </cell>
          <cell r="I179" t="str">
            <v>九１１</v>
          </cell>
          <cell r="J179" t="str">
            <v>児童扶養手当</v>
          </cell>
          <cell r="K179" t="str">
            <v>現況届入力中に処理が固まる</v>
          </cell>
          <cell r="L179">
            <v>37904.520833333336</v>
          </cell>
          <cell r="M179" t="str">
            <v>1</v>
          </cell>
          <cell r="N179" t="str">
            <v>社外事故／重要度Ａ</v>
          </cell>
          <cell r="O179" t="str">
            <v>110A</v>
          </cell>
          <cell r="P179" t="str">
            <v>東北</v>
          </cell>
          <cell r="Q179" t="str">
            <v>1302</v>
          </cell>
          <cell r="R179" t="str">
            <v>東Ｓ２</v>
          </cell>
          <cell r="S179" t="str">
            <v>910A</v>
          </cell>
          <cell r="T179" t="str">
            <v>九州</v>
          </cell>
          <cell r="U179" t="str">
            <v>9503</v>
          </cell>
          <cell r="V179" t="str">
            <v>九１１</v>
          </cell>
          <cell r="W179">
            <v>29</v>
          </cell>
          <cell r="Y179" t="b">
            <v>0</v>
          </cell>
          <cell r="Z179">
            <v>37911.439608877314</v>
          </cell>
          <cell r="AA179" t="str">
            <v xml:space="preserve">現況届更新入力時に処理が固まる障害発生。_x000D_
_x000D_
＜顧客影響＞_x000D_
12:30～15:30業務停止。_x000D_
_x000D_
＜暫定対策＞_x000D_
サーバ・クライアントのコンポーネントを削除してAPサーバを再起動。_x000D_
更新入力時の処理が固まったことについて、開発元へ原因調査と対策を依頼。_x000D_
＊児童扶養手当のテーブルロックが発生していた。（APサーバ再起動により解消）_x000D_
</v>
          </cell>
          <cell r="AB179" t="str">
            <v>原因不明。類似事例なし。_x000D_
更新入力時の処理が固まったことについて、開発元へ原因調査と対策を依頼。</v>
          </cell>
          <cell r="AI179" t="b">
            <v>1</v>
          </cell>
          <cell r="AK179" t="str">
            <v>重要度Ａ</v>
          </cell>
        </row>
        <row r="180">
          <cell r="A180">
            <v>1669</v>
          </cell>
          <cell r="B180" t="str">
            <v>2</v>
          </cell>
          <cell r="C180" t="str">
            <v>完了</v>
          </cell>
          <cell r="D180">
            <v>37911.710416666669</v>
          </cell>
          <cell r="F180" t="str">
            <v>052060</v>
          </cell>
          <cell r="G180" t="str">
            <v>高山　一郎</v>
          </cell>
          <cell r="H180" t="str">
            <v>関西</v>
          </cell>
          <cell r="I180" t="str">
            <v>関技品</v>
          </cell>
          <cell r="J180" t="str">
            <v>住民情報システム</v>
          </cell>
          <cell r="K180" t="str">
            <v>外字転送及び住基ネットＣＳ連携機能の停止</v>
          </cell>
          <cell r="L180">
            <v>37909.347222222219</v>
          </cell>
          <cell r="M180" t="str">
            <v>5</v>
          </cell>
          <cell r="N180" t="str">
            <v>障害／その他</v>
          </cell>
          <cell r="O180" t="str">
            <v>41AA</v>
          </cell>
          <cell r="P180" t="str">
            <v>関西</v>
          </cell>
          <cell r="Q180" t="str">
            <v>4CC2</v>
          </cell>
          <cell r="R180" t="str">
            <v>関公２</v>
          </cell>
          <cell r="W180">
            <v>80</v>
          </cell>
          <cell r="X180">
            <v>4389</v>
          </cell>
          <cell r="Y180" t="b">
            <v>1</v>
          </cell>
          <cell r="Z180">
            <v>37917.431721909721</v>
          </cell>
          <cell r="AA180" t="str">
            <v xml:space="preserve">①現象：10/15朝の立上げにて、サーバがフリーズ状態となっており、再立上げを実施したが、外字転送（サーバ⇒クライアントへのダウンロード）及び住基ネットＣＳ連携機能が停止した状態となった。_x000D_
②顧客影響：なし_x000D_
・外字転送：新規外字の登録が発生しなかったため_x000D_
・住基ネット連携：17:00以降にバッチ伝送する運用としており、許容時間内（14:35）に回復したため_x000D_
</v>
          </cell>
          <cell r="AB180" t="str">
            <v xml:space="preserve">①原因：クラスタグループの一部がオフラインとなってしまったため。（なぜそうなったかは不明。&lt;開品セ&gt;にて調査中。_x000D_
②当該品対策：クラスタグループのオフライン⇒オンライン変更操作にて回復。（14:35）_x000D_
</v>
          </cell>
          <cell r="AE180">
            <v>1</v>
          </cell>
          <cell r="AF180" t="str">
            <v>高島町</v>
          </cell>
          <cell r="AG180" t="str">
            <v>10</v>
          </cell>
          <cell r="AH180" t="str">
            <v>関西</v>
          </cell>
          <cell r="AI180" t="b">
            <v>1</v>
          </cell>
          <cell r="AJ180" t="str">
            <v>11375</v>
          </cell>
          <cell r="AK180" t="str">
            <v>障害／他</v>
          </cell>
        </row>
        <row r="181">
          <cell r="A181">
            <v>1670</v>
          </cell>
          <cell r="B181" t="str">
            <v>2</v>
          </cell>
          <cell r="C181" t="str">
            <v>完了</v>
          </cell>
          <cell r="D181">
            <v>37911.712500000001</v>
          </cell>
          <cell r="F181" t="str">
            <v>052060</v>
          </cell>
          <cell r="G181" t="str">
            <v>高山　一郎</v>
          </cell>
          <cell r="H181" t="str">
            <v>関西</v>
          </cell>
          <cell r="I181" t="str">
            <v>関技品</v>
          </cell>
          <cell r="J181" t="str">
            <v>住民情報システム</v>
          </cell>
          <cell r="K181" t="str">
            <v>日次バックアップ異常終了</v>
          </cell>
          <cell r="L181">
            <v>37910.347222222219</v>
          </cell>
          <cell r="M181" t="str">
            <v>5</v>
          </cell>
          <cell r="N181" t="str">
            <v>障害／その他</v>
          </cell>
          <cell r="O181" t="str">
            <v>41AA</v>
          </cell>
          <cell r="P181" t="str">
            <v>関西</v>
          </cell>
          <cell r="Q181" t="str">
            <v>4CC2</v>
          </cell>
          <cell r="R181" t="str">
            <v>関公２</v>
          </cell>
          <cell r="W181">
            <v>84</v>
          </cell>
          <cell r="X181">
            <v>4391</v>
          </cell>
          <cell r="Y181" t="b">
            <v>1</v>
          </cell>
          <cell r="Z181">
            <v>37917.432273645834</v>
          </cell>
          <cell r="AA181" t="str">
            <v xml:space="preserve">①現象：10/15夜のバックアップ処理で異常が発生し、その状態でストップした（当日のシャットダウン～翌朝の自動立上げが実行されなかった）ため、翌朝08:20に業務が停止した状態となっていた。_x000D_
②顧客影響：なし_x000D_
・当日朝の業務開始（09:00）までに回復したため_x000D_
</v>
          </cell>
          <cell r="AB181" t="str">
            <v xml:space="preserve">①原因：不明。&lt;開品セ&gt;にて調査中。_x000D_
②当該品対策：リブートにて業務開始（08:30）。バックアップについては、10/16夜のバックアップ（ＤＢＣＣ済）が正常に取られたことを確認済。_x000D_
</v>
          </cell>
          <cell r="AE181">
            <v>1</v>
          </cell>
          <cell r="AF181" t="str">
            <v>高島町</v>
          </cell>
          <cell r="AG181" t="str">
            <v>10</v>
          </cell>
          <cell r="AH181" t="str">
            <v>関西</v>
          </cell>
          <cell r="AI181" t="b">
            <v>1</v>
          </cell>
          <cell r="AJ181" t="str">
            <v>11375</v>
          </cell>
          <cell r="AK181" t="str">
            <v>障害／他</v>
          </cell>
        </row>
        <row r="182">
          <cell r="A182">
            <v>1671</v>
          </cell>
          <cell r="B182" t="str">
            <v>2</v>
          </cell>
          <cell r="C182" t="str">
            <v>完了</v>
          </cell>
          <cell r="D182">
            <v>37914.757638888892</v>
          </cell>
          <cell r="F182" t="str">
            <v>052060</v>
          </cell>
          <cell r="G182" t="str">
            <v>高山　一郎</v>
          </cell>
          <cell r="H182" t="str">
            <v>関西</v>
          </cell>
          <cell r="I182" t="str">
            <v>関技品</v>
          </cell>
          <cell r="J182" t="str">
            <v>住民情報システム</v>
          </cell>
          <cell r="K182" t="str">
            <v>住基ネット間連携の不具合</v>
          </cell>
          <cell r="L182">
            <v>37908.493055555555</v>
          </cell>
          <cell r="M182" t="str">
            <v>5</v>
          </cell>
          <cell r="N182" t="str">
            <v>障害／その他</v>
          </cell>
          <cell r="O182" t="str">
            <v>41AA</v>
          </cell>
          <cell r="P182" t="str">
            <v>関西</v>
          </cell>
          <cell r="Q182" t="str">
            <v>4CC2</v>
          </cell>
          <cell r="R182" t="str">
            <v>関公２</v>
          </cell>
          <cell r="W182">
            <v>95</v>
          </cell>
          <cell r="Y182" t="b">
            <v>1</v>
          </cell>
          <cell r="Z182">
            <v>37917.431878506941</v>
          </cell>
          <cell r="AA182" t="str">
            <v xml:space="preserve">①現象：’03.10.14 11:50に、顧客が、既存住記～住基ネット間の連携が停止していることに気付いた。_x000D_
②顧客影響：なし_x000D_
・17:00以降にバッチ伝送する運用としており、許容時間内（14:05）に回復したため_x000D_
_x000D_
</v>
          </cell>
          <cell r="AB182" t="str">
            <v xml:space="preserve">①原因：前稼動日(10/10)夜のバックアップ処理で、DAT装置が認識できない状態となり、この結果シャットダウン処理が実行されなかったため。_x000D_
②当該品対策：_x000D_
・住基ネット連携：WatchFileAccessサービス再起動にて連携回復。（14:05）_x000D_
・DAT装置の認識：サーバ再起動でOKとなった。（17:30） _x000D_
（DATについては、ハードが原因と推定されるので、10/20にハード交換を実施した。）_x000D_
_x000D_
</v>
          </cell>
          <cell r="AE182">
            <v>1</v>
          </cell>
          <cell r="AF182" t="str">
            <v>高島町</v>
          </cell>
          <cell r="AG182" t="str">
            <v>10</v>
          </cell>
          <cell r="AH182" t="str">
            <v>関西</v>
          </cell>
          <cell r="AI182" t="b">
            <v>1</v>
          </cell>
          <cell r="AJ182" t="str">
            <v>11375</v>
          </cell>
          <cell r="AK182" t="str">
            <v>障害／他</v>
          </cell>
        </row>
        <row r="183">
          <cell r="A183">
            <v>1672</v>
          </cell>
          <cell r="B183" t="str">
            <v>2</v>
          </cell>
          <cell r="C183" t="str">
            <v>完了</v>
          </cell>
          <cell r="D183">
            <v>37915.451388888891</v>
          </cell>
          <cell r="F183" t="str">
            <v>QA0045</v>
          </cell>
          <cell r="G183" t="str">
            <v>保田　俊泰</v>
          </cell>
          <cell r="H183" t="str">
            <v>Ｎ事</v>
          </cell>
          <cell r="I183" t="str">
            <v>Ｎ品管</v>
          </cell>
          <cell r="J183" t="str">
            <v>サービスサポートシステム/全国展開</v>
          </cell>
          <cell r="K183" t="str">
            <v>レスポンスのスローダウン</v>
          </cell>
          <cell r="L183">
            <v>37914.375</v>
          </cell>
          <cell r="M183" t="str">
            <v>2</v>
          </cell>
          <cell r="N183" t="str">
            <v>社外事故／重要度Ｂ</v>
          </cell>
          <cell r="O183" t="str">
            <v>07A0</v>
          </cell>
          <cell r="P183" t="str">
            <v>日事</v>
          </cell>
          <cell r="Q183" t="str">
            <v>07CA</v>
          </cell>
          <cell r="R183" t="str">
            <v>日ＩＴ</v>
          </cell>
          <cell r="S183" t="str">
            <v>07A0</v>
          </cell>
          <cell r="T183" t="str">
            <v>日事</v>
          </cell>
          <cell r="U183" t="str">
            <v>07CA</v>
          </cell>
          <cell r="V183" t="str">
            <v>日ＩＴ</v>
          </cell>
          <cell r="W183">
            <v>149</v>
          </cell>
          <cell r="Y183" t="b">
            <v>1</v>
          </cell>
          <cell r="Z183">
            <v>37917.701560266207</v>
          </cell>
          <cell r="AA183" t="str">
            <v>発生日時　：2003/10/14～10/１９・・・　顧客検収で障害による機能制限_x000D_
　　　　　　　 2003/10/20・・・レスポンスのスローダウン _x000D_
　現象　　　：サービスサポートシステム全国展開版を本番システムへ移行（１０月１１～１２日実施）、_x000D_
　　　　　　　　併行して顧客検収を実施してきたが大小含め９６件の指摘（仕様変更含む）が発生、_x000D_
　　　　　　　　対応を図りながら１０/２０（月）の運用を迎えたがレスポンスのスローダウンが発生。_x000D_
　　　　　　　　１０/１１（日）の移行から１０/２０（月）</v>
          </cell>
          <cell r="AB183" t="str">
            <v>原因　　　：サービスサポートシステム全国展開版の品質不良。_x000D_
　　　　　　　　また、レスポンスのスローダウンはＡＲＳが保持しているOracle DBのインデックスが_x000D_
　　　　　　　　移行作業中に何らかの要因でリセットされたと推定。詳細は調査中。_x000D_
　対策状況：指摘事項は１０/１９（日）までに８０/９６件対策済。残１６件は運用制限で対応をお願いした。_x000D_
　　　　　　　　レスポンスのスローダウンは１０/２０（月）２０：００に対策済（ＡＲＳが保持しているＯracle ＤＢ_x000D_
　　　　　　　　のインデックスをコ</v>
          </cell>
          <cell r="AE183">
            <v>1</v>
          </cell>
          <cell r="AF183" t="str">
            <v>日立空調システム</v>
          </cell>
          <cell r="AG183" t="str">
            <v>4</v>
          </cell>
          <cell r="AH183" t="str">
            <v>日事</v>
          </cell>
          <cell r="AI183" t="b">
            <v>1</v>
          </cell>
          <cell r="AJ183" t="str">
            <v>10013</v>
          </cell>
          <cell r="AK183" t="str">
            <v>重要度Ｂ</v>
          </cell>
        </row>
        <row r="184">
          <cell r="A184">
            <v>1673</v>
          </cell>
          <cell r="B184" t="str">
            <v>2</v>
          </cell>
          <cell r="C184" t="str">
            <v>完了</v>
          </cell>
          <cell r="D184">
            <v>37917.515972222223</v>
          </cell>
          <cell r="F184" t="str">
            <v>055174</v>
          </cell>
          <cell r="G184" t="str">
            <v>大口　泰</v>
          </cell>
          <cell r="H184" t="str">
            <v>シ事</v>
          </cell>
          <cell r="I184" t="str">
            <v>シ品２</v>
          </cell>
          <cell r="J184" t="str">
            <v>ＦＥＩＳ日本人システム</v>
          </cell>
          <cell r="K184" t="str">
            <v>日本人審査登録時、システムエラー発生</v>
          </cell>
          <cell r="L184">
            <v>37916.430555555555</v>
          </cell>
          <cell r="M184" t="str">
            <v>2</v>
          </cell>
          <cell r="N184" t="str">
            <v>社外事故／重要度Ｂ</v>
          </cell>
          <cell r="O184" t="str">
            <v>0GA0</v>
          </cell>
          <cell r="P184" t="str">
            <v>シ事</v>
          </cell>
          <cell r="Q184" t="str">
            <v>0G52</v>
          </cell>
          <cell r="R184" t="str">
            <v>シ２２</v>
          </cell>
          <cell r="W184">
            <v>192</v>
          </cell>
          <cell r="Y184" t="b">
            <v>1</v>
          </cell>
          <cell r="Z184">
            <v>37963.445220983798</v>
          </cell>
          <cell r="AA184" t="str">
            <v>【お客様】（株）日立製作所　公共システム事業部 （法務省）_x000D_
_x000D_
【現象】成田空港第２ターミナルビルへの拡大した際、日本人審査登録時、システムエラー発生。_x000D_
　　　　 このため、第２ターミナルに接続された日本人用審査端末がすべて不稼動となった。_x000D_
_x000D_
【顧客影響】10時45分、サーバ以下を旧端末に切り替え完了。切り替えまでの間、手書きにて_x000D_
　　　　　　　審査官に対応して頂いたが、旅客の審査は滞りなく進められ、最悪の事態は回避された。 _x000D_
　　　　　　　なお、その間でも第２ターミナルの外国人用審査端末およ</v>
          </cell>
          <cell r="AB184" t="str">
            <v>【原因】サーバプログラムの不良_x000D_
　　　　PCが審査電文中にTC番号（どのサーバから上がる電文かを特定させるためのターミナル番号）を_x000D_
　　　設定するが、第２ターミナルのサーバのTC番号は「10」であり、クライアントで電文設定時、_x000D_
　　　「10」を「0A」に変換してサーバへ送信している。それを受信したサーバ側では、「0A」のままで_x000D_
　　　ホストへ送信した為、ホスト側のチェックでエラーリターンした。_x000D_
　　　（ホスト側ではニューメリックチェックをしており、数値を期待している）_x000D_
　　　そのため、第２ビル</v>
          </cell>
          <cell r="AE184">
            <v>1</v>
          </cell>
          <cell r="AF184" t="str">
            <v>日立製作所</v>
          </cell>
          <cell r="AG184" t="str">
            <v>7</v>
          </cell>
          <cell r="AH184" t="str">
            <v>シ事</v>
          </cell>
          <cell r="AI184" t="b">
            <v>1</v>
          </cell>
          <cell r="AJ184" t="str">
            <v>10001</v>
          </cell>
          <cell r="AK184" t="str">
            <v>重要度Ｂ</v>
          </cell>
        </row>
        <row r="185">
          <cell r="A185">
            <v>1674</v>
          </cell>
          <cell r="B185" t="str">
            <v>2</v>
          </cell>
          <cell r="C185" t="str">
            <v>完了</v>
          </cell>
          <cell r="D185">
            <v>37923.656944444447</v>
          </cell>
          <cell r="F185" t="str">
            <v>024155</v>
          </cell>
          <cell r="G185" t="str">
            <v>伊藤　耕治</v>
          </cell>
          <cell r="H185" t="str">
            <v>ア事</v>
          </cell>
          <cell r="I185" t="str">
            <v>２品１</v>
          </cell>
          <cell r="J185" t="str">
            <v>新投入システム</v>
          </cell>
          <cell r="K185" t="str">
            <v>新投入システム障害</v>
          </cell>
          <cell r="L185">
            <v>37914</v>
          </cell>
          <cell r="M185" t="str">
            <v>5</v>
          </cell>
          <cell r="N185" t="str">
            <v>障害／その他</v>
          </cell>
          <cell r="O185" t="str">
            <v>0NA0</v>
          </cell>
          <cell r="P185" t="str">
            <v>産事</v>
          </cell>
          <cell r="Q185" t="str">
            <v>A36A</v>
          </cell>
          <cell r="R185" t="str">
            <v>産２設</v>
          </cell>
          <cell r="S185" t="str">
            <v>0NA0</v>
          </cell>
          <cell r="T185" t="str">
            <v>産事</v>
          </cell>
          <cell r="U185" t="str">
            <v>A36A</v>
          </cell>
          <cell r="V185" t="str">
            <v>産２設</v>
          </cell>
          <cell r="W185">
            <v>134</v>
          </cell>
          <cell r="Y185" t="b">
            <v>1</v>
          </cell>
          <cell r="Z185">
            <v>38036.442668055555</v>
          </cell>
          <cell r="AA185" t="str">
            <v>【現象】１０／２０より新日鐵向けのサービスを開始した。_x000D_
　　　　開始初日よりシステム障害が発生し、初日からの１０月末までに障害が計２０件発生。_x000D_
　　　　　新投入システムは、高炉メーカ(新日鐵、NKK、神戸製鋼)の受払と母材発注を実現するシステム。_x000D_
　　　　①障害の内訳_x000D_
　　　　　　プログラム不良９件、移行不良４件、環境設定不良４件、仕様不良３件_x000D_
　　　　②プログラム不良の現象としては、_x000D_
　　　　　　納期情報の翌月週割納入予定が「０」になっている母材がある。_x000D_
　　　　　　翌月日割予定には値が入</v>
          </cell>
          <cell r="AB185" t="str">
            <v>【原因】_x000D_
　　現象「納期情報の翌月週割納入予定が０になっている」の原因について、_x000D_
　　・１０／１１に３高炉メーカの接続使用予定の仕様調整を実施し、プログラム修正を行なった。（１０／１６済み）_x000D_
　　　その修正作業の際のデグレード。_x000D_
　　・本番稼働直前のであり、ラウンドテストに重点をおき、画面からの確認が不十分であった為、_x000D_
　　　不良が摘出出来ず。_x000D_
【当該品対策】_x000D_
　　・１０／２０，１０／２１使用予定データ（ＤＢ）の送信フラグを修復し、_x000D_
　　　１０／２２の納期情報に加えて送信し回復。_x000D_
　　・</v>
          </cell>
          <cell r="AE185">
            <v>1</v>
          </cell>
          <cell r="AF185" t="str">
            <v>メタルワン</v>
          </cell>
          <cell r="AG185" t="str">
            <v>2</v>
          </cell>
          <cell r="AH185" t="str">
            <v>産事</v>
          </cell>
          <cell r="AI185" t="b">
            <v>1</v>
          </cell>
          <cell r="AJ185" t="str">
            <v>30209</v>
          </cell>
          <cell r="AK185" t="str">
            <v>障害／他</v>
          </cell>
        </row>
        <row r="186">
          <cell r="A186">
            <v>1675</v>
          </cell>
          <cell r="B186" t="str">
            <v>2</v>
          </cell>
          <cell r="C186" t="str">
            <v>完了</v>
          </cell>
          <cell r="D186">
            <v>37924.850694444445</v>
          </cell>
          <cell r="F186" t="str">
            <v>052060</v>
          </cell>
          <cell r="G186" t="str">
            <v>高山　一郎</v>
          </cell>
          <cell r="H186" t="str">
            <v>関西</v>
          </cell>
          <cell r="I186" t="str">
            <v>関技品</v>
          </cell>
          <cell r="J186" t="str">
            <v>住民情報システム</v>
          </cell>
          <cell r="K186" t="str">
            <v>口振納付書（更正）の期別納付額不正</v>
          </cell>
          <cell r="L186">
            <v>37923.6875</v>
          </cell>
          <cell r="M186" t="str">
            <v>5</v>
          </cell>
          <cell r="N186" t="str">
            <v>障害／その他</v>
          </cell>
          <cell r="O186" t="str">
            <v>41AA</v>
          </cell>
          <cell r="P186" t="str">
            <v>関西</v>
          </cell>
          <cell r="Q186" t="str">
            <v>4CC2</v>
          </cell>
          <cell r="R186" t="str">
            <v>関公２</v>
          </cell>
          <cell r="W186">
            <v>90</v>
          </cell>
          <cell r="Y186" t="b">
            <v>1</v>
          </cell>
          <cell r="Z186">
            <v>37925.374721446758</v>
          </cell>
          <cell r="AA186" t="str">
            <v xml:space="preserve">①現象：’03.10.10頃に出力した口座振替納付書（１件）に、期別の納付額が誤って出力された。_x000D_
（引落し額は正しく計算されており、帳票表示のみの誤り。既に収納された金額を差引いて表示すべきところ、更正で増額後の調定額をそのまま表示していた）_x000D_
②顧客影響：顧客データ調査の結果、該当データは上記の1件のみ。_x000D_
</v>
          </cell>
          <cell r="AB186" t="str">
            <v xml:space="preserve">①原因：帳票出力仕様で上記ケースを考慮していなかったため。顧客要求によりカスタマイズした帳票であるが、顧客より提示のあった仕様にも、該当のケースは考慮されていなかった。_x000D_
②当該品対策：なし。（引落し額そのものは正しかったため）_x000D_
③（再発防止策）：該当帳票出力プログラムの修正、及び類似見直しを行う。_x000D_
</v>
          </cell>
          <cell r="AE186">
            <v>1</v>
          </cell>
          <cell r="AF186" t="str">
            <v>河内長野市役所</v>
          </cell>
          <cell r="AG186" t="str">
            <v>10</v>
          </cell>
          <cell r="AH186" t="str">
            <v>関西</v>
          </cell>
          <cell r="AI186" t="b">
            <v>1</v>
          </cell>
          <cell r="AJ186" t="str">
            <v>11257</v>
          </cell>
          <cell r="AK186" t="str">
            <v>障害／他</v>
          </cell>
        </row>
        <row r="187">
          <cell r="A187">
            <v>1676</v>
          </cell>
          <cell r="B187" t="str">
            <v>2</v>
          </cell>
          <cell r="C187" t="str">
            <v>完了</v>
          </cell>
          <cell r="D187">
            <v>37929.473611111112</v>
          </cell>
          <cell r="F187" t="str">
            <v>015628</v>
          </cell>
          <cell r="G187" t="str">
            <v>吉田　鉄雄</v>
          </cell>
          <cell r="H187" t="str">
            <v>東北</v>
          </cell>
          <cell r="I187" t="str">
            <v>東Ｓ２</v>
          </cell>
          <cell r="J187" t="str">
            <v>e-ADWORLD/収納</v>
          </cell>
          <cell r="K187" t="str">
            <v>タイムオーバ発生</v>
          </cell>
          <cell r="L187">
            <v>37924.569444444445</v>
          </cell>
          <cell r="M187" t="str">
            <v>2</v>
          </cell>
          <cell r="N187" t="str">
            <v>社外事故／重要度Ｂ</v>
          </cell>
          <cell r="O187" t="str">
            <v>110A</v>
          </cell>
          <cell r="P187" t="str">
            <v>東北</v>
          </cell>
          <cell r="Q187" t="str">
            <v>1303</v>
          </cell>
          <cell r="R187" t="str">
            <v>東Ｓ３</v>
          </cell>
          <cell r="S187" t="str">
            <v>0KA0</v>
          </cell>
          <cell r="T187" t="str">
            <v>公事</v>
          </cell>
          <cell r="U187" t="str">
            <v>0X71</v>
          </cell>
          <cell r="V187" t="str">
            <v>自開１</v>
          </cell>
          <cell r="W187">
            <v>169</v>
          </cell>
          <cell r="Y187" t="b">
            <v>1</v>
          </cell>
          <cell r="Z187">
            <v>37930.505058020834</v>
          </cell>
          <cell r="AA187" t="str">
            <v xml:space="preserve">10/30 13:40頃より10月分の口座引落しデータによる｢収納消し込み処理｣を実行したところ、_x000D_
納税証明書及び印鑑証明書の窓口発行業務が待ち状態となり、証明書発行で市民を20分近く_x000D_
待たせることとなった。_x000D_
_x000D_
暫定対策：｢収納消し込み処理｣をキャンセルして証明書発行を済ませた。_x000D_
_x000D_
</v>
          </cell>
          <cell r="AB187" t="str">
            <v>原因：10/10に&lt;自開１&gt;からの10/3版の修正情報をインストールしたが、デグレードがあり_x000D_
それまで4,000件を20分で処理できていたが、今回3,742件で3時間20分を要した。_x000D_
→本件、他支社でも同一現象が発生します。対策版がリリースされます。_x000D_
_x000D_
技術的には、ｺﾝﾎﾟｰﾈﾝﾄのﾌﾟﾛﾊﾟﾃｨで｢障害発生時のﾛｰﾙﾊﾞｯｸ指定｣の指定を、_x000D_
｢現在処理中の１件のﾄﾗﾝｻﾞｸｼｮﾝ｣であったものを、「入力された全ﾄﾗﾝｻﾞｸｼｮﾝ」に変更したため。_x000D_
－以上－11/04 11:30_x000D_
_x000D_
当該品</v>
          </cell>
          <cell r="AE187">
            <v>1</v>
          </cell>
          <cell r="AF187" t="str">
            <v>原町市</v>
          </cell>
          <cell r="AG187" t="str">
            <v>1</v>
          </cell>
          <cell r="AH187" t="str">
            <v>公事</v>
          </cell>
          <cell r="AI187" t="b">
            <v>1</v>
          </cell>
          <cell r="AJ187" t="str">
            <v>11365</v>
          </cell>
          <cell r="AK187" t="str">
            <v>重要度Ｂ</v>
          </cell>
        </row>
        <row r="188">
          <cell r="A188">
            <v>1677</v>
          </cell>
          <cell r="B188" t="str">
            <v>2</v>
          </cell>
          <cell r="C188" t="str">
            <v>完了</v>
          </cell>
          <cell r="D188">
            <v>37930.688194444447</v>
          </cell>
          <cell r="F188" t="str">
            <v>052060</v>
          </cell>
          <cell r="G188" t="str">
            <v>高山　一郎</v>
          </cell>
          <cell r="H188" t="str">
            <v>関西</v>
          </cell>
          <cell r="I188" t="str">
            <v>関技品</v>
          </cell>
          <cell r="J188" t="str">
            <v>高齢福祉医療システム</v>
          </cell>
          <cell r="K188" t="str">
            <v>高身支払処理での給付額の過少支払い</v>
          </cell>
          <cell r="L188">
            <v>37930.416666666664</v>
          </cell>
          <cell r="M188" t="str">
            <v>2</v>
          </cell>
          <cell r="N188" t="str">
            <v>社外事故／重要度Ｂ</v>
          </cell>
          <cell r="O188" t="str">
            <v>41AA</v>
          </cell>
          <cell r="P188" t="str">
            <v>関西</v>
          </cell>
          <cell r="Q188" t="str">
            <v>4461</v>
          </cell>
          <cell r="R188" t="str">
            <v>関戸設</v>
          </cell>
          <cell r="S188" t="str">
            <v>41AA</v>
          </cell>
          <cell r="T188" t="str">
            <v>関西</v>
          </cell>
          <cell r="U188" t="str">
            <v>4461</v>
          </cell>
          <cell r="V188" t="str">
            <v>関戸設</v>
          </cell>
          <cell r="W188">
            <v>146</v>
          </cell>
          <cell r="Y188" t="b">
            <v>1</v>
          </cell>
          <cell r="Z188">
            <v>37960.841142939818</v>
          </cell>
          <cell r="AA188" t="str">
            <v xml:space="preserve">1.事故現象_x000D_
６ヶ月に一度の支払いである高齢重度心身障害者特別医療費助成（高身支払処理）について、１０月末日振込みの給付額が対象者に対して少なく支給された。_x000D_
2.顧客影響_x000D_
既に１１月４日に市民より区役所及び市役所に問合せの電話が多数入っている。電話応対時に職員にてお詫びしている。（再度差額を振り込む説明をしているとのこと。）_x000D_
</v>
          </cell>
          <cell r="AB188" t="str">
            <v>1.原因_x000D_
高身支払処理のＨ１５年１０月処理で支払われる金額からＨ１５年４月～９月処理の高額医療費処理で高身該当者に既に支払われている金額を減額するところを、4月処理（Ｈ１４年１２月～Ｈ１５年３月）で減額済の金額も含めて減額していることが判明。_x000D_
高身支払処理と高額医療費処理間での高額医療費給付金額累積インターフェースが不正になったことが原因である。_x000D_
当該プログラムは当社が開発し、お客様が運用されていたが、ファイル受渡しに関する運用上の取決めが不明確で、本来１０月処理ではＨ１５年４月～９月処理の高身支払</v>
          </cell>
          <cell r="AE188">
            <v>1</v>
          </cell>
          <cell r="AF188" t="str">
            <v>神戸市</v>
          </cell>
          <cell r="AG188" t="str">
            <v>10</v>
          </cell>
          <cell r="AH188" t="str">
            <v>関西</v>
          </cell>
          <cell r="AI188" t="b">
            <v>1</v>
          </cell>
          <cell r="AJ188" t="str">
            <v>11247</v>
          </cell>
          <cell r="AK188" t="str">
            <v>重要度Ｂ</v>
          </cell>
        </row>
        <row r="189">
          <cell r="A189">
            <v>1678</v>
          </cell>
          <cell r="B189" t="str">
            <v>1</v>
          </cell>
          <cell r="C189" t="str">
            <v>対策中</v>
          </cell>
          <cell r="D189">
            <v>37935.732638888891</v>
          </cell>
          <cell r="F189" t="str">
            <v>019178</v>
          </cell>
          <cell r="G189" t="str">
            <v>関　洋昭</v>
          </cell>
          <cell r="H189" t="str">
            <v>ア事</v>
          </cell>
          <cell r="I189" t="str">
            <v>ア２品</v>
          </cell>
          <cell r="J189" t="str">
            <v>NRSオンライン</v>
          </cell>
          <cell r="K189" t="str">
            <v>オンラインシステム閉塞</v>
          </cell>
          <cell r="L189">
            <v>37929.375</v>
          </cell>
          <cell r="M189" t="str">
            <v>6</v>
          </cell>
          <cell r="N189" t="str">
            <v>顧客クレーム</v>
          </cell>
          <cell r="O189" t="str">
            <v>0NA0</v>
          </cell>
          <cell r="P189" t="str">
            <v>産事</v>
          </cell>
          <cell r="Q189" t="str">
            <v>A335</v>
          </cell>
          <cell r="R189" t="str">
            <v>産３４</v>
          </cell>
          <cell r="S189" t="str">
            <v>0NA0</v>
          </cell>
          <cell r="T189" t="str">
            <v>産事</v>
          </cell>
          <cell r="U189" t="str">
            <v>A335</v>
          </cell>
          <cell r="V189" t="str">
            <v>産３４</v>
          </cell>
          <cell r="W189">
            <v>35</v>
          </cell>
          <cell r="Y189" t="b">
            <v>0</v>
          </cell>
          <cell r="Z189">
            <v>37937.604024224536</v>
          </cell>
          <cell r="AA189" t="str">
            <v>事故現象：AMSオンラインで顧客データの参照が不可となり、NBM顧客系オンラインが利用出来なくなった。_x000D_
顧客影響：９：００～１２：３０の間、NBM顧客管理オンライン、NBM顧客精算管理オンラインで、顧客情報の参照が出来なくなり_x000D_
　　　　　　エンドユーザからの問い合わせに対応出来なかった。又、顧客マスタの登録・変更作業の為に顧客側残業して_x000D_
　　　　　　頂いた。_x000D_
暫定対策：９：００～１２：３０の間、顧客の了解を取り、オンラインを停止し、バックアップフアイルより顧客マスタを回復した。</v>
          </cell>
          <cell r="AB189" t="str">
            <v xml:space="preserve">原因：NBM顧客本社マスタ締日更新処理内の「締日情報の更新処理で月末日の識別不良」と「顧客マスタの更新処理で０件_x000D_
　　　　時の顧客マスタ更新不良」が有り、顧客マスタが０件となり、NBM顧客管理オンライン及びNBM顧客精算管理オンライン_x000D_
　　　　で、顧客情報の参照が出来なくなった。_x000D_
</v>
          </cell>
          <cell r="AE189">
            <v>1</v>
          </cell>
          <cell r="AF189" t="str">
            <v>日本レンタカー</v>
          </cell>
          <cell r="AG189" t="str">
            <v>2</v>
          </cell>
          <cell r="AH189" t="str">
            <v>産事</v>
          </cell>
          <cell r="AI189" t="b">
            <v>1</v>
          </cell>
          <cell r="AJ189" t="str">
            <v>00000</v>
          </cell>
          <cell r="AK189" t="str">
            <v>クレーム</v>
          </cell>
        </row>
        <row r="190">
          <cell r="A190">
            <v>1679</v>
          </cell>
          <cell r="B190" t="str">
            <v>2</v>
          </cell>
          <cell r="C190" t="str">
            <v>完了</v>
          </cell>
          <cell r="D190">
            <v>37937.661111111112</v>
          </cell>
          <cell r="F190" t="str">
            <v>019178</v>
          </cell>
          <cell r="G190" t="str">
            <v>関　洋昭</v>
          </cell>
          <cell r="H190" t="str">
            <v>ア事</v>
          </cell>
          <cell r="I190" t="str">
            <v>ア２品</v>
          </cell>
          <cell r="J190" t="str">
            <v>法人会員管理業務オンライン</v>
          </cell>
          <cell r="K190" t="str">
            <v>オンラインシステム閉塞</v>
          </cell>
          <cell r="L190">
            <v>37929.375</v>
          </cell>
          <cell r="M190" t="str">
            <v>5</v>
          </cell>
          <cell r="N190" t="str">
            <v>障害／その他</v>
          </cell>
          <cell r="O190" t="str">
            <v>0NA0</v>
          </cell>
          <cell r="P190" t="str">
            <v>産事</v>
          </cell>
          <cell r="Q190" t="str">
            <v>A335</v>
          </cell>
          <cell r="R190" t="str">
            <v>産３４</v>
          </cell>
          <cell r="S190" t="str">
            <v>0NA0</v>
          </cell>
          <cell r="T190" t="str">
            <v>産事</v>
          </cell>
          <cell r="U190" t="str">
            <v>A335</v>
          </cell>
          <cell r="V190" t="str">
            <v>産３４</v>
          </cell>
          <cell r="W190">
            <v>85</v>
          </cell>
          <cell r="Y190" t="b">
            <v>1</v>
          </cell>
          <cell r="Z190">
            <v>38008.740469131946</v>
          </cell>
          <cell r="AA190" t="str">
            <v>事故現象：２００３年１１月４日（火）ＡＭＳオンラインで顧客データの参照が不可となりＮＢＭ顧客系オンラインが利用不可_x000D_
顧客影響：９：００～１２：３０の間、ＮＢＭ顧客管理オンライン、ＮＭＢ債権管理オンラインで、顧客情報の参照が不可となり_x000D_
　　　　　　ＮＭＢ顧客の精算業務や、ＮＢＭ顧客系の問い合わせ対応に影響を与えた。_x000D_
暫定対策：１２：００～１２：３０顧客様の了解を頂き、オンラインを停止し、バックアップより顧客マスタを回復しオンラインを_x000D_
　　　　　　再開始した。</v>
          </cell>
          <cell r="AB190" t="str">
            <v>原因：ＮＢＭ顧客本社マスタ締日更新処理内の「締日情報更新処理の月末識別誤り」と「顧客マスタ更新処理の更新データ_x000D_
　　　　０件時の顧客マスタ更新誤り」の不具合により、顧客マスタが０件となり、顧客情報の参照不可となった。_x000D_
当該品対策：①締日情報更新処理の月末識別処理不具合の修正_x000D_
　　　　　　　　②顧客マスタの更新処理時、更新データが０件の時は顧客マスタを上書きしない。_x000D_
　　　　　　　　①、②の対策を次回処理日（11/28)までに対策・確認する。</v>
          </cell>
          <cell r="AE190">
            <v>1</v>
          </cell>
          <cell r="AF190" t="str">
            <v>日本レンタカーサービス</v>
          </cell>
          <cell r="AG190" t="str">
            <v>2</v>
          </cell>
          <cell r="AH190" t="str">
            <v>産事</v>
          </cell>
          <cell r="AI190" t="b">
            <v>1</v>
          </cell>
          <cell r="AJ190" t="str">
            <v>00000</v>
          </cell>
          <cell r="AK190" t="str">
            <v>障害／他</v>
          </cell>
        </row>
        <row r="191">
          <cell r="A191">
            <v>1680</v>
          </cell>
          <cell r="B191" t="str">
            <v>2</v>
          </cell>
          <cell r="C191" t="str">
            <v>完了</v>
          </cell>
          <cell r="D191">
            <v>37938.472222222219</v>
          </cell>
          <cell r="F191" t="str">
            <v>QA0045</v>
          </cell>
          <cell r="G191" t="str">
            <v>保田　俊泰</v>
          </cell>
          <cell r="H191" t="str">
            <v>Ｎ事</v>
          </cell>
          <cell r="I191" t="str">
            <v>Ｎ品管</v>
          </cell>
          <cell r="J191" t="str">
            <v>ＢＩＧ－ＩＰ（負荷分散装置）</v>
          </cell>
          <cell r="K191" t="str">
            <v>約定メール中継不可</v>
          </cell>
          <cell r="L191">
            <v>37936.645833333336</v>
          </cell>
          <cell r="M191" t="str">
            <v>2</v>
          </cell>
          <cell r="N191" t="str">
            <v>社外事故／重要度Ｂ</v>
          </cell>
          <cell r="O191" t="str">
            <v>0IA0</v>
          </cell>
          <cell r="P191" t="str">
            <v>Ｎ事</v>
          </cell>
          <cell r="Q191" t="str">
            <v>0V4A</v>
          </cell>
          <cell r="R191" t="str">
            <v>ＮＩ３</v>
          </cell>
          <cell r="S191" t="str">
            <v>0IA0</v>
          </cell>
          <cell r="T191" t="str">
            <v>Ｎ事</v>
          </cell>
          <cell r="U191" t="str">
            <v>0V4A</v>
          </cell>
          <cell r="V191" t="str">
            <v>ＮＩ３</v>
          </cell>
          <cell r="W191">
            <v>111</v>
          </cell>
          <cell r="Y191" t="b">
            <v>1</v>
          </cell>
          <cell r="Z191">
            <v>37938.47764571759</v>
          </cell>
          <cell r="AA191" t="str">
            <v>［現象/顧客影響］_x000D_
シールドセンタのUFJつばさ証券殿BIG-IPで約定メールを中継できず。（ｲﾝﾀｰﾈｯﾄからWWWｻｰﾊﾞへのｱｸｾｽは可能）_x000D_
11/11(火)15:30頃顧客申告あり。18:10原因判明。_x000D_
_x000D_
前日の11/10(月)9:00～15:00に日立製作所証シ納めのオンライントレードアプリケーションに障害があり、終日インター_x000D_
ネットレードができずという大障害があり、UFJつばさのエンドユーザより金融監督庁に届出あり。_x000D_
金融監督庁よりＵＦＪつばさ殿に御下問があり、日立グループによる連</v>
          </cell>
          <cell r="AB191" t="str">
            <v>［原因］_x000D_
11/9(日)0：00～4：30に実施したBIG-IPのﾊﾞｰｼﾞｮﾝｱｯﾌﾟ時、構成情報のｺﾝﾍﾟｱﾁｪｯｸ後、FTBU(注)ｺﾏﾝﾄﾞを使って、_x000D_
WEBからﾊﾞｰｼﾞｮﾝ確認を行ったが、FTBUにバグがあり、SNAT autoMAP設定がﾃﾞﾌｫﾙﾄに戻ってしまったことによる。_x000D_
（注）FTBU：First Time Boot Utility_x000D_
_x000D_
［対策］_x000D_
21：30から対策、22：10滞留メール全配送完了。_x000D_
_x000D_
［再発防止対策］_x000D_
現地確認ﾃｽﾄにｼｰﾙﾄﾞｾﾝﾀ内擬似環境でのﾒ</v>
          </cell>
          <cell r="AE191">
            <v>1</v>
          </cell>
          <cell r="AF191" t="str">
            <v>ＵＦＪつばさ証券</v>
          </cell>
          <cell r="AG191" t="str">
            <v>5</v>
          </cell>
          <cell r="AH191" t="str">
            <v>Ｎ事</v>
          </cell>
          <cell r="AI191" t="b">
            <v>1</v>
          </cell>
          <cell r="AJ191" t="str">
            <v>13507</v>
          </cell>
          <cell r="AK191" t="str">
            <v>重要度Ｂ</v>
          </cell>
        </row>
        <row r="192">
          <cell r="A192">
            <v>1681</v>
          </cell>
          <cell r="B192" t="str">
            <v>2</v>
          </cell>
          <cell r="C192" t="str">
            <v>完了</v>
          </cell>
          <cell r="D192">
            <v>37939.481249999997</v>
          </cell>
          <cell r="F192" t="str">
            <v>024155</v>
          </cell>
          <cell r="G192" t="str">
            <v>伊藤　耕治</v>
          </cell>
          <cell r="H192" t="str">
            <v>ア事</v>
          </cell>
          <cell r="I192" t="str">
            <v>２品１</v>
          </cell>
          <cell r="J192" t="str">
            <v>ＢｉｓｔｒｏＭａｔｅ</v>
          </cell>
          <cell r="K192" t="str">
            <v>BistroMate障害多発</v>
          </cell>
          <cell r="L192">
            <v>37932</v>
          </cell>
          <cell r="M192" t="str">
            <v>5</v>
          </cell>
          <cell r="N192" t="str">
            <v>障害／その他</v>
          </cell>
          <cell r="O192" t="str">
            <v>0NA0</v>
          </cell>
          <cell r="P192" t="str">
            <v>産事</v>
          </cell>
          <cell r="Q192" t="str">
            <v>A33A</v>
          </cell>
          <cell r="R192" t="str">
            <v>産３設</v>
          </cell>
          <cell r="W192">
            <v>307</v>
          </cell>
          <cell r="Y192" t="b">
            <v>1</v>
          </cell>
          <cell r="Z192">
            <v>37944.665083101849</v>
          </cell>
          <cell r="AA192" t="str">
            <v xml:space="preserve">【現象】_x000D_
　ＢｉｓｔｒｏＭａｔｅ（ＡＳＰサービス)利用顧客の「焼肉屋さかい」にて障害多発。_x000D_
　主な障害の現象は、次の通りである。_x000D_
　１．操作中に「予期せぬエラーが発生しました。（ＩＥのメッセージ）」が表示され、_x000D_
　　　処理が出来なくなる。_x000D_
　２．ＢｉｓｔｒｏＭａｔｅへのログイン画面が表示されない。_x000D_
_x000D_
【顧客影響】_x000D_
　ログアウト後、再立上げの操作依頼、および業務調整をお願いしている。_x000D_
　_x000D_
</v>
          </cell>
          <cell r="AB192" t="str">
            <v>【原因】と【当該品対策】_x000D_
　１．「予期せぬエラー」の主な原因_x000D_
　　①Ｗｅｂとバッチ処理のＣＰＵ割当比率の不適（ミス）_x000D_
　　　　⇒当該品対策　：　ＣＰＵ比率の修正。（１１／７済み）_x000D_
　　②サーバ本体のＣＰＵビジー発生_x000D_
　　　　ビジー原因：数十台ＰＣから同一ＩＰによるアクセス集中が発生した為。_x000D_
　　　　⇒利用部署（焼肉屋さかい本部）に、利用時間帯の変更、および分散化を依頼。（１１/１１済み)_x000D_
　　　　　　・負荷分散装置（ＬＤ）の振分け仕様がＩＰを判別し振分ける為、_x000D_
　　　　　　　同一ＩＰアクセ</v>
          </cell>
          <cell r="AD192" t="str">
            <v>_x000D_
--- 2003/11/19 15:57:43 &lt;湘２３&gt; 坂本　静香 ---_x000D_
対策は完了しておりません。_x000D_
現在でも障害は継続しています。_x000D_
１、11/7　8:05～8:15_x000D_
　　統合監視にて障害検知。ＢｉｓｔｒｏＭａｔｅ/ＦｏｒＶｅｎｄｅｒ共にログイン不可。_x000D_
　　ＳＳＬ暗号化処理装置の電源リブートにより回復。（クレーム２件）_x000D_
_x000D_
２、11/7　10:10～20:00_x000D_
　　顧客連絡にて障害検知。ＢｉｓｔｒｏＭａｔｅ/ＦｏｒＶｅｎｄｅｒ共に不安定な状態。_x000D_
　　原因：ＣＰＵの割当てミスのため</v>
          </cell>
          <cell r="AE192">
            <v>1</v>
          </cell>
          <cell r="AF192" t="str">
            <v>焼肉屋さかい</v>
          </cell>
          <cell r="AG192" t="str">
            <v>2</v>
          </cell>
          <cell r="AH192" t="str">
            <v>産事</v>
          </cell>
          <cell r="AI192" t="b">
            <v>1</v>
          </cell>
          <cell r="AJ192" t="str">
            <v>30415</v>
          </cell>
          <cell r="AK192" t="str">
            <v>障害／他</v>
          </cell>
        </row>
        <row r="193">
          <cell r="A193">
            <v>1682</v>
          </cell>
          <cell r="B193" t="str">
            <v>2</v>
          </cell>
          <cell r="C193" t="str">
            <v>完了</v>
          </cell>
          <cell r="D193">
            <v>37946.65902777778</v>
          </cell>
          <cell r="F193" t="str">
            <v>052213</v>
          </cell>
          <cell r="G193" t="str">
            <v>徳江　洋幸</v>
          </cell>
          <cell r="H193" t="str">
            <v>ア事</v>
          </cell>
          <cell r="I193" t="str">
            <v>１品１</v>
          </cell>
          <cell r="J193" t="str">
            <v>ひまわりネット運用</v>
          </cell>
          <cell r="K193" t="str">
            <v>サーバ誤操作によるオンラインダウン</v>
          </cell>
          <cell r="L193">
            <v>37936.625</v>
          </cell>
          <cell r="M193" t="str">
            <v>2</v>
          </cell>
          <cell r="N193" t="str">
            <v>社外事故／重要度Ｂ</v>
          </cell>
          <cell r="O193" t="str">
            <v>02A0</v>
          </cell>
          <cell r="P193" t="str">
            <v>ア事</v>
          </cell>
          <cell r="Q193" t="str">
            <v>0S73</v>
          </cell>
          <cell r="R193" t="str">
            <v>湘２３</v>
          </cell>
          <cell r="S193" t="str">
            <v>02A0</v>
          </cell>
          <cell r="T193" t="str">
            <v>ア事</v>
          </cell>
          <cell r="U193" t="str">
            <v>0S73</v>
          </cell>
          <cell r="V193" t="str">
            <v>湘２３</v>
          </cell>
          <cell r="W193">
            <v>132</v>
          </cell>
          <cell r="Y193" t="b">
            <v>1</v>
          </cell>
          <cell r="Z193">
            <v>37946.66338179398</v>
          </cell>
          <cell r="AA193" t="str">
            <v>１．現象_x000D_
　　　　11/11 15:00新設の運用操作ﾘﾓｰﾄPCを使用し､障害対応時のﾛｸﾞｲﾝ操作確認時､誤ってｻｰﾊﾞをｼｬｯﾄﾀﾞｳﾝさせたため､_x000D_
　　　　ｵﾝﾗｲﾝがﾀﾞｳﾝした｡(15:00～15:21)_x000D_
２．お客様への影響_x000D_
　　　　現在､4台のWEBｻｰﾊﾞが稼動しており､通信断となったお客様は､再接続により他3台のWEBｻｰﾊﾞをご利用頂くことが_x000D_
　　　　出来たため､業務影響は大きくならずに済んだが､再接続頂く等ご迷惑をお掛けした｡_x000D_
　　　　(対象代理店:数十代理店､ 代理店問</v>
          </cell>
          <cell r="AB193" t="str">
            <v>１．原因（本番環境使用時のﾘｽｸ対策検討疎漏）_x000D_
　① 11/8顧客WEBｻｲﾄ縮小化のため､WEBｻｰﾊﾞの構成変更が実施されることに伴ない､障害対応時のﾛｸﾞｲﾝ環境として､_x000D_
　　　＜湘２運＞内に運用操作ﾘﾓｰﾄPCが新設された｡_x000D_
　② 運用操作ﾘﾓｰﾄPCの新設により､事前にﾛｸﾞｲﾝ操作を確認する必要があるとの認識で､お客様との定例会にて､稼動_x000D_
　　　時間内でのﾛｸﾞｲﾝ操作確認を実施させて頂けるようお願いし､ご了承頂いた｡_x000D_
　③ 11/11運用SEがｵﾍﾟﾚｰｼｮﾝ担当者に対し､変更とな</v>
          </cell>
          <cell r="AE193">
            <v>1</v>
          </cell>
          <cell r="AF193" t="str">
            <v>損害保険ジャパン</v>
          </cell>
          <cell r="AG193" t="str">
            <v>6</v>
          </cell>
          <cell r="AH193" t="str">
            <v>ア事</v>
          </cell>
          <cell r="AI193" t="b">
            <v>1</v>
          </cell>
          <cell r="AJ193" t="str">
            <v>10425</v>
          </cell>
          <cell r="AK193" t="str">
            <v>重要度Ｂ</v>
          </cell>
        </row>
        <row r="194">
          <cell r="A194">
            <v>1683</v>
          </cell>
          <cell r="B194" t="str">
            <v>2</v>
          </cell>
          <cell r="C194" t="str">
            <v>完了</v>
          </cell>
          <cell r="D194">
            <v>37951.48541666667</v>
          </cell>
          <cell r="F194" t="str">
            <v>QA0011</v>
          </cell>
          <cell r="G194" t="str">
            <v>渡辺　泉</v>
          </cell>
          <cell r="H194" t="str">
            <v>Ｎ事</v>
          </cell>
          <cell r="I194" t="str">
            <v>Ｎ品Ｓ</v>
          </cell>
          <cell r="J194" t="str">
            <v>Ｊ－ＰＵＭＡ</v>
          </cell>
          <cell r="K194" t="str">
            <v>ＣＭＴ誤搬送</v>
          </cell>
          <cell r="L194">
            <v>37947.208333333336</v>
          </cell>
          <cell r="M194" t="str">
            <v>2</v>
          </cell>
          <cell r="N194" t="str">
            <v>社外事故／重要度Ｂ</v>
          </cell>
          <cell r="O194" t="str">
            <v>02A0</v>
          </cell>
          <cell r="P194" t="str">
            <v>ア事</v>
          </cell>
          <cell r="Q194" t="str">
            <v>0916</v>
          </cell>
          <cell r="R194" t="str">
            <v>東勝２</v>
          </cell>
          <cell r="S194" t="str">
            <v>02A0</v>
          </cell>
          <cell r="T194" t="str">
            <v>ア事</v>
          </cell>
          <cell r="U194" t="str">
            <v>0916</v>
          </cell>
          <cell r="V194" t="str">
            <v>東勝２</v>
          </cell>
          <cell r="W194">
            <v>148</v>
          </cell>
          <cell r="Y194" t="b">
            <v>1</v>
          </cell>
          <cell r="Z194">
            <v>37951.487737118056</v>
          </cell>
          <cell r="AA194" t="str">
            <v>【現象】_x000D_
当社が誤ったＣＭＴを搬送したため、プラス殿取引先において、_x000D_
１１月分入荷明細書データを作成しなければならないところ、_x000D_
１０月分が作成されてしまった。_x000D_
１１月２５日朝、プラス殿取引先からプラス殿へ申告があり発覚。_x000D_
当社へは１１月２５日９時３０分頃連絡あり。_x000D_
_x000D_
【対策】_x000D_
１１月２５日１０：５０プラス殿取引先へ１１月分ＣＭＴの持込を行った。</v>
          </cell>
          <cell r="AB194" t="str">
            <v>【原因】_x000D_
当社にて１１月分のＣＭＴを搬送すべきところ、誤って１０月分のＣＭＴを_x000D_
プラス殿取引先へ搬送してしまった。_x000D_
_x000D_
【再発防止対策】_x000D_
①授受テープに関しては、作成後ヘッダリストを取り日付確認後、引渡しを_x000D_
　　行う運用とする。_x000D_
②引渡しチェックシートに新たにチェック項目を追加する。_x000D_
　（チェックシートの発行者、確認者、作業者欄ならびに、データセット名称、_x000D_
　　ボリューム名称の確認欄と、作成日付の記入欄、運用者の確認欄を追加）_x000D_
③授受テープ誤発送時の影響を考え、授受テープについては、返却</v>
          </cell>
          <cell r="AE194">
            <v>1</v>
          </cell>
          <cell r="AF194" t="str">
            <v>プラス</v>
          </cell>
          <cell r="AG194" t="str">
            <v>6</v>
          </cell>
          <cell r="AH194" t="str">
            <v>ア事</v>
          </cell>
          <cell r="AI194" t="b">
            <v>1</v>
          </cell>
          <cell r="AJ194" t="str">
            <v>10937</v>
          </cell>
          <cell r="AK194" t="str">
            <v>重要度Ｂ</v>
          </cell>
        </row>
        <row r="195">
          <cell r="A195">
            <v>1684</v>
          </cell>
          <cell r="B195" t="str">
            <v>2</v>
          </cell>
          <cell r="C195" t="str">
            <v>完了</v>
          </cell>
          <cell r="D195">
            <v>37952.45416666667</v>
          </cell>
          <cell r="F195" t="str">
            <v>024155</v>
          </cell>
          <cell r="G195" t="str">
            <v>伊藤　耕治</v>
          </cell>
          <cell r="H195" t="str">
            <v>ア事</v>
          </cell>
          <cell r="I195" t="str">
            <v>２品１</v>
          </cell>
          <cell r="J195" t="str">
            <v>会計システム</v>
          </cell>
          <cell r="K195" t="str">
            <v>ディスク増設時データリカバリ不具合によるシステム障害</v>
          </cell>
          <cell r="L195">
            <v>37949</v>
          </cell>
          <cell r="M195" t="str">
            <v>2</v>
          </cell>
          <cell r="N195" t="str">
            <v>社外事故／重要度Ｂ</v>
          </cell>
          <cell r="O195" t="str">
            <v>0PA0</v>
          </cell>
          <cell r="P195" t="str">
            <v>金事</v>
          </cell>
          <cell r="Q195" t="str">
            <v>A82A</v>
          </cell>
          <cell r="R195" t="str">
            <v>融２設</v>
          </cell>
          <cell r="S195" t="str">
            <v>0NA0</v>
          </cell>
          <cell r="T195" t="str">
            <v>産事</v>
          </cell>
          <cell r="U195" t="str">
            <v>A31A</v>
          </cell>
          <cell r="V195" t="str">
            <v>産１設</v>
          </cell>
          <cell r="W195">
            <v>147</v>
          </cell>
          <cell r="Y195" t="b">
            <v>1</v>
          </cell>
          <cell r="Z195">
            <v>37994.407810266202</v>
          </cell>
          <cell r="AA195" t="str">
            <v>【現象】_x000D_
１．１１月２３日～２４日で作業予定であったディスク増設作業で、_x000D_
　　テープ媒体(LTO)からのデータリストア時にエラー発生（２４日２１時９分）。_x000D_
２．ＬＴＯ装置交換を実施したが、データ復旧に時間が掛かり、_x000D_
　　１１月２７日（火）６時３０分にシステム回復。_x000D_
_x000D_
【顧客影響】_x000D_
　１１月２５日（火）～２６日（水）の計２日間は、会計システムがサービス不可となった。</v>
          </cell>
          <cell r="AB195" t="str">
            <v>【原因】_x000D_
　　リストア時のエラー発生原因_x000D_
　　　　ハードディスク増設作業のためにクラスタサービスを停止していたため、_x000D_
　　　　クラスタサービスを管理するデーモンがエラーメッセージ発行及びＳＣＳＩ関連チエックを_x000D_
　　　　定期的に行なっており、競合を起こしていた。_x000D_
　　　　その結果、データリストア処理が異常終了した。_x000D_
　_x000D_
　＜長時間障害の原因＞_x000D_
    障害発生の初期段階では、ＬＴＯ装置の障害と想定し、次に示す１～５の対応をしていたが、_x000D_
　　２６日１５時頃に、＜日立＞ログ解析結果およびテスト</v>
          </cell>
          <cell r="AE195">
            <v>1</v>
          </cell>
          <cell r="AF195" t="str">
            <v>日本出版販売</v>
          </cell>
          <cell r="AG195" t="str">
            <v>3</v>
          </cell>
          <cell r="AH195" t="str">
            <v>金事</v>
          </cell>
          <cell r="AI195" t="b">
            <v>1</v>
          </cell>
          <cell r="AJ195" t="str">
            <v>13687</v>
          </cell>
          <cell r="AK195" t="str">
            <v>重要度Ｂ</v>
          </cell>
        </row>
        <row r="196">
          <cell r="A196">
            <v>1685</v>
          </cell>
          <cell r="B196" t="str">
            <v>2</v>
          </cell>
          <cell r="C196" t="str">
            <v>完了</v>
          </cell>
          <cell r="D196">
            <v>37952.818749999999</v>
          </cell>
          <cell r="F196" t="str">
            <v>052060</v>
          </cell>
          <cell r="G196" t="str">
            <v>高山　一郎</v>
          </cell>
          <cell r="H196" t="str">
            <v>関西</v>
          </cell>
          <cell r="I196" t="str">
            <v>関技品</v>
          </cell>
          <cell r="J196" t="str">
            <v>住民情報システム</v>
          </cell>
          <cell r="K196" t="str">
            <v>国保 固定資産割端数徴収額の算出不正</v>
          </cell>
          <cell r="L196">
            <v>37951.708333333336</v>
          </cell>
          <cell r="M196" t="str">
            <v>5</v>
          </cell>
          <cell r="N196" t="str">
            <v>障害／その他</v>
          </cell>
          <cell r="O196" t="str">
            <v>41AA</v>
          </cell>
          <cell r="P196" t="str">
            <v>関西</v>
          </cell>
          <cell r="Q196" t="str">
            <v>4CC2</v>
          </cell>
          <cell r="R196" t="str">
            <v>関公２</v>
          </cell>
          <cell r="S196" t="str">
            <v>0KA0</v>
          </cell>
          <cell r="T196" t="str">
            <v>公事</v>
          </cell>
          <cell r="U196" t="str">
            <v>0X71</v>
          </cell>
          <cell r="V196" t="str">
            <v>自開１</v>
          </cell>
          <cell r="W196">
            <v>141</v>
          </cell>
          <cell r="Y196" t="b">
            <v>1</v>
          </cell>
          <cell r="Z196">
            <v>37960.439084837963</v>
          </cell>
          <cell r="AA196" t="str">
            <v>①現象：’03.11.26 に、顧客が照会画面を見ていたときに、国保にて徴収する固定資産割について、本来端数分徴収を行うはずなのに端数が切り捨てられていることに気が付いた。_x000D_
②顧客影響：’03.11.27現在調査中。（＜自開発＞にて影響範囲を調査するToolを作成しているので、それを用いて対象となる自治体の調査を行う）_x000D_
・都祁村及び高島町：調査日程を調整中。_x000D_
・朽木村：顧客より、「切捨てとなっていても問題ない」との回答。_x000D_
_x000D_
'03.12.05追記_x000D_
②顧客影響_x000D_
・都祁村（11.28調査）：該当</v>
          </cell>
          <cell r="AB196" t="str">
            <v xml:space="preserve">①原因：標準版（固定資産税）パラメータの設定仕様（プログラム内コメントとして記述されている）と実際のプログラムの動作との不整合。設定仕様では、「Yes」で端数分徴収を行う旨の記述がなされているが、実際は端数分徴収を行わない計算を実行していた。_x000D_
（該当データは、固定資産税で出力され、国保の調定時の入力データとなる）_x000D_
_x000D_
'03.12.05追記_x000D_
②当該品対策：なし_x000D_
（詳細は、上記「顧客影響」欄をご参照願います。）_x000D_
</v>
          </cell>
          <cell r="AE196">
            <v>1</v>
          </cell>
          <cell r="AF196" t="str">
            <v>都祁村</v>
          </cell>
          <cell r="AG196" t="str">
            <v>1</v>
          </cell>
          <cell r="AH196" t="str">
            <v>公事</v>
          </cell>
          <cell r="AI196" t="b">
            <v>1</v>
          </cell>
          <cell r="AJ196" t="str">
            <v>11424</v>
          </cell>
          <cell r="AK196" t="str">
            <v>障害／他</v>
          </cell>
        </row>
        <row r="197">
          <cell r="A197">
            <v>1686</v>
          </cell>
          <cell r="B197" t="str">
            <v>2</v>
          </cell>
          <cell r="C197" t="str">
            <v>完了</v>
          </cell>
          <cell r="D197">
            <v>37957.463194444441</v>
          </cell>
          <cell r="F197" t="str">
            <v>036820</v>
          </cell>
          <cell r="G197" t="str">
            <v>浜口　一義</v>
          </cell>
          <cell r="H197" t="str">
            <v>中国</v>
          </cell>
          <cell r="I197" t="str">
            <v>国技品</v>
          </cell>
          <cell r="J197" t="str">
            <v>ＢｉｓｔｒｏＭａｔｅ</v>
          </cell>
          <cell r="K197" t="str">
            <v>BistroMate情報遅延</v>
          </cell>
          <cell r="L197">
            <v>37947.375</v>
          </cell>
          <cell r="M197" t="str">
            <v>6</v>
          </cell>
          <cell r="N197" t="str">
            <v>顧客クレーム</v>
          </cell>
          <cell r="O197" t="str">
            <v>611A</v>
          </cell>
          <cell r="P197" t="str">
            <v>中国</v>
          </cell>
          <cell r="Q197" t="str">
            <v>6804</v>
          </cell>
          <cell r="R197" t="str">
            <v>国設４</v>
          </cell>
          <cell r="S197" t="str">
            <v>0NA0</v>
          </cell>
          <cell r="T197" t="str">
            <v>産事</v>
          </cell>
          <cell r="U197" t="str">
            <v>A334</v>
          </cell>
          <cell r="V197" t="str">
            <v>産３３</v>
          </cell>
          <cell r="W197">
            <v>240</v>
          </cell>
          <cell r="Y197" t="b">
            <v>1</v>
          </cell>
          <cell r="Z197">
            <v>38019.607476504629</v>
          </cell>
          <cell r="AA197" t="str">
            <v>【現象１】_x000D_
・11/22(土)9:20 お客様より「毎朝確認している分析画面が表示されない。至急確認して欲しい。」との連絡あり。_x000D_
・本社&lt;産33&gt;へ確認をしたところ、「昨日のバッチ処理が正常に終了しておらず、再処理を実行中。_x000D_
  また、この障害内容については"BistroMate"のﾎｰﾑﾍﾟｰｼﾞでも、ﾒｯｾｰｼﾞを流している」との報告あり。_x000D_
・11/23(日)～11/26(水)についても同様の事象が発生している｡_x000D_
・毎朝お客様へ状況説明及び、回復時間を報告。_x000D_
・11/27(木)～11/28</v>
          </cell>
          <cell r="AB197" t="str">
            <v>※下記内容については、＜産３３＞からのメール及び、電話連絡において_x000D_
　 ＜国技品＞、＜国設４＞にて確認出来ている内容のみ記載しております。_x000D_
_x000D_
【現象１】の【原因】_x000D_
・バッチ処理が正常に終了していない理由については、&lt;産33&gt;より「原因の一つとして新規顧客の増加に_x000D_
　伴ない 20日締めの処理に時間が掛かり処理が遅れている」との回答あり｡_x000D_
_x000D_
【現象１】に対して【対策】_x000D_
・＜産３３＞よりﾊﾟﾌｫｰﾏﾝｽの改善として、以下の対応を実施する（した）との報告あり。_x000D_
(1)ｵﾌﾞｼﾞｪｸﾄの最大値オー</v>
          </cell>
          <cell r="AE197">
            <v>1</v>
          </cell>
          <cell r="AF197" t="str">
            <v>ワールドフーズ</v>
          </cell>
          <cell r="AG197" t="str">
            <v>2</v>
          </cell>
          <cell r="AH197" t="str">
            <v>産事</v>
          </cell>
          <cell r="AI197" t="b">
            <v>1</v>
          </cell>
          <cell r="AJ197" t="str">
            <v>25540</v>
          </cell>
          <cell r="AK197" t="str">
            <v>クレーム</v>
          </cell>
        </row>
        <row r="198">
          <cell r="A198">
            <v>1687</v>
          </cell>
          <cell r="B198" t="str">
            <v>2</v>
          </cell>
          <cell r="C198" t="str">
            <v>完了</v>
          </cell>
          <cell r="D198">
            <v>37958.605555555558</v>
          </cell>
          <cell r="F198" t="str">
            <v>024155</v>
          </cell>
          <cell r="G198" t="str">
            <v>伊藤　耕治</v>
          </cell>
          <cell r="H198" t="str">
            <v>ア事</v>
          </cell>
          <cell r="I198" t="str">
            <v>２品１</v>
          </cell>
          <cell r="J198" t="str">
            <v>ＢｉｓｔｒｏＭａｔｅ（ＡＳＰサービス）</v>
          </cell>
          <cell r="K198" t="str">
            <v>ＢｉｓｔｒｏＭａｔｅサーバダウン</v>
          </cell>
          <cell r="L198">
            <v>37956.439583333333</v>
          </cell>
          <cell r="M198" t="str">
            <v>1</v>
          </cell>
          <cell r="N198" t="str">
            <v>社外事故／重要度Ａ</v>
          </cell>
          <cell r="O198" t="str">
            <v>0NA0</v>
          </cell>
          <cell r="P198" t="str">
            <v>産事</v>
          </cell>
          <cell r="Q198" t="str">
            <v>A33A</v>
          </cell>
          <cell r="R198" t="str">
            <v>産３設</v>
          </cell>
          <cell r="S198" t="str">
            <v>0NA0</v>
          </cell>
          <cell r="T198" t="str">
            <v>産事</v>
          </cell>
          <cell r="U198" t="str">
            <v>A33A</v>
          </cell>
          <cell r="V198" t="str">
            <v>産３設</v>
          </cell>
          <cell r="W198">
            <v>370</v>
          </cell>
          <cell r="Y198" t="b">
            <v>1</v>
          </cell>
          <cell r="Z198">
            <v>37992.687330092594</v>
          </cell>
          <cell r="AA198" t="str">
            <v>【現象】_x000D_
　１．「予期せぬエラー」とメッセージ表示され、BistroMate for venderが利用できなくなった。_x000D_
　　　（本現象は、11月にも発生していた）_x000D_
　２．本現象に限らずBistroMateサーバが不安定であり、_x000D_
　　　11月の1ヵ月の間にヘルプから報告されている障害だけでも9回（9日）になっており、_x000D_
　　　停止時間の長短は別にかなり不安定な状態が続いている。_x000D_
【顧客影響】_x000D_
　１．オーズミ販売殿は仕入先各社にBistroMateフォーマットの納品書添付を_x000D_
　　　厳しく義務付</v>
          </cell>
          <cell r="AB198" t="str">
            <v xml:space="preserve">【原因と当該品対策】_x000D_
_x000D_
　１．　１２月１日の障害原因と当該品対策_x000D_
　　原因　：　請求処理（支払いテーブル）、棚卸処理（棚卸テーブル）にてデッドロック発生			_x000D_
　　　　　　　　画面処理がロック待ちとなり、サービス停止状態。（ロック解除後動作回復）_x000D_
　　対策　：　①ＳＹＢＡＳＥ社とＤＢ設定値の確認し、_x000D_
　　　　　　　　　設定値にして、請求処理関連の支払いテーブルのレコードロックを開発環境でテスト確認実施済み。_x000D_
　　 　　　　　  ⇒　１２/３本番機ＳＩ申請書作成中。１２/３午後実施予定。_x000D_
 </v>
          </cell>
          <cell r="AE198">
            <v>1</v>
          </cell>
          <cell r="AF198" t="str">
            <v>オーイズミ販売</v>
          </cell>
          <cell r="AG198" t="str">
            <v>2</v>
          </cell>
          <cell r="AH198" t="str">
            <v>産事</v>
          </cell>
          <cell r="AI198" t="b">
            <v>1</v>
          </cell>
          <cell r="AJ198" t="str">
            <v>30410</v>
          </cell>
          <cell r="AK198" t="str">
            <v>重要度Ａ</v>
          </cell>
        </row>
        <row r="199">
          <cell r="A199">
            <v>1688</v>
          </cell>
          <cell r="B199" t="str">
            <v>2</v>
          </cell>
          <cell r="C199" t="str">
            <v>完了</v>
          </cell>
          <cell r="D199">
            <v>37959.504861111112</v>
          </cell>
          <cell r="F199" t="str">
            <v>QA0045</v>
          </cell>
          <cell r="G199" t="str">
            <v>保田　俊泰</v>
          </cell>
          <cell r="H199" t="str">
            <v>Ｎ事</v>
          </cell>
          <cell r="I199" t="str">
            <v>Ｎ品管</v>
          </cell>
          <cell r="J199" t="str">
            <v>ＳＳＣｏｍサービス</v>
          </cell>
          <cell r="K199" t="str">
            <v>ＳＳＣｏｍリモートアクセス不可</v>
          </cell>
          <cell r="L199">
            <v>37956.563194444447</v>
          </cell>
          <cell r="M199" t="str">
            <v>2</v>
          </cell>
          <cell r="N199" t="str">
            <v>社外事故／重要度Ｂ</v>
          </cell>
          <cell r="O199" t="str">
            <v>0IA0</v>
          </cell>
          <cell r="P199" t="str">
            <v>Ｎ事</v>
          </cell>
          <cell r="Q199" t="str">
            <v>0V6A</v>
          </cell>
          <cell r="R199" t="str">
            <v>ＮＳセ</v>
          </cell>
          <cell r="S199" t="str">
            <v>0IA0</v>
          </cell>
          <cell r="T199" t="str">
            <v>Ｎ事</v>
          </cell>
          <cell r="U199" t="str">
            <v>0V6A</v>
          </cell>
          <cell r="V199" t="str">
            <v>ＮＳセ</v>
          </cell>
          <cell r="W199">
            <v>144</v>
          </cell>
          <cell r="Y199" t="b">
            <v>1</v>
          </cell>
          <cell r="Z199">
            <v>38041.398668402777</v>
          </cell>
          <cell r="AA199" t="str">
            <v xml:space="preserve">［現象／顧客影響］_x000D_
ディレクトリサーバにＣＲＬ（証明書失効リスト）を登録するとSSCom GAC Serverで_x000D_
ユーザ認証に失敗し外部からのリモートアクセスが不可。_x000D_
（13時31分～16時45分)_x000D_
_x000D_
［暫定対策］_x000D_
ＣＲＬを顧客に削除して頂き復旧。_x000D_
その後、ＣＲＬを１世代前に戻して頂いた。_x000D_
_x000D_
_x000D_
_x000D_
_x000D_
_x000D_
_x000D_
_x000D_
_x000D_
_x000D_
_x000D_
_x000D_
</v>
          </cell>
          <cell r="AB199" t="str">
            <v>［原因］_x000D_
ＣＲＬをディレクトリサーバに登録するツールcrlupdateで、ＣＲＬを読み込むバッファ不足。_x000D_
今回のＣＲＬサイズは10398KByteであったが10240Byteしか確保していなかった。_x000D_
そのため、最後の158Byteが切捨てられ、SSCom GAC ServerがＣＲＬをX509 CRL(ﾃﾞｼﾞﾀﾙ証明書)形式に_x000D_
変換できずエラーとなりユーザ認証が失敗した。_x000D_
_x000D_
［当該品対策］_x000D_
①12/10にベータ版ツールを提供予定。_x000D_
②12/26に本対策版リリース完。(顧客への導入時期は別</v>
          </cell>
          <cell r="AE199">
            <v>1</v>
          </cell>
          <cell r="AF199" t="str">
            <v>日立金属</v>
          </cell>
          <cell r="AG199" t="str">
            <v>5</v>
          </cell>
          <cell r="AH199" t="str">
            <v>Ｎ事</v>
          </cell>
          <cell r="AI199" t="b">
            <v>1</v>
          </cell>
          <cell r="AJ199" t="str">
            <v>10049</v>
          </cell>
          <cell r="AK199" t="str">
            <v>重要度Ｂ</v>
          </cell>
        </row>
        <row r="200">
          <cell r="A200">
            <v>1689</v>
          </cell>
          <cell r="B200" t="str">
            <v>2</v>
          </cell>
          <cell r="C200" t="str">
            <v>完了</v>
          </cell>
          <cell r="D200">
            <v>37963.581250000003</v>
          </cell>
          <cell r="F200" t="str">
            <v>052060</v>
          </cell>
          <cell r="G200" t="str">
            <v>高山　一郎</v>
          </cell>
          <cell r="H200" t="str">
            <v>関西</v>
          </cell>
          <cell r="I200" t="str">
            <v>関技品</v>
          </cell>
          <cell r="J200" t="str">
            <v>住基ネット</v>
          </cell>
          <cell r="K200" t="str">
            <v>住基ネットサーバ起動時にBIOSエラー発生</v>
          </cell>
          <cell r="L200">
            <v>37963.354166666664</v>
          </cell>
          <cell r="M200" t="str">
            <v>5</v>
          </cell>
          <cell r="N200" t="str">
            <v>障害／その他</v>
          </cell>
          <cell r="O200" t="str">
            <v>41AA</v>
          </cell>
          <cell r="P200" t="str">
            <v>関西</v>
          </cell>
          <cell r="Q200" t="str">
            <v>4CC2</v>
          </cell>
          <cell r="R200" t="str">
            <v>関公２</v>
          </cell>
          <cell r="W200">
            <v>103</v>
          </cell>
          <cell r="Y200" t="b">
            <v>1</v>
          </cell>
          <cell r="Z200">
            <v>37973.778283715277</v>
          </cell>
          <cell r="AA200" t="str">
            <v>1.現象：_x000D_
12.08朝の住基ネットサーバ立上げ時にBIOSエラーが発生し、起動不能となっている。_x000D_
_x000D_
2.顧客影響：_x000D_
12.08朝より、住基ネットサービス停止。_x000D_
（'03.12.08 16:00）_x000D_
⇒14時頃、再起動にて立上げＯＫとなる。（暫定対策）_x000D_
_x000D_
3.暫定対策：_x000D_
12.08 12：00現在、&lt;電サ&gt;及び当社SEが現地に向かっているところ。_x000D_
('03.12.08 16:00追記）_x000D_
・14時頃、再起動により、住基ネットは稼働するようになった。_x000D_
・下記、想定原因（耐タンパー装置不具</v>
          </cell>
          <cell r="AB200" t="str">
            <v>1.原因：_x000D_
（'03.12.08 16:00）_x000D_
・耐タンパー装置の不具合が影響して、システムが起動しなかったものと想定される。_x000D_
・その他影響（現状で耐タンパー装置がその機能を果たすか、等）については不明。_x000D_
('03.12.08 18:30追記）_x000D_
⇒電サにて、耐タンパー装置の機能が正常であることを確認済み。_x000D_
_x000D_
2.当該品対策：_x000D_
（'03.12.08 16:00）_x000D_
・&lt;電サ&gt;⇒ＮＴＴ（耐タンパー装置製造元）に交換部品を取り寄せ依頼中。_x000D_
（部品到着は12.09以降の見込み）_x000D_
_x000D_
('03.</v>
          </cell>
          <cell r="AE200">
            <v>1</v>
          </cell>
          <cell r="AF200" t="str">
            <v>都祁村</v>
          </cell>
          <cell r="AG200" t="str">
            <v>10</v>
          </cell>
          <cell r="AH200" t="str">
            <v>関西</v>
          </cell>
          <cell r="AI200" t="b">
            <v>1</v>
          </cell>
          <cell r="AJ200" t="str">
            <v>11424</v>
          </cell>
          <cell r="AK200" t="str">
            <v>障害／他</v>
          </cell>
        </row>
        <row r="201">
          <cell r="A201">
            <v>1690</v>
          </cell>
          <cell r="B201" t="str">
            <v>2</v>
          </cell>
          <cell r="C201" t="str">
            <v>完了</v>
          </cell>
          <cell r="D201">
            <v>37963.59097222222</v>
          </cell>
          <cell r="F201" t="str">
            <v>052060</v>
          </cell>
          <cell r="G201" t="str">
            <v>高山　一郎</v>
          </cell>
          <cell r="H201" t="str">
            <v>関西</v>
          </cell>
          <cell r="I201" t="str">
            <v>関技品</v>
          </cell>
          <cell r="J201" t="str">
            <v>介護保険システム</v>
          </cell>
          <cell r="K201" t="str">
            <v>サーバー障害</v>
          </cell>
          <cell r="L201">
            <v>37963.404861111114</v>
          </cell>
          <cell r="M201" t="str">
            <v>5</v>
          </cell>
          <cell r="N201" t="str">
            <v>障害／その他</v>
          </cell>
          <cell r="O201" t="str">
            <v>41AA</v>
          </cell>
          <cell r="P201" t="str">
            <v>関西</v>
          </cell>
          <cell r="Q201" t="str">
            <v>4CC2</v>
          </cell>
          <cell r="R201" t="str">
            <v>関公２</v>
          </cell>
          <cell r="W201">
            <v>97</v>
          </cell>
          <cell r="Y201" t="b">
            <v>1</v>
          </cell>
          <cell r="Z201">
            <v>37981.520935914348</v>
          </cell>
          <cell r="AA201" t="str">
            <v xml:space="preserve">1.現象：_x000D_
09:43 顧客より、当社現地駐在SEに、_x000D_
「遠隔操作（PC/anywhere）でサーバ上のACCESSを使用していたところ、動かなくなった」との連絡が入る。_x000D_
⇒調べてみたところ、サーバがブルー画面となって停止していた。_x000D_
_x000D_
2.顧客影響：_x000D_
停止時間：約15分_x000D_
_x000D_
3.当該品対策_x000D_
再起動により、正常に立ち上がった。（10:00に立上げ後の確認完了）_x000D_
</v>
          </cell>
          <cell r="AB201" t="str">
            <v>1.原因：_x000D_
不明。_x000D_
12.08 12:00現在、_x000D_
ブルー画面のSTOPコードを&lt;電サ&gt;に連絡し、調査中。_x000D_
('03.12.11追記)_x000D_
&lt;電サ&gt;調査の結果、ＣＰＵないしはドライバに原因がありそうとの回答_x000D_
_x000D_
2.当該品対策：_x000D_
（'03.12.11追記)_x000D_
'03.12.22顧客業務終了後に、_x000D_
①ＣＰＵ交換（電サ作業）_x000D_
②ドライバのアップデート（当社作業）_x000D_
を実施予定。_x000D_
('03.12.26追記)_x000D_
①ドライバアップデート実施（当社）_x000D_
②CPU等ハードについては、&lt;電サ&gt;確認の結果、交</v>
          </cell>
          <cell r="AE201">
            <v>1</v>
          </cell>
          <cell r="AF201" t="str">
            <v>河内長野市役所</v>
          </cell>
          <cell r="AG201" t="str">
            <v>10</v>
          </cell>
          <cell r="AH201" t="str">
            <v>関西</v>
          </cell>
          <cell r="AI201" t="b">
            <v>1</v>
          </cell>
          <cell r="AJ201" t="str">
            <v>11257</v>
          </cell>
          <cell r="AK201" t="str">
            <v>障害／他</v>
          </cell>
        </row>
        <row r="202">
          <cell r="A202">
            <v>1691</v>
          </cell>
          <cell r="B202" t="str">
            <v>2</v>
          </cell>
          <cell r="C202" t="str">
            <v>完了</v>
          </cell>
          <cell r="D202">
            <v>37964.561805555553</v>
          </cell>
          <cell r="F202" t="str">
            <v>015628</v>
          </cell>
          <cell r="G202" t="str">
            <v>吉田　鉄雄</v>
          </cell>
          <cell r="H202" t="str">
            <v>東北</v>
          </cell>
          <cell r="I202" t="str">
            <v>東Ｓ２</v>
          </cell>
          <cell r="J202" t="str">
            <v>ｅ－ＡＤＷＯＲＬＤ／国保･収納</v>
          </cell>
          <cell r="K202" t="str">
            <v>国保納付書不正・収納デグレード</v>
          </cell>
          <cell r="L202">
            <v>37946</v>
          </cell>
          <cell r="M202" t="str">
            <v>2</v>
          </cell>
          <cell r="N202" t="str">
            <v>社外事故／重要度Ｂ</v>
          </cell>
          <cell r="O202" t="str">
            <v>110A</v>
          </cell>
          <cell r="P202" t="str">
            <v>東北</v>
          </cell>
          <cell r="Q202" t="str">
            <v>1303</v>
          </cell>
          <cell r="R202" t="str">
            <v>東Ｓ３</v>
          </cell>
          <cell r="S202" t="str">
            <v>0KA0</v>
          </cell>
          <cell r="T202" t="str">
            <v>公事</v>
          </cell>
          <cell r="U202" t="str">
            <v>0X71</v>
          </cell>
          <cell r="V202" t="str">
            <v>自開１</v>
          </cell>
          <cell r="W202">
            <v>175</v>
          </cell>
          <cell r="Y202" t="b">
            <v>1</v>
          </cell>
          <cell r="Z202">
            <v>37965.436434293981</v>
          </cell>
          <cell r="AA202" t="str">
            <v>１．国保：11/21に、納付済みであるのに５期更正納付書が発行されたとの市民よりクレームが発生した。_x000D_
            他市町村では更正→(決裁)→収納反映→納付書発行の順の運用であるが、この収納反映が長時間を要するため、_x000D_
            納付書発行を収納反映と平行ランで行なうこととした（事前の&lt;自開１&gt;ﾚﾋﾞｭｰ済み、８月より）。しかしながら、_x000D_
            国保の世帯主変更ケースがシステム内部でサポートされていなかった。_x000D_
_x000D_
２．収納：11/25､税目が特徴個人のとき、</v>
          </cell>
          <cell r="AB202" t="str">
            <v>１．① 12月運用に対して、世帯主変更をサポートするロジックを組み込んだ。(11/25) → Ｂ票＃２９４３_x000D_
    ② 恒久対策として、収納反映の性能改善を行ない、運用方法を他市町村と同様にしていただく（1月より）。_x000D_
_x000D_
２．（対策）暫定的に運用で回避、12/1修正情報入手し改善。→  Ｂ票＃２９３３_x000D_
_x000D_
３．（対策）暫定的に運用で回避、12/1修正情報入手し改善。 → Ｂ票＃２９４０_x000D_
    （本件、Ｂ票＃２４３６により一度改善されたが、今回、改善前に戻るデグレードとなった）_x000D_
－以上－ &lt;マ</v>
          </cell>
          <cell r="AE202">
            <v>1</v>
          </cell>
          <cell r="AF202" t="str">
            <v>原町市</v>
          </cell>
          <cell r="AG202" t="str">
            <v>1</v>
          </cell>
          <cell r="AH202" t="str">
            <v>公事</v>
          </cell>
          <cell r="AI202" t="b">
            <v>1</v>
          </cell>
          <cell r="AJ202" t="str">
            <v>11365</v>
          </cell>
          <cell r="AK202" t="str">
            <v>重要度Ｂ</v>
          </cell>
        </row>
        <row r="203">
          <cell r="A203">
            <v>1692</v>
          </cell>
          <cell r="B203" t="str">
            <v>2</v>
          </cell>
          <cell r="C203" t="str">
            <v>完了</v>
          </cell>
          <cell r="D203">
            <v>37966.654166666667</v>
          </cell>
          <cell r="F203" t="str">
            <v>QA0045</v>
          </cell>
          <cell r="G203" t="str">
            <v>保田　俊泰</v>
          </cell>
          <cell r="H203" t="str">
            <v>Ｎ事</v>
          </cell>
          <cell r="I203" t="str">
            <v>Ｎ品管</v>
          </cell>
          <cell r="J203" t="str">
            <v>ＩＤＣ（インターネットデータセンタ）システム</v>
          </cell>
          <cell r="K203" t="str">
            <v>インターネット閲覧遅延及び閲覧不可</v>
          </cell>
          <cell r="L203">
            <v>37958.272222222222</v>
          </cell>
          <cell r="M203" t="str">
            <v>2</v>
          </cell>
          <cell r="N203" t="str">
            <v>社外事故／重要度Ｂ</v>
          </cell>
          <cell r="O203" t="str">
            <v>0IA0</v>
          </cell>
          <cell r="P203" t="str">
            <v>Ｎ事</v>
          </cell>
          <cell r="Q203" t="str">
            <v>0V14</v>
          </cell>
          <cell r="R203" t="str">
            <v>ＳＳ３</v>
          </cell>
          <cell r="S203" t="str">
            <v>0IA0</v>
          </cell>
          <cell r="T203" t="str">
            <v>Ｎ事</v>
          </cell>
          <cell r="U203" t="str">
            <v>0V14</v>
          </cell>
          <cell r="V203" t="str">
            <v>ＳＳ３</v>
          </cell>
          <cell r="W203">
            <v>133</v>
          </cell>
          <cell r="Y203" t="b">
            <v>1</v>
          </cell>
          <cell r="Z203">
            <v>37972.709845057871</v>
          </cell>
          <cell r="AA203" t="str">
            <v>［現象］_x000D_
ＤＭＺセグメント用BIG-IP1号機(不可分散装置)のインタフェース停止に伴い6:32～11:55の間_x000D_
インタネットの閲覧遅延および閲覧不可等となった。_x000D_
（２重化されているため、2号機にて単系継続運転）_x000D_
_x000D_
［顧客影響］_x000D_
(1)_インターネットからルネサス内部へのメール受信に遅延が発生。_x000D_
(2)_ルネサス販売殿プロキシサーバ経由でのインターネット閲覧不可。_x000D_
(3)_ルネサス販売殿WWWサーバのインターネットからの閲覧不可。_x000D_
(4)_ルネサス殿_WWWサーバのインターネットからの閲</v>
          </cell>
          <cell r="AB203" t="str">
            <v>［原因］_x000D_
２重化されている現用系BIG-IP1号機障害に伴い予備系の2号機に切り替ったが_x000D_
対向のルネサス販売殿プロキシサーバ、WWWサーバのルーティング設定で_x000D_
デフォルトルートの設定を誤まっていたため。_x000D_
（BIG-IP仮想IPアドレスに向けるべきものを障害発生BIG-IPの物理IPアドレスに向けていた。）_x000D_
_x000D_
［対策］_x000D_
①ﾃﾞﾌｫﾙﾄﾙｰﾄの設定を修正し、再起動を実施して復旧。_x000D_
②障害BIG-IP1号機を予備と交換後、系に組み込み２重化運転再開。(19:11)</v>
          </cell>
          <cell r="AE203">
            <v>1</v>
          </cell>
          <cell r="AF203" t="str">
            <v>ルネサステクノロジ</v>
          </cell>
          <cell r="AG203" t="str">
            <v>5</v>
          </cell>
          <cell r="AH203" t="str">
            <v>Ｎ事</v>
          </cell>
          <cell r="AI203" t="b">
            <v>1</v>
          </cell>
          <cell r="AJ203" t="str">
            <v>30331</v>
          </cell>
          <cell r="AK203" t="str">
            <v>重要度Ｂ</v>
          </cell>
        </row>
        <row r="204">
          <cell r="A204">
            <v>1693</v>
          </cell>
          <cell r="B204" t="str">
            <v>2</v>
          </cell>
          <cell r="C204" t="str">
            <v>完了</v>
          </cell>
          <cell r="D204">
            <v>37973.690972222219</v>
          </cell>
          <cell r="F204" t="str">
            <v>047902</v>
          </cell>
          <cell r="G204" t="str">
            <v>中澤　繁樹</v>
          </cell>
          <cell r="H204" t="str">
            <v>関西</v>
          </cell>
          <cell r="I204" t="str">
            <v>関技品</v>
          </cell>
          <cell r="J204" t="str">
            <v>新ＯＮＳ</v>
          </cell>
          <cell r="K204" t="str">
            <v>新ＯＮＳのサーバをリブート</v>
          </cell>
          <cell r="L204">
            <v>37972.418055555558</v>
          </cell>
          <cell r="M204" t="str">
            <v>5</v>
          </cell>
          <cell r="N204" t="str">
            <v>障害／その他</v>
          </cell>
          <cell r="O204" t="str">
            <v>41AA</v>
          </cell>
          <cell r="P204" t="str">
            <v>関西</v>
          </cell>
          <cell r="Q204" t="str">
            <v>4EJ2</v>
          </cell>
          <cell r="R204" t="str">
            <v>関２２</v>
          </cell>
          <cell r="S204" t="str">
            <v>41AA</v>
          </cell>
          <cell r="T204" t="str">
            <v>関西</v>
          </cell>
          <cell r="U204" t="str">
            <v>4EJ2</v>
          </cell>
          <cell r="V204" t="str">
            <v>関２２</v>
          </cell>
          <cell r="W204">
            <v>145</v>
          </cell>
          <cell r="Y204" t="b">
            <v>1</v>
          </cell>
          <cell r="Z204">
            <v>38030.60183472222</v>
          </cell>
          <cell r="AA204" t="str">
            <v xml:space="preserve">１．現象_x000D_
　　12/17　10：00頃　新ＯＮＳ（オープンネットワークシステム：＜関西＞のＥＤＩサービス）において_x000D_
　　　　　　　　　 　　　　サーバ（EP8000、OS：AIX）の応答が悪くなり、リブートした。_x000D_
　　　　 　　　10：40　　サービス開始_x000D_
_x000D_
２．顧客影響　　_x000D_
　　回線断の問合せが２件あったが、再処理依頼で業務影響なし。_x000D_
　　（いずれも障害・クレームではなく通常のヘルプデスク問合せ）_x000D_
</v>
          </cell>
          <cell r="AB204" t="str">
            <v>１．原因_x000D_
　＜ソフト＞の指示にもとづき、サーバの資料採取し送付済。_x000D_
　＜ソフト＞にて原因調査中。_x000D_
（'04.2.13追記）_x000D_
　'03/12/18～19 ＜ソフト＞にきて頂き調査の結果、次のことが判明_x000D_
　　　AIX V5.1, HDD=36Gミラー構成, 物理メモリ2GB中アプリとOSで約_x000D_
　　　1GB使用。ファイルキャッシュは1099MB。　_x000D_
　　　ページングスペース512MB中7%使用中。プログラムの使用メモリ_x000D_
　　　サイズとファイルキャッシュの状況からいつページングが発生_x000D_
　　　して</v>
          </cell>
          <cell r="AE204">
            <v>1</v>
          </cell>
          <cell r="AF204" t="str">
            <v>新ＯＮＳユーザ</v>
          </cell>
          <cell r="AG204" t="str">
            <v>10</v>
          </cell>
          <cell r="AH204" t="str">
            <v>関西</v>
          </cell>
          <cell r="AI204" t="b">
            <v>1</v>
          </cell>
          <cell r="AJ204" t="str">
            <v>00000</v>
          </cell>
          <cell r="AK204" t="str">
            <v>障害／他</v>
          </cell>
        </row>
        <row r="205">
          <cell r="A205">
            <v>1694</v>
          </cell>
          <cell r="B205" t="str">
            <v>2</v>
          </cell>
          <cell r="C205" t="str">
            <v>完了</v>
          </cell>
          <cell r="D205">
            <v>37979.46875</v>
          </cell>
          <cell r="F205" t="str">
            <v>024155</v>
          </cell>
          <cell r="G205" t="str">
            <v>伊藤　耕治</v>
          </cell>
          <cell r="H205" t="str">
            <v>ア事</v>
          </cell>
          <cell r="I205" t="str">
            <v>２品１</v>
          </cell>
          <cell r="J205" t="str">
            <v>購読者管理システム</v>
          </cell>
          <cell r="K205" t="str">
            <v>請求書（ＺＢＬ）出力不良</v>
          </cell>
          <cell r="L205">
            <v>37977.479166666664</v>
          </cell>
          <cell r="M205" t="str">
            <v>2</v>
          </cell>
          <cell r="N205" t="str">
            <v>社外事故／重要度Ｂ</v>
          </cell>
          <cell r="O205" t="str">
            <v>0NA0</v>
          </cell>
          <cell r="P205" t="str">
            <v>産事</v>
          </cell>
          <cell r="Q205" t="str">
            <v>A33A</v>
          </cell>
          <cell r="R205" t="str">
            <v>産３設</v>
          </cell>
          <cell r="S205" t="str">
            <v>0NA0</v>
          </cell>
          <cell r="T205" t="str">
            <v>産事</v>
          </cell>
          <cell r="U205" t="str">
            <v>A335</v>
          </cell>
          <cell r="V205" t="str">
            <v>産３４</v>
          </cell>
          <cell r="W205">
            <v>131</v>
          </cell>
          <cell r="Y205" t="b">
            <v>1</v>
          </cell>
          <cell r="Z205">
            <v>38008.742729479163</v>
          </cell>
          <cell r="AA205" t="str">
            <v>【現象】_x000D_
　１．１２月２２日　１１時３０分頃、_x000D_
　　　顧客から「短期読者のうち、初回１回のみ請求書が出力されたあと、_x000D_
　　　再請求書が出力されずに発送中止請求書が出力された読者がいるので_x000D_
　　　調べて欲しい」との調査依頼を頂いた。_x000D_
　２．当社にて調査の結果、２００３年９月２４日以降の処理において、_x000D_
　　　「日経ベンチャー」と「日経アドバンテージ」以外の短期読者向けの_x000D_
　　　請求書が出力されていないことが判明した。_x000D_
【影響】_x000D_
　１．９月２４日以降のＺＢＬ未出力対象者（見込み）　：１，８５１</v>
          </cell>
          <cell r="AB205" t="str">
            <v>【原因】_x000D_
　調査中。_x000D_
【当該品対策】_x000D_
　１．１２月２２日（月）処理分については、特例処理のうえ短期読者向け請求書を出力。_x000D_
　２．１２月２４日（水）処理分から、修正後のプログラムリリースを実施。_x000D_
　３．過去未出力分については、別途顧客と相談し対応を実施。</v>
          </cell>
          <cell r="AE205">
            <v>1</v>
          </cell>
          <cell r="AF205" t="str">
            <v>日経ＢＰ</v>
          </cell>
          <cell r="AG205" t="str">
            <v>2</v>
          </cell>
          <cell r="AH205" t="str">
            <v>産事</v>
          </cell>
          <cell r="AI205" t="b">
            <v>1</v>
          </cell>
          <cell r="AJ205" t="str">
            <v>10408</v>
          </cell>
          <cell r="AK205" t="str">
            <v>重要度Ｂ</v>
          </cell>
        </row>
        <row r="206">
          <cell r="A206">
            <v>1695</v>
          </cell>
          <cell r="B206" t="str">
            <v>2</v>
          </cell>
          <cell r="C206" t="str">
            <v>完了</v>
          </cell>
          <cell r="D206">
            <v>37991.390972222223</v>
          </cell>
          <cell r="F206" t="str">
            <v>055174</v>
          </cell>
          <cell r="G206" t="str">
            <v>大口　泰</v>
          </cell>
          <cell r="H206" t="str">
            <v>シ事</v>
          </cell>
          <cell r="I206" t="str">
            <v>シ品２</v>
          </cell>
          <cell r="K206" t="str">
            <v>＜シ事＞年末年始休日中の事故/障害の発生なし</v>
          </cell>
          <cell r="L206">
            <v>37991</v>
          </cell>
          <cell r="M206" t="str">
            <v>8</v>
          </cell>
          <cell r="N206" t="str">
            <v>休日稼動状況</v>
          </cell>
          <cell r="W206">
            <v>35</v>
          </cell>
          <cell r="Y206" t="b">
            <v>1</v>
          </cell>
          <cell r="Z206">
            <v>37991.391172222226</v>
          </cell>
          <cell r="AB206" t="str">
            <v>2004/01/05 9:10現在、＜シ事＞おいて年末/年始休日中の事故/障害は発生しておりません。</v>
          </cell>
          <cell r="AI206" t="b">
            <v>1</v>
          </cell>
          <cell r="AK206" t="str">
            <v>休日状況</v>
          </cell>
        </row>
        <row r="207">
          <cell r="A207">
            <v>1696</v>
          </cell>
          <cell r="B207" t="str">
            <v>2</v>
          </cell>
          <cell r="C207" t="str">
            <v>完了</v>
          </cell>
          <cell r="D207">
            <v>37991.398611111108</v>
          </cell>
          <cell r="F207" t="str">
            <v>QA0045</v>
          </cell>
          <cell r="G207" t="str">
            <v>保田　俊泰</v>
          </cell>
          <cell r="H207" t="str">
            <v>Ｎ事</v>
          </cell>
          <cell r="I207" t="str">
            <v>Ｎ品管</v>
          </cell>
          <cell r="K207" t="str">
            <v>＜日事、Ｅ事、Ｎ事＞年末年始休日中の事故/障害の発生なし</v>
          </cell>
          <cell r="L207">
            <v>37991</v>
          </cell>
          <cell r="M207" t="str">
            <v>8</v>
          </cell>
          <cell r="N207" t="str">
            <v>休日稼動状況</v>
          </cell>
          <cell r="W207">
            <v>32</v>
          </cell>
          <cell r="Y207" t="b">
            <v>1</v>
          </cell>
          <cell r="Z207">
            <v>37991.399924224534</v>
          </cell>
          <cell r="AB207" t="str">
            <v xml:space="preserve">年末、年始の間、１/２東京セのUPS工事、１/２HITNET他O2のUPS工事、_x000D_
1/1～全銀協殿の統合ＡＴＭシステムへの移行本番稼働　他、工事も問題なく_x000D_
完了、推移。大きな事故、障害も発生しておりません。_x000D_
　　　　　　　　　　　　　　　　　　　　　　　　　　　　　　　　　　＜タカ＞N品本_x000D_
</v>
          </cell>
          <cell r="AI207" t="b">
            <v>1</v>
          </cell>
          <cell r="AK207" t="str">
            <v>休日状況</v>
          </cell>
        </row>
        <row r="208">
          <cell r="A208">
            <v>1697</v>
          </cell>
          <cell r="B208" t="str">
            <v>2</v>
          </cell>
          <cell r="C208" t="str">
            <v>完了</v>
          </cell>
          <cell r="D208">
            <v>37991.411805555559</v>
          </cell>
          <cell r="F208" t="str">
            <v>036820</v>
          </cell>
          <cell r="G208" t="str">
            <v>浜口　一義</v>
          </cell>
          <cell r="H208" t="str">
            <v>中国</v>
          </cell>
          <cell r="I208" t="str">
            <v>国技品</v>
          </cell>
          <cell r="K208" t="str">
            <v>＜中国＞年末年始休日中の事故/障害の発生なし</v>
          </cell>
          <cell r="L208">
            <v>37626</v>
          </cell>
          <cell r="M208" t="str">
            <v>8</v>
          </cell>
          <cell r="N208" t="str">
            <v>休日稼動状況</v>
          </cell>
          <cell r="W208">
            <v>1</v>
          </cell>
          <cell r="Y208" t="b">
            <v>0</v>
          </cell>
          <cell r="Z208">
            <v>37991.415956168981</v>
          </cell>
          <cell r="AB208" t="str">
            <v xml:space="preserve">＜中国＞の年末年始休日中の事故/障害の発生は無く、自治体、民間ともに問題無く稼働しております。_x000D_
</v>
          </cell>
          <cell r="AI208" t="b">
            <v>1</v>
          </cell>
          <cell r="AK208" t="str">
            <v>休日状況</v>
          </cell>
        </row>
        <row r="209">
          <cell r="A209">
            <v>1698</v>
          </cell>
          <cell r="B209" t="str">
            <v>2</v>
          </cell>
          <cell r="C209" t="str">
            <v>完了</v>
          </cell>
          <cell r="D209">
            <v>37991.415277777778</v>
          </cell>
          <cell r="F209" t="str">
            <v>036820</v>
          </cell>
          <cell r="G209" t="str">
            <v>浜口　一義</v>
          </cell>
          <cell r="H209" t="str">
            <v>中国</v>
          </cell>
          <cell r="I209" t="str">
            <v>国技品</v>
          </cell>
          <cell r="K209" t="str">
            <v>＜中国＞年末年始休日中の事故/障害の発生なし</v>
          </cell>
          <cell r="L209">
            <v>37991</v>
          </cell>
          <cell r="M209" t="str">
            <v>8</v>
          </cell>
          <cell r="N209" t="str">
            <v>休日稼動状況</v>
          </cell>
          <cell r="W209">
            <v>14</v>
          </cell>
          <cell r="Y209" t="b">
            <v>1</v>
          </cell>
          <cell r="Z209">
            <v>37991.415051041666</v>
          </cell>
          <cell r="AB209" t="str">
            <v>＜中国＞の年末年始休日中の事故/障害は、自治体、民間ともに発生しておりません。</v>
          </cell>
          <cell r="AI209" t="b">
            <v>1</v>
          </cell>
          <cell r="AK209" t="str">
            <v>休日状況</v>
          </cell>
        </row>
        <row r="210">
          <cell r="A210">
            <v>1699</v>
          </cell>
          <cell r="B210" t="str">
            <v>2</v>
          </cell>
          <cell r="C210" t="str">
            <v>完了</v>
          </cell>
          <cell r="D210">
            <v>37991.426388888889</v>
          </cell>
          <cell r="F210" t="str">
            <v>015628</v>
          </cell>
          <cell r="G210" t="str">
            <v>吉田　鉄雄</v>
          </cell>
          <cell r="H210" t="str">
            <v>東北</v>
          </cell>
          <cell r="I210" t="str">
            <v>東Ｓ２</v>
          </cell>
          <cell r="K210" t="str">
            <v>&lt;東北&gt;年末年始休日中の事故/障害の発生なし</v>
          </cell>
          <cell r="L210">
            <v>37991</v>
          </cell>
          <cell r="M210" t="str">
            <v>8</v>
          </cell>
          <cell r="N210" t="str">
            <v>休日稼動状況</v>
          </cell>
          <cell r="O210" t="str">
            <v>110A</v>
          </cell>
          <cell r="P210" t="str">
            <v>東北</v>
          </cell>
          <cell r="Q210" t="str">
            <v>1302</v>
          </cell>
          <cell r="R210" t="str">
            <v>東Ｓ２</v>
          </cell>
          <cell r="W210">
            <v>12</v>
          </cell>
          <cell r="Y210" t="b">
            <v>1</v>
          </cell>
          <cell r="Z210">
            <v>37991.426572488424</v>
          </cell>
          <cell r="AA210" t="str">
            <v>&lt;東北&gt;では、年末年始休日中に、事故/障害は、発生しておりません。_x000D_
－以上－１／５ １０：１５</v>
          </cell>
          <cell r="AB210" t="str">
            <v>報告のみ</v>
          </cell>
          <cell r="AI210" t="b">
            <v>1</v>
          </cell>
          <cell r="AK210" t="str">
            <v>休日状況</v>
          </cell>
        </row>
        <row r="211">
          <cell r="A211">
            <v>1700</v>
          </cell>
          <cell r="B211" t="str">
            <v>2</v>
          </cell>
          <cell r="C211" t="str">
            <v>完了</v>
          </cell>
          <cell r="D211">
            <v>37991.43472222222</v>
          </cell>
          <cell r="F211" t="str">
            <v>059561</v>
          </cell>
          <cell r="G211" t="str">
            <v>井上　善博</v>
          </cell>
          <cell r="H211" t="str">
            <v>ア事</v>
          </cell>
          <cell r="I211" t="str">
            <v>３品１</v>
          </cell>
          <cell r="K211" t="str">
            <v>＜金事＞年末年始休日中の事故/障害の発生なし</v>
          </cell>
          <cell r="L211">
            <v>37991</v>
          </cell>
          <cell r="M211" t="str">
            <v>8</v>
          </cell>
          <cell r="N211" t="str">
            <v>休日稼動状況</v>
          </cell>
          <cell r="W211">
            <v>25</v>
          </cell>
          <cell r="Y211" t="b">
            <v>1</v>
          </cell>
          <cell r="Z211">
            <v>37991.436109340277</v>
          </cell>
          <cell r="AA211" t="str">
            <v xml:space="preserve">2004/01/05 10:25現在、＜金事＞おいて年末/年始休日中の事故/障害は発生しておりません。 _x000D_
 _x000D_
</v>
          </cell>
          <cell r="AB211" t="str">
            <v>なし</v>
          </cell>
          <cell r="AI211" t="b">
            <v>1</v>
          </cell>
          <cell r="AK211" t="str">
            <v>休日状況</v>
          </cell>
        </row>
        <row r="212">
          <cell r="A212">
            <v>1701</v>
          </cell>
          <cell r="B212" t="str">
            <v>2</v>
          </cell>
          <cell r="C212" t="str">
            <v>完了</v>
          </cell>
          <cell r="D212">
            <v>37991.438194444447</v>
          </cell>
          <cell r="F212" t="str">
            <v>012076</v>
          </cell>
          <cell r="G212" t="str">
            <v>星　清隆</v>
          </cell>
          <cell r="H212" t="str">
            <v>中部</v>
          </cell>
          <cell r="I212" t="str">
            <v>中技術</v>
          </cell>
          <cell r="K212" t="str">
            <v>＜中部＞年末年始休日中の事故/障害の発生なし</v>
          </cell>
          <cell r="L212">
            <v>37991</v>
          </cell>
          <cell r="M212" t="str">
            <v>8</v>
          </cell>
          <cell r="N212" t="str">
            <v>休日稼動状況</v>
          </cell>
          <cell r="W212">
            <v>18</v>
          </cell>
          <cell r="Y212" t="b">
            <v>1</v>
          </cell>
          <cell r="Z212">
            <v>37991.438887766206</v>
          </cell>
          <cell r="AA212" t="str">
            <v>＜中部＞年末年始休日中の事故/障害の発生は有りません。</v>
          </cell>
          <cell r="AB212" t="str">
            <v>休日稼動状況報告。</v>
          </cell>
          <cell r="AI212" t="b">
            <v>1</v>
          </cell>
          <cell r="AK212" t="str">
            <v>休日状況</v>
          </cell>
        </row>
        <row r="213">
          <cell r="A213">
            <v>1702</v>
          </cell>
          <cell r="B213" t="str">
            <v>2</v>
          </cell>
          <cell r="C213" t="str">
            <v>完了</v>
          </cell>
          <cell r="D213">
            <v>37991.47152777778</v>
          </cell>
          <cell r="F213" t="str">
            <v>048682</v>
          </cell>
          <cell r="G213" t="str">
            <v>西村　克志</v>
          </cell>
          <cell r="H213" t="str">
            <v>九州</v>
          </cell>
          <cell r="I213" t="str">
            <v>九技品</v>
          </cell>
          <cell r="K213" t="str">
            <v>＜九州＞年末年始休日中の事故／障害発生なし</v>
          </cell>
          <cell r="L213">
            <v>37991</v>
          </cell>
          <cell r="M213" t="str">
            <v>8</v>
          </cell>
          <cell r="N213" t="str">
            <v>休日稼動状況</v>
          </cell>
          <cell r="W213">
            <v>17</v>
          </cell>
          <cell r="Y213" t="b">
            <v>1</v>
          </cell>
          <cell r="Z213">
            <v>37991.471434722225</v>
          </cell>
          <cell r="AA213" t="str">
            <v>＜九州＞年末年始休日中の事故／障害の発生はありません。</v>
          </cell>
          <cell r="AB213" t="str">
            <v>休日稼動状況報告。</v>
          </cell>
          <cell r="AI213" t="b">
            <v>1</v>
          </cell>
          <cell r="AK213" t="str">
            <v>休日状況</v>
          </cell>
        </row>
        <row r="214">
          <cell r="A214">
            <v>1703</v>
          </cell>
          <cell r="B214" t="str">
            <v>2</v>
          </cell>
          <cell r="C214" t="str">
            <v>完了</v>
          </cell>
          <cell r="D214">
            <v>37991.475694444445</v>
          </cell>
          <cell r="F214" t="str">
            <v>013366</v>
          </cell>
          <cell r="G214" t="str">
            <v>岸田　一男</v>
          </cell>
          <cell r="H214" t="str">
            <v>関西</v>
          </cell>
          <cell r="I214" t="str">
            <v>関技品</v>
          </cell>
          <cell r="J214" t="str">
            <v>新ONS</v>
          </cell>
          <cell r="K214" t="str">
            <v>＜関西＞年末年始休日中に障害が発生</v>
          </cell>
          <cell r="L214">
            <v>37988</v>
          </cell>
          <cell r="M214" t="str">
            <v>5</v>
          </cell>
          <cell r="N214" t="str">
            <v>障害／その他</v>
          </cell>
          <cell r="O214" t="str">
            <v>41AA</v>
          </cell>
          <cell r="P214" t="str">
            <v>関西</v>
          </cell>
          <cell r="Q214" t="str">
            <v>4EJ2</v>
          </cell>
          <cell r="R214" t="str">
            <v>関２２</v>
          </cell>
          <cell r="S214" t="str">
            <v>41AA</v>
          </cell>
          <cell r="T214" t="str">
            <v>関西</v>
          </cell>
          <cell r="U214" t="str">
            <v>4EJ2</v>
          </cell>
          <cell r="V214" t="str">
            <v>関２２</v>
          </cell>
          <cell r="W214">
            <v>137</v>
          </cell>
          <cell r="Y214" t="b">
            <v>1</v>
          </cell>
          <cell r="Z214">
            <v>38002.417015127314</v>
          </cell>
          <cell r="AA214" t="str">
            <v>詳細は別途報告。_x000D_
顧客影響は少ない。</v>
          </cell>
          <cell r="AB214" t="str">
            <v>「新ONS」の状況。_x000D_
   ①予定通り1月１日から全ユーザーにサービス開始。_x000D_
   ②本番稼動後、個別ユーザー単位にはいくつかの問題点が発生しているが、_x000D_
      原因調査と暫定対策を各々ユーザー単位に実施中。_x000D_
   ③暫定対策を実施することで顧客には致命的な影響は発生していない。_x000D_
   ④特別監視業務として監視継続中。（監視の目途は１月末）</v>
          </cell>
          <cell r="AI214" t="b">
            <v>1</v>
          </cell>
          <cell r="AK214" t="str">
            <v>障害／他</v>
          </cell>
        </row>
        <row r="215">
          <cell r="A215">
            <v>1704</v>
          </cell>
          <cell r="B215" t="str">
            <v>2</v>
          </cell>
          <cell r="C215" t="str">
            <v>完了</v>
          </cell>
          <cell r="D215">
            <v>37991.569444444445</v>
          </cell>
          <cell r="F215" t="str">
            <v>051462</v>
          </cell>
          <cell r="G215" t="str">
            <v>大熊　康文</v>
          </cell>
          <cell r="H215" t="str">
            <v>ア事</v>
          </cell>
          <cell r="I215" t="str">
            <v>１品１</v>
          </cell>
          <cell r="K215" t="str">
            <v>＜公事＞＜湘南セ＞年末年始休日中の事故／障害の発生なし</v>
          </cell>
          <cell r="L215">
            <v>37991.361111111109</v>
          </cell>
          <cell r="M215" t="str">
            <v>8</v>
          </cell>
          <cell r="N215" t="str">
            <v>休日稼動状況</v>
          </cell>
          <cell r="W215">
            <v>25</v>
          </cell>
          <cell r="Y215" t="b">
            <v>1</v>
          </cell>
          <cell r="Z215">
            <v>37991.56972349537</v>
          </cell>
          <cell r="AA215" t="str">
            <v>１／５　８：４０現在　＜公事＞＜湘南セ＞において、２００３年－２００４年　年末年始休日中の_x000D_
事故／障害は発生しておりません。</v>
          </cell>
          <cell r="AB215" t="str">
            <v>特になし。</v>
          </cell>
          <cell r="AI215" t="b">
            <v>1</v>
          </cell>
          <cell r="AK215" t="str">
            <v>休日状況</v>
          </cell>
        </row>
        <row r="216">
          <cell r="A216">
            <v>1705</v>
          </cell>
          <cell r="B216" t="str">
            <v>2</v>
          </cell>
          <cell r="C216" t="str">
            <v>完了</v>
          </cell>
          <cell r="D216">
            <v>37992.679166666669</v>
          </cell>
          <cell r="F216" t="str">
            <v>027944</v>
          </cell>
          <cell r="G216" t="str">
            <v>渡部　哲</v>
          </cell>
          <cell r="H216" t="str">
            <v>関西</v>
          </cell>
          <cell r="I216" t="str">
            <v>関技品</v>
          </cell>
          <cell r="J216" t="str">
            <v>SAMIT-V4</v>
          </cell>
          <cell r="K216" t="str">
            <v>オンラインダウン</v>
          </cell>
          <cell r="L216">
            <v>37991.385416666664</v>
          </cell>
          <cell r="M216" t="str">
            <v>5</v>
          </cell>
          <cell r="N216" t="str">
            <v>障害／その他</v>
          </cell>
          <cell r="O216" t="str">
            <v>41AA</v>
          </cell>
          <cell r="P216" t="str">
            <v>関西</v>
          </cell>
          <cell r="Q216" t="str">
            <v>4ELA</v>
          </cell>
          <cell r="R216" t="str">
            <v>関企開</v>
          </cell>
          <cell r="S216" t="str">
            <v>41AA</v>
          </cell>
          <cell r="T216" t="str">
            <v>関西</v>
          </cell>
          <cell r="U216" t="str">
            <v>4ELA</v>
          </cell>
          <cell r="V216" t="str">
            <v>関企開</v>
          </cell>
          <cell r="W216">
            <v>129</v>
          </cell>
          <cell r="Y216" t="b">
            <v>1</v>
          </cell>
          <cell r="Z216">
            <v>37993.542193437497</v>
          </cell>
          <cell r="AA216" t="str">
            <v>事故現象：共用ライブラリ、ローディング不可でオンライン異常終了。_x000D_
　発生　　　：9:15_x000D_
　再立上げ：10:03_x000D_
顧客影響：年始行事のため端末使用者が少なく、業務影響は少。_x000D_
推定原因：メモリ不足。年末にSAMIT-V3から切り替えた即時帳票プリンタ32台を使用するため、バッファが接続PCの実稼動台数が増えるに従ってダイナミックに増加して行ったためと推定。_x000D_
暫定対策：同時実行MHP数を４→２に変更して暫定的に資源縮小して再立ち上げ。稼動状況を見て450台の端末バッファサイズに関わる見直しを実施予定</v>
          </cell>
          <cell r="AB216" t="str">
            <v>推定原因：メモリ不足。_x000D_
    ①オンライン開始(8：00)後、ＪＰ１ジョブ開始が9:00。_x000D_
    ②年初めでもあり、9:00よりお客様が一斉にPCの使用を開始。_x000D_
    ③年末にSAMIT-V3から切り替えた即時帳票プリンタ32台を使用するため、バッファが接続PCの実稼動台数が増えるに_x000D_
　　　従ってダイナミックに増加して行ったためと推定。_x000D_
　上記、原因が重なり9：15、メモリ不足が発生したものと推定。_x000D_
当該品対策：_x000D_
　　①同時実行MHP数を４→２に変更。(処理能力は1/5調査、問題なし）</v>
          </cell>
          <cell r="AE216">
            <v>1</v>
          </cell>
          <cell r="AF216" t="str">
            <v>総通</v>
          </cell>
          <cell r="AG216" t="str">
            <v>10</v>
          </cell>
          <cell r="AH216" t="str">
            <v>関西</v>
          </cell>
          <cell r="AI216" t="b">
            <v>1</v>
          </cell>
          <cell r="AJ216" t="str">
            <v>10401</v>
          </cell>
          <cell r="AK216" t="str">
            <v>障害／他</v>
          </cell>
        </row>
        <row r="217">
          <cell r="A217">
            <v>1706</v>
          </cell>
          <cell r="B217" t="str">
            <v>2</v>
          </cell>
          <cell r="C217" t="str">
            <v>完了</v>
          </cell>
          <cell r="D217">
            <v>37996.429166666669</v>
          </cell>
          <cell r="F217" t="str">
            <v>QA0057</v>
          </cell>
          <cell r="G217" t="str">
            <v>吉次　学</v>
          </cell>
          <cell r="H217" t="str">
            <v>中国</v>
          </cell>
          <cell r="I217" t="str">
            <v>山１Ｓ</v>
          </cell>
          <cell r="J217" t="str">
            <v>山口県税務電算システム本番端末移行作業</v>
          </cell>
          <cell r="K217" t="str">
            <v>ＳＱＬ６．５からＳＱＬ２０００にアップグレード後の不具合</v>
          </cell>
          <cell r="L217">
            <v>37975.416666666664</v>
          </cell>
          <cell r="M217" t="str">
            <v>9</v>
          </cell>
          <cell r="N217" t="str">
            <v>その他</v>
          </cell>
          <cell r="O217" t="str">
            <v>611A</v>
          </cell>
          <cell r="P217" t="str">
            <v>中国</v>
          </cell>
          <cell r="Q217" t="str">
            <v>6703</v>
          </cell>
          <cell r="R217" t="str">
            <v>山１Ｓ</v>
          </cell>
          <cell r="S217" t="str">
            <v>611A</v>
          </cell>
          <cell r="T217" t="str">
            <v>中国</v>
          </cell>
          <cell r="U217" t="str">
            <v>6703</v>
          </cell>
          <cell r="V217" t="str">
            <v>山１Ｓ</v>
          </cell>
          <cell r="W217">
            <v>1</v>
          </cell>
          <cell r="Y217" t="b">
            <v>0</v>
          </cell>
          <cell r="Z217">
            <v>37996.62777515046</v>
          </cell>
          <cell r="AA217" t="str">
            <v>SQL6.5⇒2000、VB4.0⇒6.0 へのバージョンアップのシステム検証作業でデータの取得・更新が出来なくなった</v>
          </cell>
          <cell r="AB217" t="str">
            <v>原因：VB6.0のコーディングでSQLExecDirectの戻り値の判定箇所をSQL_SUCCESSのみで判定していた。_x000D_
対策：SQL6.5と2000ではエラー判定値が変わったためSQLExecDirectのエラー判定箇所を If P_RTN = SQL_SUCCESS_x000D_
　 　　THEN から If P_RTN = SQL_SUCCESS OR  P_RTN = SQL_SUCCESS_WITH_INFO THEN に修正した。_x000D_
　　　（同一箇所を検索・対応予定）</v>
          </cell>
          <cell r="AD217" t="str">
            <v>〈開Ｏセ〉鶴岡　連絡済</v>
          </cell>
          <cell r="AI217" t="b">
            <v>1</v>
          </cell>
          <cell r="AK217" t="str">
            <v>その他</v>
          </cell>
        </row>
        <row r="218">
          <cell r="A218">
            <v>1707</v>
          </cell>
          <cell r="B218" t="str">
            <v>2</v>
          </cell>
          <cell r="C218" t="str">
            <v>完了</v>
          </cell>
          <cell r="D218">
            <v>37999.491666666669</v>
          </cell>
          <cell r="F218" t="str">
            <v>052060</v>
          </cell>
          <cell r="G218" t="str">
            <v>高山　一郎</v>
          </cell>
          <cell r="H218" t="str">
            <v>関西</v>
          </cell>
          <cell r="I218" t="str">
            <v>関技品</v>
          </cell>
          <cell r="J218" t="str">
            <v>介護保険システム</v>
          </cell>
          <cell r="K218" t="str">
            <v>サーバ起動時障害</v>
          </cell>
          <cell r="L218">
            <v>37999.368055555555</v>
          </cell>
          <cell r="M218" t="str">
            <v>5</v>
          </cell>
          <cell r="N218" t="str">
            <v>障害／その他</v>
          </cell>
          <cell r="O218" t="str">
            <v>41AA</v>
          </cell>
          <cell r="P218" t="str">
            <v>関西</v>
          </cell>
          <cell r="Q218" t="str">
            <v>4CC2</v>
          </cell>
          <cell r="R218" t="str">
            <v>関公２</v>
          </cell>
          <cell r="S218" t="str">
            <v>41AA</v>
          </cell>
          <cell r="T218" t="str">
            <v>関西</v>
          </cell>
          <cell r="U218" t="str">
            <v>4CC2</v>
          </cell>
          <cell r="V218" t="str">
            <v>関公２</v>
          </cell>
          <cell r="W218">
            <v>86</v>
          </cell>
          <cell r="Y218" t="b">
            <v>1</v>
          </cell>
          <cell r="Z218">
            <v>38000.564894444447</v>
          </cell>
          <cell r="AA218" t="str">
            <v xml:space="preserve">1.現象：_x000D_
・'04.01.11 朝のサーバ起動時にフリーズ状態となった。（OS起動前にフリーズ、休日も自動で起動する設定としていた）_x000D_
・'04.01.13 朝、顧客がフリーズに気付き、当社に連絡いただく。（08:50頃）_x000D_
・再起動により、正常立上げ完了。（09:10頃）_x000D_
_x000D_
2.顧客影響：_x000D_
・業務への影響無し。_x000D_
</v>
          </cell>
          <cell r="AB218" t="str">
            <v xml:space="preserve">1.原因：_x000D_
・不明。&lt;電サ&gt;をコールし、01.13夕方に現地調査の予定。_x000D_
('04.01.14追記)_x000D_
・01.13の&lt;電サ&gt;原因調査でも、LOG等にメッセージが出力されておらず、原因究明できず。_x000D_
・予防処置として、BIOSのupdateを実施した。_x000D_
_x000D_
2.当該品対策：_x000D_
・再起動にて立上げOK⇒完了。_x000D_
</v>
          </cell>
          <cell r="AE218">
            <v>1</v>
          </cell>
          <cell r="AF218" t="str">
            <v>河内長野市役所</v>
          </cell>
          <cell r="AG218" t="str">
            <v>10</v>
          </cell>
          <cell r="AH218" t="str">
            <v>関西</v>
          </cell>
          <cell r="AI218" t="b">
            <v>1</v>
          </cell>
          <cell r="AJ218" t="str">
            <v>11257</v>
          </cell>
          <cell r="AK218" t="str">
            <v>障害／他</v>
          </cell>
        </row>
        <row r="219">
          <cell r="A219">
            <v>1708</v>
          </cell>
          <cell r="B219" t="str">
            <v>2</v>
          </cell>
          <cell r="C219" t="str">
            <v>完了</v>
          </cell>
          <cell r="D219">
            <v>38000.677083333336</v>
          </cell>
          <cell r="F219" t="str">
            <v>051462</v>
          </cell>
          <cell r="G219" t="str">
            <v>大熊　康文</v>
          </cell>
          <cell r="H219" t="str">
            <v>ア事</v>
          </cell>
          <cell r="I219" t="str">
            <v>１品１</v>
          </cell>
          <cell r="J219" t="str">
            <v>ＮＫ－Ｐｒｉｍｅシステム運用</v>
          </cell>
          <cell r="K219" t="str">
            <v>ﾚｼﾞｽﾄﾘ更新漏れによる障害発生</v>
          </cell>
          <cell r="L219">
            <v>37992.541666666664</v>
          </cell>
          <cell r="M219" t="str">
            <v>6</v>
          </cell>
          <cell r="N219" t="str">
            <v>顧客クレーム</v>
          </cell>
          <cell r="O219" t="str">
            <v>02A0</v>
          </cell>
          <cell r="P219" t="str">
            <v>ア事</v>
          </cell>
          <cell r="Q219" t="str">
            <v>0S7A</v>
          </cell>
          <cell r="R219" t="str">
            <v>湘２運</v>
          </cell>
          <cell r="S219" t="str">
            <v>02A0</v>
          </cell>
          <cell r="T219" t="str">
            <v>ア事</v>
          </cell>
          <cell r="U219" t="str">
            <v>0S7A</v>
          </cell>
          <cell r="V219" t="str">
            <v>湘２運</v>
          </cell>
          <cell r="W219">
            <v>92</v>
          </cell>
          <cell r="Y219" t="b">
            <v>1</v>
          </cell>
          <cell r="Z219">
            <v>38001.391859606483</v>
          </cell>
          <cell r="AA219" t="str">
            <v>事故現象：_x000D_
　1/6 13:06 監視にて「指定されたトランザクションコーディネータに、新規_x000D_
　トランザクションを参加できませんでした。」のエラーを検知した。お客様_x000D_
　にて調査した結果、12/16に実施した「DTCタイムアウトエラー対応作業」にて_x000D_
　更新されるべきレジストリの内容が作業対象サーバ32台中､APサーバ12台全台､_x000D_
　代理店DBサーバ4台中2台の計14台に反映されていないとご指摘を頂いた。_x000D_
顧客影響：_x000D_
　リトライにより業務継続でき特に影響なし。_x000D_
暫定対策：_x000D_
　・APサーバ12</v>
          </cell>
          <cell r="AB219" t="str">
            <v>原因：_x000D_
　本来はサーバ毎に事前確認項目、作業手順、結果確認項目、異常時の対応手順等を記載_x000D_
　したチェックリストを準備し作業を開始すべきところ、本作業の指示書に日立ＳＥが_x000D_
　作業に立ち会うとの指示があったため、チェックリスト準備の必要性について判断を_x000D_
　誤り、運用指示書にて代替したことで、ご指摘頂いたサーバに対するレジストリ更新を_x000D_
　漏らした。_x000D_
　＊推定：&lt;湘2運&gt;の作業漏れか、12/16の作業実施後、日立個社ＳＥによるｼｽﾃﾑ変更作業_x000D_
　　　による影響かの検証が、ｲﾍﾞﾝﾄﾛｸﾞ等の保管情報</v>
          </cell>
          <cell r="AE219">
            <v>1</v>
          </cell>
          <cell r="AF219" t="str">
            <v>日本興亜損害保険</v>
          </cell>
          <cell r="AG219" t="str">
            <v>6</v>
          </cell>
          <cell r="AH219" t="str">
            <v>ア事</v>
          </cell>
          <cell r="AI219" t="b">
            <v>1</v>
          </cell>
          <cell r="AJ219" t="str">
            <v>10388</v>
          </cell>
          <cell r="AK219" t="str">
            <v>クレーム</v>
          </cell>
        </row>
        <row r="220">
          <cell r="A220">
            <v>1709</v>
          </cell>
          <cell r="B220" t="str">
            <v>2</v>
          </cell>
          <cell r="C220" t="str">
            <v>完了</v>
          </cell>
          <cell r="D220">
            <v>38000.823611111111</v>
          </cell>
          <cell r="F220" t="str">
            <v>052060</v>
          </cell>
          <cell r="G220" t="str">
            <v>高山　一郎</v>
          </cell>
          <cell r="H220" t="str">
            <v>関西</v>
          </cell>
          <cell r="I220" t="str">
            <v>関技品</v>
          </cell>
          <cell r="J220" t="str">
            <v>住民情報システム</v>
          </cell>
          <cell r="K220" t="str">
            <v>市民税入力データでサーバ未反映のデータ発生</v>
          </cell>
          <cell r="L220">
            <v>38000.708333333336</v>
          </cell>
          <cell r="M220" t="str">
            <v>2</v>
          </cell>
          <cell r="N220" t="str">
            <v>社外事故／重要度Ｂ</v>
          </cell>
          <cell r="O220" t="str">
            <v>41AA</v>
          </cell>
          <cell r="P220" t="str">
            <v>関西</v>
          </cell>
          <cell r="Q220" t="str">
            <v>4CC2</v>
          </cell>
          <cell r="R220" t="str">
            <v>関公２</v>
          </cell>
          <cell r="S220" t="str">
            <v>41AA</v>
          </cell>
          <cell r="T220" t="str">
            <v>関西</v>
          </cell>
          <cell r="U220" t="str">
            <v>4CC2</v>
          </cell>
          <cell r="V220" t="str">
            <v>関公２</v>
          </cell>
          <cell r="W220">
            <v>202</v>
          </cell>
          <cell r="Y220" t="b">
            <v>1</v>
          </cell>
          <cell r="Z220">
            <v>38009.730791203707</v>
          </cell>
          <cell r="AA220" t="str">
            <v>1.現象：_x000D_
・'03.12.22～'04.01.14の間に入力した市民税の異動データで、サーバに反映されていないものがあることが判った。_x000D_
_x000D_
2.顧客影響：_x000D_
・調査中。（'04.01.15の対策作業の中で明確になる予定）_x000D_
（'04.01.23追記）_x000D_
・市民税では、12件の入力データ欠落。（01.15に該当データ入力完了）_x000D_
・市民税データを使用している業務が9業務。（01.16に影響調査完了）_x000D_
⇒市民に出る帳票への影響は無し。</v>
          </cell>
          <cell r="AB220" t="str">
            <v>1.原因：_x000D_
・調査中。（'04.01.14 17:00時点）_x000D_
（'04.01.23追記）_x000D_
・'03.12.19に、PC（1台）のハード障害対策～システム再インストールを実施した。_x000D_
・この時、テスト環境（バッチサーバ）で動作確認を行った後、本番環境（メインサーバ）への接続変更（ODBC）を漏らした。_x000D_
・このため、'03.12.22～'04.01.14の間、該当PCでの入力が本番DBに反映されなかったため。_x000D_
_x000D_
2.当該品対策：_x000D_
・'04.01.15に、欠落データの調査⇒該当データの入力を実施予</v>
          </cell>
          <cell r="AE220">
            <v>1</v>
          </cell>
          <cell r="AF220" t="str">
            <v>河内長野市役所</v>
          </cell>
          <cell r="AG220" t="str">
            <v>10</v>
          </cell>
          <cell r="AH220" t="str">
            <v>関西</v>
          </cell>
          <cell r="AI220" t="b">
            <v>1</v>
          </cell>
          <cell r="AJ220" t="str">
            <v>11257</v>
          </cell>
          <cell r="AK220" t="str">
            <v>重要度Ｂ</v>
          </cell>
        </row>
        <row r="221">
          <cell r="A221">
            <v>1710</v>
          </cell>
          <cell r="B221" t="str">
            <v>2</v>
          </cell>
          <cell r="C221" t="str">
            <v>完了</v>
          </cell>
          <cell r="D221">
            <v>38006.732638888891</v>
          </cell>
          <cell r="F221" t="str">
            <v>024155</v>
          </cell>
          <cell r="G221" t="str">
            <v>伊藤　耕治</v>
          </cell>
          <cell r="H221" t="str">
            <v>ア事</v>
          </cell>
          <cell r="I221" t="str">
            <v>２品１</v>
          </cell>
          <cell r="J221" t="str">
            <v>日経ＢＰ書店システム</v>
          </cell>
          <cell r="K221" t="str">
            <v>日経ＢＰ・パスポート会員・情報表示不良</v>
          </cell>
          <cell r="L221">
            <v>37979.649305555555</v>
          </cell>
          <cell r="M221" t="str">
            <v>2</v>
          </cell>
          <cell r="N221" t="str">
            <v>社外事故／重要度Ｂ</v>
          </cell>
          <cell r="O221" t="str">
            <v>0NA0</v>
          </cell>
          <cell r="P221" t="str">
            <v>産事</v>
          </cell>
          <cell r="Q221" t="str">
            <v>A332</v>
          </cell>
          <cell r="R221" t="str">
            <v>産３２</v>
          </cell>
          <cell r="S221" t="str">
            <v>0NA0</v>
          </cell>
          <cell r="T221" t="str">
            <v>産事</v>
          </cell>
          <cell r="U221" t="str">
            <v>A332</v>
          </cell>
          <cell r="V221" t="str">
            <v>産３２</v>
          </cell>
          <cell r="W221">
            <v>143</v>
          </cell>
          <cell r="Y221" t="b">
            <v>1</v>
          </cell>
          <cell r="Z221">
            <v>38008.368564155091</v>
          </cell>
          <cell r="AA221" t="str">
            <v>【現象】_x000D_
　１２月２４日、日経ＢＰ書店システムでの雑誌申込において、_x000D_
　パスポート会員が「ＩＤとＰＡＳＳ」にて本人情報を検索した所、_x000D_
　検索条件とは別の｢会社名｣､｢所属部署名｣､｢お届け先住所｣等が_x000D_
　表示された。_x000D_
【顧客影響】_x000D_
　①当該パスポート会員の要求とは別情報が入れ替わって表示された。_x000D_
　②本現象発覚後、０３/１２/２４から０４/０１/２０まで本サービスを停止して頂いた。</v>
          </cell>
          <cell r="AB221" t="str">
            <v>【原因】_x000D_
　２０００年９月に＜産３２＞にて開発し、リリースしたプログラムの不良。_x000D_
　　＜不良発生条件・内容＞_x000D_
　　　①共通関数を使用し、「ＩＤとＰＡＳＳ」にてＤＢ検索を行っているが、_x000D_
　　　　検索結果の戻り（格納エリア）をグローバル・エリアしていた。_x000D_
　　　②当該パスポート会員が情報検索入力し、検索結果がグローバル・エリアに格納された。_x000D_
　　　③同時刻に別会員が検索入力し、検索結果がグローバル・エリアに上書き格納された。_x000D_
　　　④当該パスポート会員が検索結果参照した時は、別情報に置き換わって</v>
          </cell>
          <cell r="AE221">
            <v>1</v>
          </cell>
          <cell r="AF221" t="str">
            <v>日経ＢＰ</v>
          </cell>
          <cell r="AG221" t="str">
            <v>2</v>
          </cell>
          <cell r="AH221" t="str">
            <v>産事</v>
          </cell>
          <cell r="AI221" t="b">
            <v>1</v>
          </cell>
          <cell r="AJ221" t="str">
            <v>10408</v>
          </cell>
          <cell r="AK221" t="str">
            <v>重要度Ｂ</v>
          </cell>
        </row>
        <row r="222">
          <cell r="A222">
            <v>1711</v>
          </cell>
          <cell r="B222" t="str">
            <v>2</v>
          </cell>
          <cell r="C222" t="str">
            <v>完了</v>
          </cell>
          <cell r="D222">
            <v>38008.448611111111</v>
          </cell>
          <cell r="F222" t="str">
            <v>048682</v>
          </cell>
          <cell r="G222" t="str">
            <v>西村　克志</v>
          </cell>
          <cell r="H222" t="str">
            <v>九州</v>
          </cell>
          <cell r="I222" t="str">
            <v>九技品</v>
          </cell>
          <cell r="J222" t="str">
            <v>証明書自動発行機</v>
          </cell>
          <cell r="K222" t="str">
            <v>納税証明書表示不良</v>
          </cell>
          <cell r="L222">
            <v>37966</v>
          </cell>
          <cell r="M222" t="str">
            <v>2</v>
          </cell>
          <cell r="N222" t="str">
            <v>社外事故／重要度Ｂ</v>
          </cell>
          <cell r="O222" t="str">
            <v>910A</v>
          </cell>
          <cell r="P222" t="str">
            <v>九州</v>
          </cell>
          <cell r="Q222" t="str">
            <v>9401</v>
          </cell>
          <cell r="R222" t="str">
            <v>九鹿Ｓ</v>
          </cell>
          <cell r="S222" t="str">
            <v>910A</v>
          </cell>
          <cell r="T222" t="str">
            <v>九州</v>
          </cell>
          <cell r="U222" t="str">
            <v>9401</v>
          </cell>
          <cell r="V222" t="str">
            <v>九鹿Ｓ</v>
          </cell>
          <cell r="W222">
            <v>131</v>
          </cell>
          <cell r="Y222" t="b">
            <v>1</v>
          </cell>
          <cell r="Z222">
            <v>38008.453565046293</v>
          </cell>
          <cell r="AA222" t="str">
            <v>鹿児島県吉田町／納税証明書表示不良」の件_x000D_
_x000D_
１．事故現象_x000D_
   （１）個人住民税特別徴収者（過年度滞納繰越事業所）の平成１４年度納税証_x000D_
　　     明書発行において、本来2か月分の納付額（199,200円）が表示されるべ_x000D_
　　     きところ、誤って2,082,100円と表示されたものが発行された。_x000D_
   （２）納付額の誤りにより、未納額欄が991,000円と表示されるべきところ、_x000D_
　　     -891,900円と表示された。</v>
          </cell>
          <cell r="AB222" t="str">
            <v>１．直接的原因_x000D_
   （１）該当プログラムの仕様不良。_x000D_
 　      特別徴収者の納税証明書は、事業所単位の当該年度収納状況を判断して、_x000D_
         個人の割税額を集計すべきところ、滞納繰越データ分まで繰り返し集計_x000D_
　       したため過大な金額が表示されれてしまった。_x000D_
２．動機的原因_x000D_
   （１）テスト段階において特徴事業所の滞納繰越しデータの想定がなされて_x000D_
         いなかったため該当の不良を発見できなかった。_x000D_
   （２）特徴滞納は通常ありえないものとし、発生時は</v>
          </cell>
          <cell r="AE222">
            <v>1</v>
          </cell>
          <cell r="AF222" t="str">
            <v>吉田町</v>
          </cell>
          <cell r="AG222" t="str">
            <v>12</v>
          </cell>
          <cell r="AH222" t="str">
            <v>九州</v>
          </cell>
          <cell r="AI222" t="b">
            <v>1</v>
          </cell>
          <cell r="AJ222" t="str">
            <v>11353</v>
          </cell>
          <cell r="AK222" t="str">
            <v>重要度Ｂ</v>
          </cell>
        </row>
        <row r="223">
          <cell r="A223">
            <v>1712</v>
          </cell>
          <cell r="B223" t="str">
            <v>2</v>
          </cell>
          <cell r="C223" t="str">
            <v>完了</v>
          </cell>
          <cell r="D223">
            <v>38008.696527777778</v>
          </cell>
          <cell r="F223" t="str">
            <v>013901</v>
          </cell>
          <cell r="G223" t="str">
            <v>山田　茂男</v>
          </cell>
          <cell r="H223" t="str">
            <v>ア事</v>
          </cell>
          <cell r="I223" t="str">
            <v>２品１</v>
          </cell>
          <cell r="J223" t="str">
            <v>店舗基盤システム</v>
          </cell>
          <cell r="K223" t="str">
            <v>商品の２重発注</v>
          </cell>
          <cell r="L223">
            <v>38001.520833333336</v>
          </cell>
          <cell r="M223" t="str">
            <v>5</v>
          </cell>
          <cell r="N223" t="str">
            <v>障害／その他</v>
          </cell>
          <cell r="O223" t="str">
            <v>0NA0</v>
          </cell>
          <cell r="P223" t="str">
            <v>産事</v>
          </cell>
          <cell r="Q223" t="str">
            <v>A423</v>
          </cell>
          <cell r="R223" t="str">
            <v>流２３</v>
          </cell>
          <cell r="S223" t="str">
            <v>0NA0</v>
          </cell>
          <cell r="T223" t="str">
            <v>産事</v>
          </cell>
          <cell r="U223" t="str">
            <v>A423</v>
          </cell>
          <cell r="V223" t="str">
            <v>流２３</v>
          </cell>
          <cell r="W223">
            <v>126</v>
          </cell>
          <cell r="Y223" t="b">
            <v>1</v>
          </cell>
          <cell r="Z223">
            <v>38009.827358599534</v>
          </cell>
          <cell r="AA223" t="str">
            <v xml:space="preserve">【現象】_x000D_
　０４／１月初旬から、先行２０店舗で本番稼動中の本システムにおいて、_x000D_
　１／１５（木）１２：３０　高島平店から、『商品の２重発注が発生した』との問合せあり。_x000D_
　調査の結果、送受信時のエラー処理プログラムの不良と判明。_x000D_
【顧客影響】_x000D_
　店舗の営業に影響はなかった。２重発注分のメーカへの取消し処理と過剰発注商品の返品対応をしていただいたが、_x000D_
　パイロット運用であったこと及び対策が迅速であった為、顧客からのクレームは発生していない。_x000D_
_x000D_
</v>
          </cell>
          <cell r="AB223" t="str">
            <v>【原因】_x000D_
　送受信時のエラー処理プログラムで送信エラーとなったデータの削除漏れ。_x000D_
　（今回まで、送受信エラーの発生がなく、不良が顕在化しなかった）_x000D_
【当該品対策】_x000D_
　１／１５（木）１７：００　から　１／１６（金）　８：００　までに、修正プログラムを全４１８店舗に展開した。</v>
          </cell>
          <cell r="AD223" t="str">
            <v xml:space="preserve">--- 2004/01/23 9:43:54 &lt;開品セ&gt; 加藤　孝 ---_x000D_
本件、記述説明不足です。２重発注でお客様に取り消し、返品処理をしていただいた_x000D_
案件が、顧客クレームに分類されていることの理由を教えて下さい。_x000D_
顧客迷惑度から社外事故Bと認識しますが如何でしょうか？_x000D_
_x000D_
_x000D_
</v>
          </cell>
          <cell r="AE223">
            <v>1</v>
          </cell>
          <cell r="AF223" t="str">
            <v>キャンドゥ</v>
          </cell>
          <cell r="AG223" t="str">
            <v>2</v>
          </cell>
          <cell r="AH223" t="str">
            <v>産事</v>
          </cell>
          <cell r="AI223" t="b">
            <v>1</v>
          </cell>
          <cell r="AJ223" t="str">
            <v>30150</v>
          </cell>
          <cell r="AK223" t="str">
            <v>障害／他</v>
          </cell>
        </row>
        <row r="224">
          <cell r="A224">
            <v>1713</v>
          </cell>
          <cell r="B224" t="str">
            <v>2</v>
          </cell>
          <cell r="C224" t="str">
            <v>完了</v>
          </cell>
          <cell r="D224">
            <v>38009.47152777778</v>
          </cell>
          <cell r="F224" t="str">
            <v>052060</v>
          </cell>
          <cell r="G224" t="str">
            <v>高山　一郎</v>
          </cell>
          <cell r="H224" t="str">
            <v>関西</v>
          </cell>
          <cell r="I224" t="str">
            <v>関技品</v>
          </cell>
          <cell r="J224" t="str">
            <v>住民情報システム（児童扶養手当）</v>
          </cell>
          <cell r="K224" t="str">
            <v>扶養手当対象者不正</v>
          </cell>
          <cell r="L224">
            <v>38007</v>
          </cell>
          <cell r="M224" t="str">
            <v>5</v>
          </cell>
          <cell r="N224" t="str">
            <v>障害／その他</v>
          </cell>
          <cell r="O224" t="str">
            <v>41AA</v>
          </cell>
          <cell r="P224" t="str">
            <v>関西</v>
          </cell>
          <cell r="Q224" t="str">
            <v>4CC2</v>
          </cell>
          <cell r="R224" t="str">
            <v>関公２</v>
          </cell>
          <cell r="S224" t="str">
            <v>41AA</v>
          </cell>
          <cell r="T224" t="str">
            <v>関西</v>
          </cell>
          <cell r="U224" t="str">
            <v>4CC2</v>
          </cell>
          <cell r="V224" t="str">
            <v>関公２</v>
          </cell>
          <cell r="W224">
            <v>152</v>
          </cell>
          <cell r="Y224" t="b">
            <v>1</v>
          </cell>
          <cell r="Z224">
            <v>38033.580975115743</v>
          </cell>
          <cell r="AA224" t="str">
            <v>1.現象：_x000D_
・01.21に顧客児童福祉課より、「02.10支給分の5件の内2件が対象者ではないにもかかわらずシステム上対象者としてあがっている」との連絡を受けた。_x000D_
・2件の内訳は、_x000D_
 ①昨年提出していなかった現況届を今年提出した場合_x000D_
 ②4月分異動を、市民が9月に届け出に来たため、さかのぼり異動を起こした場合_x000D_
・開発元へ調査依頼中_x000D_
_x000D_
2.顧客影響：_x000D_
・支給前に判明したため、市民への影響無し。</v>
          </cell>
          <cell r="AB224" t="str">
            <v>1.原因：_x000D_
('04.02.16)_x000D_
・標準版プログラムの不良_x000D_
・'03.12月に&lt;自開発&gt;より修正情報がリリースされていたが、顧客宛リリースをおこなっていなかった。_x000D_
_x000D_
2.当該品対策：_x000D_
・'04.01.28に当該修正情報を顧客にリリース。</v>
          </cell>
          <cell r="AE224">
            <v>1</v>
          </cell>
          <cell r="AF224" t="str">
            <v>河内長野市役所</v>
          </cell>
          <cell r="AG224" t="str">
            <v>1</v>
          </cell>
          <cell r="AH224" t="str">
            <v>公事</v>
          </cell>
          <cell r="AI224" t="b">
            <v>1</v>
          </cell>
          <cell r="AJ224" t="str">
            <v>11257</v>
          </cell>
          <cell r="AK224" t="str">
            <v>障害／他</v>
          </cell>
        </row>
        <row r="225">
          <cell r="A225">
            <v>1714</v>
          </cell>
          <cell r="B225" t="str">
            <v>2</v>
          </cell>
          <cell r="C225" t="str">
            <v>完了</v>
          </cell>
          <cell r="D225">
            <v>38009.700694444444</v>
          </cell>
          <cell r="F225" t="str">
            <v>052671</v>
          </cell>
          <cell r="G225" t="str">
            <v>柳田　昌信</v>
          </cell>
          <cell r="H225" t="str">
            <v>シ事</v>
          </cell>
          <cell r="I225" t="str">
            <v>シ品２</v>
          </cell>
          <cell r="J225" t="str">
            <v>ＸＭＬ特許公報システム</v>
          </cell>
          <cell r="K225" t="str">
            <v>ＤＶＤ公報インデックス不正</v>
          </cell>
          <cell r="L225">
            <v>37994</v>
          </cell>
          <cell r="M225" t="str">
            <v>2</v>
          </cell>
          <cell r="N225" t="str">
            <v>社外事故／重要度Ｂ</v>
          </cell>
          <cell r="O225" t="str">
            <v>0GA0</v>
          </cell>
          <cell r="P225" t="str">
            <v>シ事</v>
          </cell>
          <cell r="Q225" t="str">
            <v>0G38</v>
          </cell>
          <cell r="R225" t="str">
            <v>シ３３</v>
          </cell>
          <cell r="S225" t="str">
            <v>0GA0</v>
          </cell>
          <cell r="T225" t="str">
            <v>シ事</v>
          </cell>
          <cell r="U225" t="str">
            <v>0G38</v>
          </cell>
          <cell r="V225" t="str">
            <v>シ３３</v>
          </cell>
          <cell r="W225">
            <v>138</v>
          </cell>
          <cell r="Y225" t="b">
            <v>1</v>
          </cell>
          <cell r="Z225">
            <v>38014.564253553239</v>
          </cell>
          <cell r="AA225" t="str">
            <v xml:space="preserve">1/8発行のＤＶＤ公報第１号(*1)において、公報を購入したエンドユーザ（特許情報提供業者）より「インデックスを利用してＩＰＣ（国際特許分類）の全件検索を行うと、公開特許で本来8,000件程度ヒットするはずが、5,357件しかヒットしない。」というクレームが発生。_x000D_
_x000D_
　(*1)特許申請が2003/10からＸＭＬ化され、公報も1/8の第１号からＸＭＬで公開するようになった。本システムは2003/10から稼動しているが、12月まではＸＭＬ化された案件を蓄積していただけで、ＤＶＤ公報作成は今回が初めて。_x000D_
</v>
          </cell>
          <cell r="AB225" t="str">
            <v>【原因】インデックス作成用シェルの不良。1/9にシェル修正済。_x000D_
　リンクＩＰＣの重複排除処理で、対象キー指定を誤り、たまたま同じＩＰＣを持つ無関係の文献も重複排除したため。_x000D_
_x000D_
【対策】_x000D_
シェル修正は完了したものの、すでに公開された第１号の再作成およびＤＶＤプレス済の２号、編成中の３号、４号、５号、編成指示待ちの６号の差し替えが発生。_x000D_
　①第１号～４号は、1/22までに特許庁へ再納入済。_x000D_
　②第５～６号は、1/27に再作成完了。特許庁へ再納入済。_x000D_
_x000D_
【再発防止策】_x000D_
(1)デグレードチェック</v>
          </cell>
          <cell r="AE225">
            <v>1</v>
          </cell>
          <cell r="AF225" t="str">
            <v>日立製作所</v>
          </cell>
          <cell r="AG225" t="str">
            <v>7</v>
          </cell>
          <cell r="AH225" t="str">
            <v>シ事</v>
          </cell>
          <cell r="AI225" t="b">
            <v>1</v>
          </cell>
          <cell r="AJ225" t="str">
            <v>10001</v>
          </cell>
          <cell r="AK225" t="str">
            <v>重要度Ｂ</v>
          </cell>
        </row>
        <row r="226">
          <cell r="A226">
            <v>1715</v>
          </cell>
          <cell r="B226" t="str">
            <v>2</v>
          </cell>
          <cell r="C226" t="str">
            <v>完了</v>
          </cell>
          <cell r="D226">
            <v>38009.712500000001</v>
          </cell>
          <cell r="F226" t="str">
            <v>052060</v>
          </cell>
          <cell r="G226" t="str">
            <v>高山　一郎</v>
          </cell>
          <cell r="H226" t="str">
            <v>関西</v>
          </cell>
          <cell r="I226" t="str">
            <v>関技品</v>
          </cell>
          <cell r="J226" t="str">
            <v>住民情報システム（医療費通知）</v>
          </cell>
          <cell r="K226" t="str">
            <v>医療費通知書の医療機関名称不正</v>
          </cell>
          <cell r="L226">
            <v>38008</v>
          </cell>
          <cell r="M226" t="str">
            <v>2</v>
          </cell>
          <cell r="N226" t="str">
            <v>社外事故／重要度Ｂ</v>
          </cell>
          <cell r="O226" t="str">
            <v>41AA</v>
          </cell>
          <cell r="P226" t="str">
            <v>関西</v>
          </cell>
          <cell r="Q226" t="str">
            <v>4CC2</v>
          </cell>
          <cell r="R226" t="str">
            <v>関公２</v>
          </cell>
          <cell r="S226" t="str">
            <v>41AA</v>
          </cell>
          <cell r="T226" t="str">
            <v>関西</v>
          </cell>
          <cell r="U226" t="str">
            <v>4CC2</v>
          </cell>
          <cell r="V226" t="str">
            <v>関公２</v>
          </cell>
          <cell r="W226">
            <v>254</v>
          </cell>
          <cell r="Y226" t="b">
            <v>1</v>
          </cell>
          <cell r="Z226">
            <v>38047.697646990739</v>
          </cell>
          <cell r="AA226" t="str">
            <v xml:space="preserve">1.事故現象：_x000D_
・01.22に顧客より、「'03.12月に納品した医療費通知において、受診していない医療機関が印字されていると市民から苦情があった」との連絡あり。_x000D_
・明細書では、大阪府の機関となっており正しくは岐阜県の医療機関であった。_x000D_
・本来の仕様では、府外の医療機関の場合、名称は空白で出力される（府外医療機関のマスタを持たないため）。_x000D_
_x000D_
2.顧客影響：_x000D_
・01.22時点で、市民より1件連絡あり。_x000D_
・影響件数調査中。_x000D_
</v>
          </cell>
          <cell r="AB226" t="str">
            <v>1.原因：_x000D_
・プログラム不良。（CITYの頃より運用しているプログラム。潜在不良であり、詳細調査中）_x000D_
・府内外の判定をせず、医療機関を検索していたため、府外（岐阜県）の医療機関に対して府内の医療機関の名称がセットされた。_x000D_
_x000D_
2.当該品対策：_x000D_
（'04.03.01追記）_x000D_
・プログラム不良対策後、02.17に本番処理を実施（&lt;関西&gt;内でリスト出力）。_x000D_
・結果確認後、02.25に納品完了。</v>
          </cell>
          <cell r="AD226" t="str">
            <v>--- 2004/01/30 9:28:04 &lt;開品セ&gt; 開品セ　管理者 ---_x000D_
本件、起因部署について報告をお願いします。_x000D_
⇒起因部署&lt;関公２&gt;です。入力しました。'04.01.30高山</v>
          </cell>
          <cell r="AE226">
            <v>1</v>
          </cell>
          <cell r="AF226" t="str">
            <v>河内長野市役所</v>
          </cell>
          <cell r="AG226" t="str">
            <v>10</v>
          </cell>
          <cell r="AH226" t="str">
            <v>関西</v>
          </cell>
          <cell r="AI226" t="b">
            <v>1</v>
          </cell>
          <cell r="AJ226" t="str">
            <v>11257</v>
          </cell>
          <cell r="AK226" t="str">
            <v>重要度Ｂ</v>
          </cell>
        </row>
        <row r="227">
          <cell r="A227">
            <v>1716</v>
          </cell>
          <cell r="B227" t="str">
            <v>2</v>
          </cell>
          <cell r="C227" t="str">
            <v>完了</v>
          </cell>
          <cell r="D227">
            <v>38015.800000000003</v>
          </cell>
          <cell r="F227" t="str">
            <v>052060</v>
          </cell>
          <cell r="G227" t="str">
            <v>高山　一郎</v>
          </cell>
          <cell r="H227" t="str">
            <v>関西</v>
          </cell>
          <cell r="I227" t="str">
            <v>関技品</v>
          </cell>
          <cell r="J227" t="str">
            <v>住民情報システム（選挙）</v>
          </cell>
          <cell r="K227" t="str">
            <v>選挙人抄本出力世帯員不正</v>
          </cell>
          <cell r="L227">
            <v>38005</v>
          </cell>
          <cell r="M227" t="str">
            <v>5</v>
          </cell>
          <cell r="N227" t="str">
            <v>障害／その他</v>
          </cell>
          <cell r="O227" t="str">
            <v>41AA</v>
          </cell>
          <cell r="P227" t="str">
            <v>関西</v>
          </cell>
          <cell r="Q227" t="str">
            <v>4CC2</v>
          </cell>
          <cell r="R227" t="str">
            <v>関公２</v>
          </cell>
          <cell r="S227" t="str">
            <v>0KA0</v>
          </cell>
          <cell r="T227" t="str">
            <v>公事</v>
          </cell>
          <cell r="U227" t="str">
            <v>0X71</v>
          </cell>
          <cell r="V227" t="str">
            <v>自開１</v>
          </cell>
          <cell r="W227">
            <v>155</v>
          </cell>
          <cell r="Y227" t="b">
            <v>1</v>
          </cell>
          <cell r="Z227">
            <v>38047.695506215277</v>
          </cell>
          <cell r="AA227" t="str">
            <v xml:space="preserve">1.現象：_x000D_
・'04.02月の知事選の選挙人抄本において、'03.12月転出の4人世帯の中の1人が欠落していた。_x000D_
_x000D_
2.影響：_x000D_
・該当の2件に対して、顧客側で抄本に追記することで対応。影響は軽微。_x000D_
_x000D_
3.暫定対策：_x000D_
・該当の2件については、上記の通り抄本に追記することにより対応。_x000D_
・再転入フラグ=1のデータに異動がかかった場合、同様の不具合が発生する可能性あり。_x000D_
⇒異動の有無をチェックするツールを作成し、プログラム対策までの間、日次でチェックする。（駐在SE作業）_x000D_
</v>
          </cell>
          <cell r="AB227" t="str">
            <v>1.原因：_x000D_
・標準版プログラム不良。_x000D_
・住記システムの再転入機能にて処理した履歴を持つデータが、受理通知によって不正データを作りこんでいる。_x000D_
_x000D_
2.当該品対策_x000D_
（'04.03.01追記）_x000D_
・02.19に、対策版の顧客リリース完了。</v>
          </cell>
          <cell r="AD227" t="str">
            <v xml:space="preserve">--- 2004/01/30 9:22:26 &lt;開品セ&gt; 開品セ　管理者 ---_x000D_
該当2件の不良品については、どこで発見されたのか説明をお願いします。もしエンドユーザからの報告であれば社外事故Bレベル相当が妥当と思われます。_x000D_
⇒以下、回答です。_x000D_
・顧客連絡により、1件が判明。_x000D_
・類似調査の結果、もう1件影響していることが判明。_x000D_
・一般市民に出る帳票ではなく、顧客も特に問題視していないことから障害としています。'04.01.30高山_x000D_
</v>
          </cell>
          <cell r="AE227">
            <v>1</v>
          </cell>
          <cell r="AF227" t="str">
            <v>河内長野市役所</v>
          </cell>
          <cell r="AG227" t="str">
            <v>1</v>
          </cell>
          <cell r="AH227" t="str">
            <v>公事</v>
          </cell>
          <cell r="AI227" t="b">
            <v>1</v>
          </cell>
          <cell r="AJ227" t="str">
            <v>11257</v>
          </cell>
          <cell r="AK227" t="str">
            <v>障害／他</v>
          </cell>
        </row>
        <row r="228">
          <cell r="A228">
            <v>1717</v>
          </cell>
          <cell r="B228" t="str">
            <v>2</v>
          </cell>
          <cell r="C228" t="str">
            <v>完了</v>
          </cell>
          <cell r="D228">
            <v>38019.729166666664</v>
          </cell>
          <cell r="F228" t="str">
            <v>013366</v>
          </cell>
          <cell r="G228" t="str">
            <v>岸田　一男</v>
          </cell>
          <cell r="H228" t="str">
            <v>関西</v>
          </cell>
          <cell r="I228" t="str">
            <v>関技品</v>
          </cell>
          <cell r="J228" t="str">
            <v>運用作業</v>
          </cell>
          <cell r="K228" t="str">
            <v>AS/400－H9000間店舗データ送信不具合（千里センタ内）</v>
          </cell>
          <cell r="L228">
            <v>38016</v>
          </cell>
          <cell r="M228" t="str">
            <v>5</v>
          </cell>
          <cell r="N228" t="str">
            <v>障害／その他</v>
          </cell>
          <cell r="O228" t="str">
            <v>41AA</v>
          </cell>
          <cell r="P228" t="str">
            <v>関西</v>
          </cell>
          <cell r="Q228" t="str">
            <v>4438</v>
          </cell>
          <cell r="R228" t="str">
            <v>関ＣＯ</v>
          </cell>
          <cell r="S228" t="str">
            <v>41AA</v>
          </cell>
          <cell r="T228" t="str">
            <v>関西</v>
          </cell>
          <cell r="U228" t="str">
            <v>4438</v>
          </cell>
          <cell r="V228" t="str">
            <v>関ＣＯ</v>
          </cell>
          <cell r="W228">
            <v>85</v>
          </cell>
          <cell r="Y228" t="b">
            <v>1</v>
          </cell>
          <cell r="Z228">
            <v>38054.775499108793</v>
          </cell>
          <cell r="AA228" t="str">
            <v>事故現象_x000D_
   1/29の夜間処理後、1/30に配信される全店舗分のデータがH9000内に正常に作成されていなかった為、_x000D_
   店舗側にデータが配信されなかった。_x000D_
顧客影響_x000D_
   現在調査中。_x000D_
暫定対策_x000D_
   リカバリ処理については、お客様に対応して頂いた。（1/31)</v>
          </cell>
          <cell r="AB228" t="str">
            <v>原因_x000D_
   システムバックアップを４：００から実施するところ、誤って２：００から実施した。_x000D_
   バックアップ処理開始に当り、BEPサーバのパッケージ及びクラスタを停止した為、_x000D_
   ２：２６から開始したAS/400からのBEPサーバへの店舗配送データ伝送処理が実施されなかった。_x000D_
     ＊処理タイミングの調整が必要な処理にも関わらず、関係各社の担当者を交え、_x000D_
        処理のタイミング、実施内容の検討等、レビューを実施していなかった。_x000D_
当該品対策_x000D_
   リカバリ処理をお客様に対応し</v>
          </cell>
          <cell r="AE228">
            <v>1</v>
          </cell>
          <cell r="AF228" t="str">
            <v>イトキン</v>
          </cell>
          <cell r="AG228" t="str">
            <v>10</v>
          </cell>
          <cell r="AH228" t="str">
            <v>関西</v>
          </cell>
          <cell r="AI228" t="b">
            <v>1</v>
          </cell>
          <cell r="AJ228" t="str">
            <v>11189</v>
          </cell>
          <cell r="AK228" t="str">
            <v>障害／他</v>
          </cell>
        </row>
        <row r="229">
          <cell r="A229">
            <v>1718</v>
          </cell>
          <cell r="B229" t="str">
            <v>2</v>
          </cell>
          <cell r="C229" t="str">
            <v>完了</v>
          </cell>
          <cell r="D229">
            <v>38019.765277777777</v>
          </cell>
          <cell r="F229" t="str">
            <v>027944</v>
          </cell>
          <cell r="G229" t="str">
            <v>渡部　哲</v>
          </cell>
          <cell r="H229" t="str">
            <v>関西</v>
          </cell>
          <cell r="I229" t="str">
            <v>関技品</v>
          </cell>
          <cell r="J229" t="str">
            <v>＜千里＞センタ</v>
          </cell>
          <cell r="K229" t="str">
            <v>＜千里＞北館～南館伝送路セッション断障害</v>
          </cell>
          <cell r="L229">
            <v>38017.170138888891</v>
          </cell>
          <cell r="M229" t="str">
            <v>5</v>
          </cell>
          <cell r="N229" t="str">
            <v>障害／その他</v>
          </cell>
          <cell r="O229" t="str">
            <v>41AA</v>
          </cell>
          <cell r="P229" t="str">
            <v>関西</v>
          </cell>
          <cell r="Q229" t="str">
            <v>4435</v>
          </cell>
          <cell r="R229" t="str">
            <v>関ＣＤ</v>
          </cell>
          <cell r="S229" t="str">
            <v>41AA</v>
          </cell>
          <cell r="T229" t="str">
            <v>関西</v>
          </cell>
          <cell r="U229" t="str">
            <v>4435</v>
          </cell>
          <cell r="V229" t="str">
            <v>関ＣＤ</v>
          </cell>
          <cell r="W229">
            <v>104</v>
          </cell>
          <cell r="Y229" t="b">
            <v>1</v>
          </cell>
          <cell r="Z229">
            <v>38026.804085266202</v>
          </cell>
          <cell r="AA229" t="str">
            <v>事故現象：_x000D_
04:05　&lt;千里&gt;南館設置サーバでアラーム鳴動し以降、&lt;千里&gt;北館－南館の通信不可。_x000D_
　　　　L3スイッチ：SMC-SW-R0001,SMC-SW-Nooo1,SMC-SW-N0011ダウンメッセージ。_x000D_
07:55　L3スイッチ（SMC-SW-R0001）が原因と推定し、電源ＯＦＦ，ＯＮ実施。回復するが、断続的に断発生。_x000D_
11:17　L3スイッチ（SMC-SW-R0001）を予備機と交換実施。回復。_x000D_
_x000D_
顧客影響：_x000D_
　　関連業務は、新ONS、総通、シマノ等。顧客業務影響の詳細は調</v>
          </cell>
          <cell r="AB229" t="str">
            <v>原因：L3スイッチのモジュール故障（PFUの調査結果）。_x000D_
当該品対策：暫定対策を当該品対策とする。_x000D_
　なお、恒久対策、再発防止策については、関連全部署で協議予定。</v>
          </cell>
          <cell r="AE229">
            <v>1</v>
          </cell>
          <cell r="AF229" t="str">
            <v>総通</v>
          </cell>
          <cell r="AG229" t="str">
            <v>10</v>
          </cell>
          <cell r="AH229" t="str">
            <v>関西</v>
          </cell>
          <cell r="AI229" t="b">
            <v>1</v>
          </cell>
          <cell r="AJ229" t="str">
            <v>10401</v>
          </cell>
          <cell r="AK229" t="str">
            <v>障害／他</v>
          </cell>
        </row>
        <row r="230">
          <cell r="A230">
            <v>1719</v>
          </cell>
          <cell r="B230" t="str">
            <v>2</v>
          </cell>
          <cell r="C230" t="str">
            <v>完了</v>
          </cell>
          <cell r="D230">
            <v>38019.775694444441</v>
          </cell>
          <cell r="F230" t="str">
            <v>012076</v>
          </cell>
          <cell r="G230" t="str">
            <v>星　清隆</v>
          </cell>
          <cell r="H230" t="str">
            <v>中部</v>
          </cell>
          <cell r="I230" t="str">
            <v>中技術</v>
          </cell>
          <cell r="J230" t="str">
            <v>オンライン</v>
          </cell>
          <cell r="K230" t="str">
            <v>オンラインサービス開始遅れ</v>
          </cell>
          <cell r="L230">
            <v>38019.354166666664</v>
          </cell>
          <cell r="M230" t="str">
            <v>2</v>
          </cell>
          <cell r="N230" t="str">
            <v>社外事故／重要度Ｂ</v>
          </cell>
          <cell r="O230" t="str">
            <v>310A</v>
          </cell>
          <cell r="P230" t="str">
            <v>中部</v>
          </cell>
          <cell r="Q230" t="str">
            <v>370A</v>
          </cell>
          <cell r="R230" t="str">
            <v>中４Ｓ</v>
          </cell>
          <cell r="S230" t="str">
            <v>310A</v>
          </cell>
          <cell r="T230" t="str">
            <v>中部</v>
          </cell>
          <cell r="U230" t="str">
            <v>370A</v>
          </cell>
          <cell r="V230" t="str">
            <v>中４Ｓ</v>
          </cell>
          <cell r="W230">
            <v>164</v>
          </cell>
          <cell r="Y230" t="b">
            <v>1</v>
          </cell>
          <cell r="Z230">
            <v>38020.696678506945</v>
          </cell>
          <cell r="AA230" t="str">
            <v xml:space="preserve">1.事故現象_x000D_
      前日のオンラインが正常終了状態となっていなかったために、オンラインの自動立ち上げが出来ず、_x000D_
    サービス開始が遅れた。_x000D_
2.顧客影響_x000D_
      サービス開始遅れ  一宮市      ：  6分（8：45開始が8：51分）_x000D_
                                 （株）ユニス：57分（8：30開始が9：27分）_x000D_
</v>
          </cell>
          <cell r="AB230" t="str">
            <v>1.原因_x000D_
     前日のオンライン立ち下げ処理時（3：10）、ＴＳＳ端末を使用して作業をしていたＳＥがいたために_x000D_
  ＸＮＦの終了コマンドが無視されＸＮＦが稼動状態のままとなっていた。_x000D_
      → 通信制御系システムの稼動完了確認，及び異常時の対応方法が、オペレータに徹底されて_x000D_
           いなかった。_x000D_
_x000D_
  6：50当日のオンラインの自動立ち上げ処理が開始されたが、ＸＮＦが稼動していたために他の_x000D_
  通信制御系システム（ＶＴＡＭ，ＸＮＦ/ＴＣＰ，ＴＳＳ）が起動されず、オンラ</v>
          </cell>
          <cell r="AE230">
            <v>1</v>
          </cell>
          <cell r="AF230" t="str">
            <v>一宮市</v>
          </cell>
          <cell r="AG230" t="str">
            <v>9</v>
          </cell>
          <cell r="AH230" t="str">
            <v>中部</v>
          </cell>
          <cell r="AI230" t="b">
            <v>1</v>
          </cell>
          <cell r="AJ230" t="str">
            <v>11248</v>
          </cell>
          <cell r="AK230" t="str">
            <v>重要度Ｂ</v>
          </cell>
        </row>
        <row r="231">
          <cell r="A231">
            <v>1720</v>
          </cell>
          <cell r="B231" t="str">
            <v>1</v>
          </cell>
          <cell r="C231" t="str">
            <v>対策中</v>
          </cell>
          <cell r="D231">
            <v>38021.798611111109</v>
          </cell>
          <cell r="F231" t="str">
            <v>055174</v>
          </cell>
          <cell r="G231" t="str">
            <v>大口　泰</v>
          </cell>
          <cell r="H231" t="str">
            <v>シ事</v>
          </cell>
          <cell r="I231" t="str">
            <v>シ品２</v>
          </cell>
          <cell r="J231" t="str">
            <v>確定申告書作成コーナー</v>
          </cell>
          <cell r="K231" t="str">
            <v>他他端末入力データ出力不良</v>
          </cell>
          <cell r="L231">
            <v>37651</v>
          </cell>
          <cell r="M231" t="str">
            <v>1</v>
          </cell>
          <cell r="N231" t="str">
            <v>社外事故／重要度Ａ</v>
          </cell>
          <cell r="O231" t="str">
            <v>0GA0</v>
          </cell>
          <cell r="P231" t="str">
            <v>シ事</v>
          </cell>
          <cell r="Q231" t="str">
            <v>0G33</v>
          </cell>
          <cell r="R231" t="str">
            <v>シ３２</v>
          </cell>
          <cell r="S231" t="str">
            <v>0GA0</v>
          </cell>
          <cell r="T231" t="str">
            <v>シ事</v>
          </cell>
          <cell r="U231" t="str">
            <v>0G33</v>
          </cell>
          <cell r="V231" t="str">
            <v>シ３２</v>
          </cell>
          <cell r="W231">
            <v>2</v>
          </cell>
          <cell r="Y231" t="b">
            <v>0</v>
          </cell>
          <cell r="Z231">
            <v>38021.798723761574</v>
          </cell>
          <cell r="AA231" t="str">
            <v>【現象】_x000D_
所得税確定申告書作成コーナー（ＷＥＢによる確定申告作成サービス）において、申告書の内容を入力した後、ＰＤＦファイル作成が複数端末より同時に発生した場合、入力した内容と異なる別人の申告書の内容がＰＤＦファイルに出力された。_x000D_
_x000D_
【お客様への影響】_x000D_
1/30に発生後、2/1～3にかけ１回/件発生_x000D_
現在、サービス停止中（2/6再開予定）</v>
          </cell>
          <cell r="AB231" t="str">
            <v>【原因】（プログラム不良）_x000D_
　申告者端末から受け取った申告書の内容を保持する領域の定義の誤り_x000D_
　サーバ側プログラムであるPDFファイル作成処理では、複数の要求を同時に処理するために、１つのプログラム（プロセス）内に、複数の処理単位（スレッド）を生成して処理を行う。その際、処理に矛盾を起こさないよう各要求固有の情報は、処理単位（スレッド）内に格納し、各要求に共通の情報はプログラム（プロセス）に単一の共通領域（クラス変数）に格納している。_x000D_
申告書端末から受け取った申告書の内容は、要求個別の情報であるため</v>
          </cell>
          <cell r="AE231">
            <v>1</v>
          </cell>
          <cell r="AF231" t="str">
            <v>日立製作所</v>
          </cell>
          <cell r="AI231" t="b">
            <v>1</v>
          </cell>
          <cell r="AJ231" t="str">
            <v>10001</v>
          </cell>
          <cell r="AK231" t="str">
            <v>重要度Ａ</v>
          </cell>
        </row>
        <row r="232">
          <cell r="A232">
            <v>1721</v>
          </cell>
          <cell r="B232" t="str">
            <v>2</v>
          </cell>
          <cell r="C232" t="str">
            <v>完了</v>
          </cell>
          <cell r="D232">
            <v>38021.820833333331</v>
          </cell>
          <cell r="F232" t="str">
            <v>055174</v>
          </cell>
          <cell r="G232" t="str">
            <v>大口　泰</v>
          </cell>
          <cell r="H232" t="str">
            <v>シ事</v>
          </cell>
          <cell r="I232" t="str">
            <v>シ品２</v>
          </cell>
          <cell r="J232" t="str">
            <v>確定申告書作成コーナー</v>
          </cell>
          <cell r="K232" t="str">
            <v>別人の申告書内容の出力事故</v>
          </cell>
          <cell r="L232">
            <v>38016</v>
          </cell>
          <cell r="M232" t="str">
            <v>1</v>
          </cell>
          <cell r="N232" t="str">
            <v>社外事故／重要度Ａ</v>
          </cell>
          <cell r="O232" t="str">
            <v>0GA0</v>
          </cell>
          <cell r="P232" t="str">
            <v>シ事</v>
          </cell>
          <cell r="Q232" t="str">
            <v>0G33</v>
          </cell>
          <cell r="R232" t="str">
            <v>シ３２</v>
          </cell>
          <cell r="S232" t="str">
            <v>0GA0</v>
          </cell>
          <cell r="T232" t="str">
            <v>シ事</v>
          </cell>
          <cell r="U232" t="str">
            <v>0G33</v>
          </cell>
          <cell r="V232" t="str">
            <v>シ３２</v>
          </cell>
          <cell r="W232">
            <v>609</v>
          </cell>
          <cell r="Y232" t="b">
            <v>1</v>
          </cell>
          <cell r="Z232">
            <v>38091.797407835649</v>
          </cell>
          <cell r="AA232" t="str">
            <v>【顧客名】 （株）日立製作所　（情公共） （国税庁殿）_x000D_
_x000D_
【現象】_x000D_
所得税確定申告書作成コーナー（ＷＥＢサービス）において、申告書の内容を入力した後、複数端末から同時にＰＤＦファイル作成を行ったところ、入力した内容と異なる別人の申告書の内容をＰＤＦファイルに出力した。_x000D_
_x000D_
【お客様影響】_x000D_
1/30に発生後、2/1、2、3にそれぞれ１件ずつ発生_x000D_
現在、サービスを停止中（2/6再開予定）_x000D_
_x000D_
（補足）_x000D_
1/30、2/1発生後、情公共内で対応し、誤った原因（印刷パッケージ関連での扱いとのこと）を</v>
          </cell>
          <cell r="AB232" t="str">
            <v>【原因】（プログラム不良）_x000D_
　申告者端末から受け取った申告書の内容を保持する領域の定義の誤り_x000D_
　サーバ側で稼働するＰＤＦファイル出力機能は、複数の要求を同時に処理するために、１つのプログラム（プロセス）内に、複数の処理単位（スレッド）を生成して処理を行っている。その際、処理に矛盾を起こさないよう各要求固有の情報は、処理単位（スレッド）内に格納し、各要求に共通の情報はプログラム（プロセス）に単一の共通領域（クラス変数）に格納している。_x000D_
申告書端末から受け取った申告書の内容は、要求個別の情報であるため、</v>
          </cell>
          <cell r="AE232">
            <v>1</v>
          </cell>
          <cell r="AF232" t="str">
            <v>日立製作所</v>
          </cell>
          <cell r="AG232" t="str">
            <v>7</v>
          </cell>
          <cell r="AH232" t="str">
            <v>シ事</v>
          </cell>
          <cell r="AI232" t="b">
            <v>1</v>
          </cell>
          <cell r="AJ232" t="str">
            <v>10001</v>
          </cell>
          <cell r="AK232" t="str">
            <v>重要度Ａ</v>
          </cell>
        </row>
        <row r="233">
          <cell r="A233">
            <v>1722</v>
          </cell>
          <cell r="B233" t="str">
            <v>2</v>
          </cell>
          <cell r="C233" t="str">
            <v>完了</v>
          </cell>
          <cell r="D233">
            <v>38023.599305555559</v>
          </cell>
          <cell r="F233" t="str">
            <v>024155</v>
          </cell>
          <cell r="G233" t="str">
            <v>伊藤　耕治</v>
          </cell>
          <cell r="H233" t="str">
            <v>ア事</v>
          </cell>
          <cell r="I233" t="str">
            <v>２品１</v>
          </cell>
          <cell r="J233" t="str">
            <v>ＢｉｓｔｒｏＭａｔｅ（ＡＳＰサービス）</v>
          </cell>
          <cell r="K233" t="str">
            <v>まるさ水産・数値不整合について</v>
          </cell>
          <cell r="L233">
            <v>38016</v>
          </cell>
          <cell r="M233" t="str">
            <v>6</v>
          </cell>
          <cell r="N233" t="str">
            <v>顧客クレーム</v>
          </cell>
          <cell r="O233" t="str">
            <v>0NA0</v>
          </cell>
          <cell r="P233" t="str">
            <v>産事</v>
          </cell>
          <cell r="Q233" t="str">
            <v>A334</v>
          </cell>
          <cell r="R233" t="str">
            <v>産３３</v>
          </cell>
          <cell r="S233" t="str">
            <v>0NA0</v>
          </cell>
          <cell r="T233" t="str">
            <v>産事</v>
          </cell>
          <cell r="U233" t="str">
            <v>A334</v>
          </cell>
          <cell r="V233" t="str">
            <v>産３３</v>
          </cell>
          <cell r="W233">
            <v>118</v>
          </cell>
          <cell r="Y233" t="b">
            <v>1</v>
          </cell>
          <cell r="Z233">
            <v>38023.635250381943</v>
          </cell>
          <cell r="AA233" t="str">
            <v>【現象】_x000D_
　　１月３０日「まるさ水産」殿より、_x000D_
　　「HITSENSERにて、１月度仕入れ金額が不足と表示される」_x000D_
　　とのクレームが入った。_x000D_
【顧客影響】_x000D_
    「焼肉屋さかい」と「まるさ水産」のHITSENSER仕入分析にて、_x000D_
　　「仕入れ分析結果」および「月度別出荷実績データ」が正しく表示されていなかった。_x000D_
　　　（本情報は、顧客内の分析資料として活用されている）</v>
          </cell>
          <cell r="AB233" t="str">
            <v>【原因】_x000D_
１．２００１年８月にリリースしたＢｉｓｔｒｏＭａｔｅの日次集計バッチ・プログラムの不良。_x000D_
　①ＢｉｓｔｒｏＭａｔｅにて仕入れデータを日次集計し、ＨＩＴＳＥＮＳＥＲに引継ぎ、仕入分析をしている。_x000D_
　②焼肉屋さかい本部の仕入れデータの日次集計バッチ処理において、_x000D_
　　集計用ワークエリア(７桁)のオーバフローが発生し、後続の処理がスキップされた。_x000D_
　③スキップされた処理に「まるさ水産」が含まれていた為、_x000D_
　　データ引継ぎ漏れが発生し、ＨＩＴＳＥＮＳＥＲにて金額が不足と表示された。_x000D_
_x000D_
　</v>
          </cell>
          <cell r="AD233" t="str">
            <v xml:space="preserve">_x000D_
--- 2004/02/06 15:14:45 &lt;開品セ&gt; 開品セ　管理者 ---_x000D_
本件、HITSENSER仕入分析表示不良だけでなく、お客様側で未処理データ分を別処理で対応して頂いたとのことですが、事故重要度Bではなく顧客クレームに分類されていることの理由を教えて下さい。顧客迷惑度から社外事故Bと認識しますが如何でしょうか？_x000D_
</v>
          </cell>
          <cell r="AE233">
            <v>1</v>
          </cell>
          <cell r="AF233" t="str">
            <v>まるさ水産</v>
          </cell>
          <cell r="AG233" t="str">
            <v>2</v>
          </cell>
          <cell r="AH233" t="str">
            <v>産事</v>
          </cell>
          <cell r="AI233" t="b">
            <v>1</v>
          </cell>
          <cell r="AJ233" t="str">
            <v>00000</v>
          </cell>
          <cell r="AK233" t="str">
            <v>クレーム</v>
          </cell>
        </row>
        <row r="234">
          <cell r="A234">
            <v>1723</v>
          </cell>
          <cell r="B234" t="str">
            <v>2</v>
          </cell>
          <cell r="C234" t="str">
            <v>完了</v>
          </cell>
          <cell r="D234">
            <v>38023.72152777778</v>
          </cell>
          <cell r="F234" t="str">
            <v>051462</v>
          </cell>
          <cell r="G234" t="str">
            <v>大熊　康文</v>
          </cell>
          <cell r="H234" t="str">
            <v>ア事</v>
          </cell>
          <cell r="I234" t="str">
            <v>１品１</v>
          </cell>
          <cell r="J234" t="str">
            <v>ＮＫ－Ｐｒｉｍｅシステム運用</v>
          </cell>
          <cell r="K234" t="str">
            <v>ＤＢ変更作業漏れによる障害</v>
          </cell>
          <cell r="L234">
            <v>38015.436111111114</v>
          </cell>
          <cell r="M234" t="str">
            <v>2</v>
          </cell>
          <cell r="N234" t="str">
            <v>社外事故／重要度Ｂ</v>
          </cell>
          <cell r="O234" t="str">
            <v>02A0</v>
          </cell>
          <cell r="P234" t="str">
            <v>ア事</v>
          </cell>
          <cell r="Q234" t="str">
            <v>0S7A</v>
          </cell>
          <cell r="R234" t="str">
            <v>湘２運</v>
          </cell>
          <cell r="S234" t="str">
            <v>02A0</v>
          </cell>
          <cell r="T234" t="str">
            <v>ア事</v>
          </cell>
          <cell r="U234" t="str">
            <v>0S7A</v>
          </cell>
          <cell r="V234" t="str">
            <v>湘２運</v>
          </cell>
          <cell r="W234">
            <v>130</v>
          </cell>
          <cell r="Y234" t="b">
            <v>1</v>
          </cell>
          <cell r="Z234">
            <v>38023.722973993055</v>
          </cell>
          <cell r="AA234" t="str">
            <v>事故現象：_x000D_
　1/29(木)早朝実施のＤＢ変更作業において、作業漏れが発生。_x000D_
　お客様から指示のあった、非同期処理サーバのＤＢ変更作業（個社SE作成バッチを手動_x000D_
　で実行）が未実施となっていた。B社個社SE様からの連絡により判明。_x000D_
　対象サーバ：３０台中非同期処理サーバ２台に対して作業漏れ。_x000D_
顧客影響：_x000D_
　個社ＳＥから開発元のIBMへ確認して頂いた結果、非同期処理サーバに対する今回の_x000D_
　DB変更については、代理店への影響が無い事をご確認頂いた。_x000D_
暫定対策：_x000D_
　未実施のサーバ２台に対し作業</v>
          </cell>
          <cell r="AB234" t="str">
            <v>原因：_x000D_
　作業計画不良、作業手順不遵守。_x000D_
当該品対策：_x000D_
　未実施の非同期サーバ２台に対し再処理日を調整の上、作業を実施した。（１／３０早朝完了）_x000D_
再発防止策：_x000D_
　検討中。</v>
          </cell>
          <cell r="AE234">
            <v>1</v>
          </cell>
          <cell r="AF234" t="str">
            <v>日本興亜損害保険</v>
          </cell>
          <cell r="AG234" t="str">
            <v>6</v>
          </cell>
          <cell r="AH234" t="str">
            <v>ア事</v>
          </cell>
          <cell r="AI234" t="b">
            <v>1</v>
          </cell>
          <cell r="AJ234" t="str">
            <v>10388</v>
          </cell>
          <cell r="AK234" t="str">
            <v>重要度Ｂ</v>
          </cell>
        </row>
        <row r="235">
          <cell r="A235">
            <v>1724</v>
          </cell>
          <cell r="B235" t="str">
            <v>2</v>
          </cell>
          <cell r="C235" t="str">
            <v>完了</v>
          </cell>
          <cell r="D235">
            <v>38026.511111111111</v>
          </cell>
          <cell r="F235" t="str">
            <v>059561</v>
          </cell>
          <cell r="G235" t="str">
            <v>井上　善博</v>
          </cell>
          <cell r="H235" t="str">
            <v>ア事</v>
          </cell>
          <cell r="I235" t="str">
            <v>３品１</v>
          </cell>
          <cell r="J235" t="str">
            <v>業務管理システム</v>
          </cell>
          <cell r="K235" t="str">
            <v>業務管理システム月締め処理障害</v>
          </cell>
          <cell r="L235">
            <v>38021</v>
          </cell>
          <cell r="M235" t="str">
            <v>2</v>
          </cell>
          <cell r="N235" t="str">
            <v>社外事故／重要度Ｂ</v>
          </cell>
          <cell r="O235" t="str">
            <v>0PA0</v>
          </cell>
          <cell r="P235" t="str">
            <v>金事</v>
          </cell>
          <cell r="Q235" t="str">
            <v>A81A</v>
          </cell>
          <cell r="R235" t="str">
            <v>融１設</v>
          </cell>
          <cell r="S235" t="str">
            <v>0PA0</v>
          </cell>
          <cell r="T235" t="str">
            <v>金事</v>
          </cell>
          <cell r="U235" t="str">
            <v>A81A</v>
          </cell>
          <cell r="V235" t="str">
            <v>融１設</v>
          </cell>
          <cell r="W235">
            <v>122</v>
          </cell>
          <cell r="Y235" t="b">
            <v>1</v>
          </cell>
          <cell r="Z235">
            <v>38034.545957523151</v>
          </cell>
          <cell r="AA235" t="str">
            <v>業務管理システムの０４年１月度の締め処理（２／４夜間実施）において以下の現象が発生。_x000D_
（現象１）_x000D_
「支払案内書作成ジョブ（ＰＤＦ）」が終了しなかった。そのため当該ジョブ、及び継続ジョブで作成する帳票・データが作成_x000D_
できなかった。_x000D_
（現象２）_x000D_
リランのため当該ジョブをキャンセルしたところ、ＯＲＡＣＬＥが再起動不可となり業務管理オンラインが一時停止した。_x000D_
_x000D_
顧客影響_x000D_
（１）作成できなかった帳票・データ_x000D_
①支払案内書（ＰＤＦ） ②証憑照合リスト（ＰＤＦ） ③会計Ｉ／Ｆデータ ④予実績データ詳細</v>
          </cell>
          <cell r="AB235" t="str">
            <v>原因_x000D_
（現象１）_x000D_
ＰＤＦ変換のためにＤＢサーバからＷＥＢサーバのＥＵＲ（ＰＤＦ作成アプリ）を使用しているが、ＤＢサーバとＷＥＢサーバ間_x000D_
でのDCOM（分散コンポーネント）の起動が失敗したために、ＷＥＢサーバへ接続ができなかった。そのため「支払案内書_x000D_
作成（ＰＤＦ）」以降のバッチジョブが停止した（DCOM起動失敗の原因は調査中）。_x000D_
（現象２）_x000D_
「支払案内書作成（ＰＤＦ）」のバッチが起動したままの状態でバックアップジョブが起動したため、ＯＲＡＣＬＥの停止が実行_x000D_
された。このため、ORACLEのユ</v>
          </cell>
          <cell r="AE235">
            <v>1</v>
          </cell>
          <cell r="AF235" t="str">
            <v>日本出版販売</v>
          </cell>
          <cell r="AG235" t="str">
            <v>3</v>
          </cell>
          <cell r="AH235" t="str">
            <v>金事</v>
          </cell>
          <cell r="AI235" t="b">
            <v>1</v>
          </cell>
          <cell r="AJ235" t="str">
            <v>13687</v>
          </cell>
          <cell r="AK235" t="str">
            <v>重要度Ｂ</v>
          </cell>
        </row>
        <row r="236">
          <cell r="A236">
            <v>1725</v>
          </cell>
          <cell r="B236" t="str">
            <v>2</v>
          </cell>
          <cell r="C236" t="str">
            <v>完了</v>
          </cell>
          <cell r="D236">
            <v>38027.597916666666</v>
          </cell>
          <cell r="F236" t="str">
            <v>047341</v>
          </cell>
          <cell r="G236" t="str">
            <v>伊藤　牧哉</v>
          </cell>
          <cell r="H236" t="str">
            <v>ア事</v>
          </cell>
          <cell r="I236" t="str">
            <v>１品１</v>
          </cell>
          <cell r="J236" t="str">
            <v>平成改製原セットアップ作業</v>
          </cell>
          <cell r="K236" t="str">
            <v>平成改製原イメージセットアップ不良</v>
          </cell>
          <cell r="L236">
            <v>38022</v>
          </cell>
          <cell r="M236" t="str">
            <v>2</v>
          </cell>
          <cell r="N236" t="str">
            <v>社外事故／重要度Ｂ</v>
          </cell>
          <cell r="O236" t="str">
            <v>0KA0</v>
          </cell>
          <cell r="P236" t="str">
            <v>公事</v>
          </cell>
          <cell r="Q236" t="str">
            <v>0X3A</v>
          </cell>
          <cell r="R236" t="str">
            <v>自戸セ</v>
          </cell>
          <cell r="S236" t="str">
            <v>0KA0</v>
          </cell>
          <cell r="T236" t="str">
            <v>公事</v>
          </cell>
          <cell r="U236" t="str">
            <v>0X3A</v>
          </cell>
          <cell r="V236" t="str">
            <v>自戸セ</v>
          </cell>
          <cell r="W236">
            <v>194</v>
          </cell>
          <cell r="Y236" t="b">
            <v>1</v>
          </cell>
          <cell r="Z236">
            <v>38041.502491817133</v>
          </cell>
          <cell r="AA236" t="str">
            <v xml:space="preserve">顧客から日立岡山支店に、「ある戸籍の平成改製原戸籍の２丁目（２ページ目）のイメージがおかしい」という連絡があった。調査したところ、セットアップ作業における２丁目のイメージ差し替えミスであることが分かった。_x000D_
_x000D_
　　　　　　　　　　　　　　　　　　　　　　　　　　　　　　　※平成改製原は03/11/4稼動_x000D_
_x000D_
この件について、他に同件不良がないか見直しを要求された。また、２月に稼動開始した除籍についても同様な不良がないか見直すように要求された。_x000D_
</v>
          </cell>
          <cell r="AB236" t="str">
            <v xml:space="preserve">（原因）当該データのイメージ不良（画像が薄い等）訂正のため、イメージデータを再複写した際、間違って別の内容に差し替えたまま複写した。その後の順序チェック（１ページ目の後に正しい２ページ目があるかをチェック）においても見逃した。_x000D_
_x000D_
_x000D_
（当該品対策）①セットアップ対象データ（約２０万件）の再チェックを実施。（2/7～2/10）_x000D_
　　　　　　　　　　結果：上記以外に３件の不良摘出_x000D_
　　　　　　　　  ②除籍のイメージデータ約５０００件について同様な不良がないか再チェックを実施。（2/9～2/14）_x000D_
</v>
          </cell>
          <cell r="AE236">
            <v>1</v>
          </cell>
          <cell r="AF236" t="str">
            <v>岡山市</v>
          </cell>
          <cell r="AG236" t="str">
            <v>1</v>
          </cell>
          <cell r="AH236" t="str">
            <v>公事</v>
          </cell>
          <cell r="AI236" t="b">
            <v>1</v>
          </cell>
          <cell r="AJ236" t="str">
            <v>11341</v>
          </cell>
          <cell r="AK236" t="str">
            <v>重要度Ｂ</v>
          </cell>
        </row>
        <row r="237">
          <cell r="A237">
            <v>1726</v>
          </cell>
          <cell r="B237" t="str">
            <v>2</v>
          </cell>
          <cell r="C237" t="str">
            <v>完了</v>
          </cell>
          <cell r="D237">
            <v>38035.474999999999</v>
          </cell>
          <cell r="F237" t="str">
            <v>055085</v>
          </cell>
          <cell r="G237" t="str">
            <v>上田　恭次</v>
          </cell>
          <cell r="H237" t="str">
            <v>シ事</v>
          </cell>
          <cell r="I237" t="str">
            <v>シ品２</v>
          </cell>
          <cell r="J237" t="str">
            <v>ＦＥＩＳ</v>
          </cell>
          <cell r="K237" t="str">
            <v>出入国審査端末のログイン不能</v>
          </cell>
          <cell r="L237">
            <v>38031.370138888888</v>
          </cell>
          <cell r="M237" t="str">
            <v>2</v>
          </cell>
          <cell r="N237" t="str">
            <v>社外事故／重要度Ｂ</v>
          </cell>
          <cell r="O237" t="str">
            <v>0GA0</v>
          </cell>
          <cell r="P237" t="str">
            <v>シ事</v>
          </cell>
          <cell r="Q237" t="str">
            <v>0G52</v>
          </cell>
          <cell r="R237" t="str">
            <v>シ２２</v>
          </cell>
          <cell r="S237" t="str">
            <v>0GA0</v>
          </cell>
          <cell r="T237" t="str">
            <v>シ事</v>
          </cell>
          <cell r="U237" t="str">
            <v>0G52</v>
          </cell>
          <cell r="V237" t="str">
            <v>シ２２</v>
          </cell>
          <cell r="W237">
            <v>182</v>
          </cell>
          <cell r="Y237" t="b">
            <v>1</v>
          </cell>
          <cell r="Z237">
            <v>38051.777841238429</v>
          </cell>
          <cell r="AA237" t="str">
            <v>【顧客名】 （株）日立製作所　（情公共） （法務省殿）_x000D_
_x000D_
【現象】_x000D_
オンライン審査端末を使用している全国のオンライン港（空港、海港）において、ログイン不能となる端末が現れた。_x000D_
_x000D_
【お客様影響】_x000D_
８時５３分から１５時４５分までの間、使用不可能となった審査端末が数台発生した。※１_x000D_
このため、大規模オンライン港では、ＢＬチェック※２が正常動作する審査端末に旅客が集中したと推測される。_x000D_
中規模オンライン港では、審査端末が少ないためにＢＬチェックができなかった港もあったと推測される。※３_x000D_
_x000D_
※１</v>
          </cell>
          <cell r="AB237" t="str">
            <v>【プログラム不良】　＜ＵＰ排他設計時の検討不足＞_x000D_
_x000D_
（ソフト）での対策会議の結果、原因が判明した。_x000D_
　２月１４日９時頃に番号付与情報ＤＢのＳＱＬレコードのシーケンシャルＩＤが桁あふれで_x000D_
２つになったレコードが別々のページに分かれ、それぞれのページに排他がかかりデッドロック_x000D_
となった事による。このケースを想定していなかった為ＸＤＭ／ＲＤ製品の無排他インデクス機能_x000D_
又は行排他機能を有効としていなかった。_x000D_
_x000D_
【対策】_x000D_
＜パラメタ変更＞2/29完了。_x000D_
①無排他インデクス機能を有効にする。②払い</v>
          </cell>
          <cell r="AE237">
            <v>1</v>
          </cell>
          <cell r="AF237" t="str">
            <v>日立製作所</v>
          </cell>
          <cell r="AG237" t="str">
            <v>7</v>
          </cell>
          <cell r="AH237" t="str">
            <v>シ事</v>
          </cell>
          <cell r="AI237" t="b">
            <v>1</v>
          </cell>
          <cell r="AJ237" t="str">
            <v>10001</v>
          </cell>
          <cell r="AK237" t="str">
            <v>重要度Ｂ</v>
          </cell>
        </row>
        <row r="238">
          <cell r="A238">
            <v>1727</v>
          </cell>
          <cell r="B238" t="str">
            <v>2</v>
          </cell>
          <cell r="C238" t="str">
            <v>完了</v>
          </cell>
          <cell r="D238">
            <v>38036.665972222225</v>
          </cell>
          <cell r="F238" t="str">
            <v>048682</v>
          </cell>
          <cell r="G238" t="str">
            <v>西村　克志</v>
          </cell>
          <cell r="H238" t="str">
            <v>九州</v>
          </cell>
          <cell r="I238" t="str">
            <v>九技品</v>
          </cell>
          <cell r="J238" t="str">
            <v>住民情報</v>
          </cell>
          <cell r="K238" t="str">
            <v>市民課  ＨＵＢ故障による印鑑登録、住民票発行遅れ</v>
          </cell>
          <cell r="L238">
            <v>38000</v>
          </cell>
          <cell r="M238" t="str">
            <v>2</v>
          </cell>
          <cell r="N238" t="str">
            <v>社外事故／重要度Ｂ</v>
          </cell>
          <cell r="O238" t="str">
            <v>910A</v>
          </cell>
          <cell r="P238" t="str">
            <v>九州</v>
          </cell>
          <cell r="Q238" t="str">
            <v>9503</v>
          </cell>
          <cell r="R238" t="str">
            <v>九１１</v>
          </cell>
          <cell r="W238">
            <v>128</v>
          </cell>
          <cell r="Y238" t="b">
            <v>1</v>
          </cell>
          <cell r="Z238">
            <v>38036.668936458336</v>
          </cell>
          <cell r="AA238" t="str">
            <v>8:35市民課より「端末が１台～２台立ち上がらない」と連絡があり、お客様にて再立ち上げを行ったが正常稼動せず、_x000D_
印鑑登録２名、住民票等２０～３０名発行が遅れた(8:35～10:00)【使用不能端末１０台】【市民課以外は正常稼動】。_x000D_
太宰府市殿のＨＵＢ予備器を設置し端末が使用可能となった。</v>
          </cell>
          <cell r="AB238" t="str">
            <v>1/15 社内にて同一現象再現【アクセスランプが付かない、疎通できない、最新ファームウエアのインストール時エラー発生】。ＨＵＢハード障害。_x000D_
対  策：①ﾈｯﾄﾜｰｸ障害箇所特定ツールの適応済み。_x000D_
          ②障害特定保守手順ﾏﾆｭｱﾙの整備。_x000D_
          ③予備線を含め２経路に分散接続実施済み。_x000D_
          ④ｱﾗｲﾄﾞﾃﾚｼｽ社から交換器を入手し設置（2/11実施済み）</v>
          </cell>
          <cell r="AE238">
            <v>1</v>
          </cell>
          <cell r="AF238" t="str">
            <v>太宰府市</v>
          </cell>
          <cell r="AG238" t="str">
            <v>12</v>
          </cell>
          <cell r="AH238" t="str">
            <v>九州</v>
          </cell>
          <cell r="AI238" t="b">
            <v>1</v>
          </cell>
          <cell r="AJ238" t="str">
            <v>11262</v>
          </cell>
          <cell r="AK238" t="str">
            <v>重要度Ｂ</v>
          </cell>
        </row>
        <row r="239">
          <cell r="A239">
            <v>1728</v>
          </cell>
          <cell r="B239" t="str">
            <v>2</v>
          </cell>
          <cell r="C239" t="str">
            <v>完了</v>
          </cell>
          <cell r="D239">
            <v>38037.486111111109</v>
          </cell>
          <cell r="F239" t="str">
            <v>024155</v>
          </cell>
          <cell r="G239" t="str">
            <v>伊藤　耕治</v>
          </cell>
          <cell r="H239" t="str">
            <v>ア事</v>
          </cell>
          <cell r="I239" t="str">
            <v>２品１</v>
          </cell>
          <cell r="J239" t="str">
            <v>Ｗｅｂリクルートティングシステム</v>
          </cell>
          <cell r="K239" t="str">
            <v>イベント予約件数　超過不正</v>
          </cell>
          <cell r="L239">
            <v>38035.427083333336</v>
          </cell>
          <cell r="M239" t="str">
            <v>2</v>
          </cell>
          <cell r="N239" t="str">
            <v>社外事故／重要度Ｂ</v>
          </cell>
          <cell r="O239" t="str">
            <v>0NA0</v>
          </cell>
          <cell r="P239" t="str">
            <v>産事</v>
          </cell>
          <cell r="Q239" t="str">
            <v>A33A</v>
          </cell>
          <cell r="R239" t="str">
            <v>産３設</v>
          </cell>
          <cell r="S239" t="str">
            <v>0NA0</v>
          </cell>
          <cell r="T239" t="str">
            <v>産事</v>
          </cell>
          <cell r="U239" t="str">
            <v>A33A</v>
          </cell>
          <cell r="V239" t="str">
            <v>産３設</v>
          </cell>
          <cell r="W239">
            <v>121</v>
          </cell>
          <cell r="Y239" t="b">
            <v>1</v>
          </cell>
          <cell r="Z239">
            <v>38037.493809687498</v>
          </cell>
          <cell r="AA239" t="str">
            <v>【現象】_x000D_
　ＴＹ社「オープンセミナー大阪会場２／２９開催」のイベントで定員を超過して予約がされていた。_x000D_
　＜調査した結果＞_x000D_
　　　全１０７イベントについて調査した結果、_x000D_
　　　２つのイベントについて定員を超過して予約を受付けていた。_x000D_
　　　　①オープンセミナー大阪会場２／２９開催では、_x000D_
　　　　　　予約数４４０人（定員２１２人）超過数２２８人。_x000D_
　　　　②オープンセミナー東京会場２／２１開催では、_x000D_
　　　　　　予約数２４５人（定員２３３人）超過数１２人。_x000D_
【顧客影響】_x000D_
　①リクルート社</v>
          </cell>
          <cell r="AB239" t="str">
            <v>【原因】_x000D_
１月２３日にリリースしたイベント予約プログラムの上限判定処理不良。_x000D_
　　＜不良の詳細＞_x000D_
　　①【正】「定員数≦予約レコード数：定員数を超えたら予約出来ない」とすべき所、_x000D_
　　　　【誤】「定員数＝予約レコード数：定員数と一致していたら予約出来ない」としていた。_x000D_
　　②この為、定員数より１件少ない時に、２件以上の予約処理が同時リクエストされると、_x000D_
　　　そのタイミングでは定員数以下の為に、２件とも上限チエックＯＫとなり、_x000D_
　　　予約レコードが追加された。_x000D_
　　③その後は、上限チエック</v>
          </cell>
          <cell r="AE239">
            <v>1</v>
          </cell>
          <cell r="AF239" t="str">
            <v>リクルート</v>
          </cell>
          <cell r="AG239" t="str">
            <v>2</v>
          </cell>
          <cell r="AH239" t="str">
            <v>産事</v>
          </cell>
          <cell r="AI239" t="b">
            <v>1</v>
          </cell>
          <cell r="AJ239" t="str">
            <v>14800</v>
          </cell>
          <cell r="AK239" t="str">
            <v>重要度Ｂ</v>
          </cell>
        </row>
        <row r="240">
          <cell r="A240">
            <v>1729</v>
          </cell>
          <cell r="B240" t="str">
            <v>2</v>
          </cell>
          <cell r="C240" t="str">
            <v>完了</v>
          </cell>
          <cell r="D240">
            <v>38043.802777777775</v>
          </cell>
          <cell r="F240" t="str">
            <v>051462</v>
          </cell>
          <cell r="G240" t="str">
            <v>大熊　康文</v>
          </cell>
          <cell r="H240" t="str">
            <v>ア事</v>
          </cell>
          <cell r="I240" t="str">
            <v>１品１</v>
          </cell>
          <cell r="J240" t="str">
            <v>HICOM-EDI</v>
          </cell>
          <cell r="K240" t="str">
            <v>回線利用不可による障害</v>
          </cell>
          <cell r="L240">
            <v>38033.378472222219</v>
          </cell>
          <cell r="M240" t="str">
            <v>5</v>
          </cell>
          <cell r="N240" t="str">
            <v>障害／その他</v>
          </cell>
          <cell r="O240" t="str">
            <v>02A0</v>
          </cell>
          <cell r="P240" t="str">
            <v>ア事</v>
          </cell>
          <cell r="Q240" t="str">
            <v>0S74</v>
          </cell>
          <cell r="R240" t="str">
            <v>湘２４</v>
          </cell>
          <cell r="S240" t="str">
            <v>02A0</v>
          </cell>
          <cell r="T240" t="str">
            <v>ア事</v>
          </cell>
          <cell r="U240" t="str">
            <v>0S74</v>
          </cell>
          <cell r="V240" t="str">
            <v>湘２４</v>
          </cell>
          <cell r="W240">
            <v>64</v>
          </cell>
          <cell r="Y240" t="b">
            <v>1</v>
          </cell>
          <cell r="Z240">
            <v>38044.37405204861</v>
          </cell>
          <cell r="AA240" t="str">
            <v>事故現象：_x000D_
　2/16 10:40頃 設計から回線の状態確認依頼があり、調査した結果、_x000D_
　３回線のTAﾗﾝﾌﾟが未点灯となっており、回線が閉塞状態であることが判明した。_x000D_
顧客影響：_x000D_
　お客様に確認した結果、幸い業務への大きな影響がなかったことをご確認頂いた。_x000D_
暫定対策：_x000D_
　当該品対策と同じ。</v>
          </cell>
          <cell r="AB240" t="str">
            <v xml:space="preserve">原因：_x000D_
　＜勝どき＞からの内販EDI業務移行時における、回線ｻｰﾋﾞｽ起動確認の検討疎漏。_x000D_
当該品対策：_x000D_
　ｵﾝﾗｲﾝｺﾏﾝﾄﾞを投入し回線の閉塞状態解除によりｻｰﾋﾞｽを再開した。(11:20実施済)_x000D_
再発防止策：_x000D_
　①設計部署と連携しIPL時のﾁｪｯｸ項目再検討及び見直しの実施。（２／末完了予定）_x000D_
　②ｼｽﾃﾑ起動時における回線を含めたｻｰﾋﾞｽの自動化を検討する。（３／末完了予定)_x000D_
</v>
          </cell>
          <cell r="AE240">
            <v>1</v>
          </cell>
          <cell r="AF240" t="str">
            <v>日立空調システム</v>
          </cell>
          <cell r="AG240" t="str">
            <v>6</v>
          </cell>
          <cell r="AH240" t="str">
            <v>ア事</v>
          </cell>
          <cell r="AI240" t="b">
            <v>1</v>
          </cell>
          <cell r="AJ240" t="str">
            <v>10013</v>
          </cell>
          <cell r="AK240" t="str">
            <v>障害／他</v>
          </cell>
        </row>
        <row r="241">
          <cell r="A241">
            <v>1730</v>
          </cell>
          <cell r="B241" t="str">
            <v>2</v>
          </cell>
          <cell r="C241" t="str">
            <v>完了</v>
          </cell>
          <cell r="D241">
            <v>38047.518055555556</v>
          </cell>
          <cell r="F241" t="str">
            <v>047341</v>
          </cell>
          <cell r="G241" t="str">
            <v>伊藤　牧哉</v>
          </cell>
          <cell r="H241" t="str">
            <v>ア事</v>
          </cell>
          <cell r="I241" t="str">
            <v>１品１</v>
          </cell>
          <cell r="J241" t="str">
            <v>e-Adworld</v>
          </cell>
          <cell r="K241" t="str">
            <v>口座引落し誤り</v>
          </cell>
          <cell r="L241">
            <v>38044</v>
          </cell>
          <cell r="M241" t="str">
            <v>1</v>
          </cell>
          <cell r="N241" t="str">
            <v>社外事故／重要度Ａ</v>
          </cell>
          <cell r="O241" t="str">
            <v>0KA0</v>
          </cell>
          <cell r="P241" t="str">
            <v>公事</v>
          </cell>
          <cell r="Q241" t="str">
            <v>0X71</v>
          </cell>
          <cell r="R241" t="str">
            <v>自開１</v>
          </cell>
          <cell r="S241" t="str">
            <v>0KA0</v>
          </cell>
          <cell r="T241" t="str">
            <v>公事</v>
          </cell>
          <cell r="U241" t="str">
            <v>0X71</v>
          </cell>
          <cell r="V241" t="str">
            <v>自開１</v>
          </cell>
          <cell r="W241">
            <v>370</v>
          </cell>
          <cell r="Y241" t="b">
            <v>1</v>
          </cell>
          <cell r="Z241">
            <v>38061.423140046296</v>
          </cell>
          <cell r="AA241" t="str">
            <v>原町市市民より固定資産税の口座引落しがされていないという問合せがあった。_x000D_
調査の結果、03年12月にリリースした収納システムの口座引落し処理の改善において_x000D_
本来、e-AD導入各団体に合わせて設定し直すべきセットアップ情報テーブルの情報が_x000D_
変更されない（&lt;自開１&gt;の初期設定状態）ままとなっており、口座引落対象者が誤って_x000D_
いることが判明した。_x000D_
（誤りの内容・影響範囲）　_x000D_
　当該セットアップ情報テーブルは、各税別の口座引落しの際、納税管理人/納税義務者_x000D_
　のどちらの口座から引き落とすかを設定するた</v>
          </cell>
          <cell r="AB241" t="str">
            <v>（原因）_x000D_
　03/12月の収納改善のリリースの際、セットアップ情報テーブルを修正する必要がある旨を_x000D_
　明記したものがないため、支社SEが修正すべきことに気付かなかった。</v>
          </cell>
          <cell r="AD241" t="str">
            <v>--- 2004/03/01 17:59:45 &lt;東北&gt; 菊地　英生 ---_x000D_
本件については､別途事故発生速報を回示しましたが､&lt;東北&gt;の原町市様に対する事故の重要度は「Ａ」です。これまでの経緯もあり､度重なるご迷惑をお掛けしたことと､今回市民からもクレームが入っている状況下で､お客様のお怒りは激しく､重大事故という認識です｡更なる事故発生があった場合は「業者変更」の可能性も示唆されております｡&lt;東北&gt;としても関連部署と連携を図りながら､真摯に対応していく所存ですので､ご協力をよろしくお願いいたします。</v>
          </cell>
          <cell r="AE241">
            <v>1</v>
          </cell>
          <cell r="AF241" t="str">
            <v>原町市</v>
          </cell>
          <cell r="AG241" t="str">
            <v>1</v>
          </cell>
          <cell r="AH241" t="str">
            <v>公事</v>
          </cell>
          <cell r="AI241" t="b">
            <v>1</v>
          </cell>
          <cell r="AJ241" t="str">
            <v>11365</v>
          </cell>
          <cell r="AK241" t="str">
            <v>重要度Ａ</v>
          </cell>
        </row>
        <row r="242">
          <cell r="A242">
            <v>1731</v>
          </cell>
          <cell r="B242" t="str">
            <v>2</v>
          </cell>
          <cell r="C242" t="str">
            <v>完了</v>
          </cell>
          <cell r="D242">
            <v>38047.800694444442</v>
          </cell>
          <cell r="F242" t="str">
            <v>059561</v>
          </cell>
          <cell r="G242" t="str">
            <v>井上　善博</v>
          </cell>
          <cell r="H242" t="str">
            <v>ア事</v>
          </cell>
          <cell r="I242" t="str">
            <v>３品１</v>
          </cell>
          <cell r="J242" t="str">
            <v>オートコールＷＥＢシステム</v>
          </cell>
          <cell r="K242" t="str">
            <v>回収情報問合せ障害</v>
          </cell>
          <cell r="L242">
            <v>38046.555555555555</v>
          </cell>
          <cell r="M242" t="str">
            <v>5</v>
          </cell>
          <cell r="N242" t="str">
            <v>障害／その他</v>
          </cell>
          <cell r="O242" t="str">
            <v>0PA0</v>
          </cell>
          <cell r="P242" t="str">
            <v>金事</v>
          </cell>
          <cell r="Q242" t="str">
            <v>A71A</v>
          </cell>
          <cell r="R242" t="str">
            <v>金１設</v>
          </cell>
          <cell r="S242" t="str">
            <v>0PA0</v>
          </cell>
          <cell r="T242" t="str">
            <v>金事</v>
          </cell>
          <cell r="U242" t="str">
            <v>A71A</v>
          </cell>
          <cell r="V242" t="str">
            <v>金１設</v>
          </cell>
          <cell r="W242">
            <v>68</v>
          </cell>
          <cell r="Y242" t="b">
            <v>1</v>
          </cell>
          <cell r="Z242">
            <v>38048.382113576386</v>
          </cell>
          <cell r="AA242" t="str">
            <v>【現象】_x000D_
回収情報検索条件入力画面より画面照会を行ったところ、Ｗｅｂ画面に「エラーが発生しました」とエラーメッセージが出力され画面照会ができず、回収カードが出力できなかった。_x000D_
_x000D_
【顧客影響】_x000D_
他機能で代替できたため、顧客影響は少なかった。_x000D_
_x000D_
【暫定対策】_x000D_
以下の内容を顧客に連絡。_x000D_
・2/29は本画面が使えない。_x000D_
・3/1以降はエラーは発生せず通常通り照会が可能。_x000D_
3/1は8:30から本番開始、障害は発生していない。</v>
          </cell>
          <cell r="AB242" t="str">
            <v>【原因】_x000D_
ＷＥＢ電文チェックで送受信日付をチェックしているが、暦日チェック処理で当日日付の年を誤ってチェックしており、2004年2月29日が暦日と見なされず、画面にエラーを返していた。_x000D_
ＷＥＢで設定した送受信日付（マシン日）をＡＰサーバの業務プログラム（ＪＡＶＡ）で引数チェックする際、ＪＡＶＡ関数で存在チェックをしている。チェックする年を1900年を起算年としていたが、その年から設定した年の変換がずれており、閏年以外で2月29日の暦日チェックをしていた為。_x000D_
（閏年の事前チェックで何故チェックできなか</v>
          </cell>
          <cell r="AE242">
            <v>1</v>
          </cell>
          <cell r="AF242" t="str">
            <v>日立キャピタル</v>
          </cell>
          <cell r="AG242" t="str">
            <v>3</v>
          </cell>
          <cell r="AH242" t="str">
            <v>金事</v>
          </cell>
          <cell r="AI242" t="b">
            <v>1</v>
          </cell>
          <cell r="AJ242" t="str">
            <v>10002</v>
          </cell>
          <cell r="AK242" t="str">
            <v>障害／他</v>
          </cell>
        </row>
        <row r="243">
          <cell r="A243">
            <v>1732</v>
          </cell>
          <cell r="B243" t="str">
            <v>2</v>
          </cell>
          <cell r="C243" t="str">
            <v>完了</v>
          </cell>
          <cell r="D243">
            <v>38048.762499999997</v>
          </cell>
          <cell r="F243" t="str">
            <v>052060</v>
          </cell>
          <cell r="G243" t="str">
            <v>高山　一郎</v>
          </cell>
          <cell r="H243" t="str">
            <v>関西</v>
          </cell>
          <cell r="I243" t="str">
            <v>関技品</v>
          </cell>
          <cell r="J243" t="str">
            <v>Adworld財務会計システム</v>
          </cell>
          <cell r="K243" t="str">
            <v>予算編成入力エラー</v>
          </cell>
          <cell r="L243">
            <v>38047</v>
          </cell>
          <cell r="M243" t="str">
            <v>5</v>
          </cell>
          <cell r="N243" t="str">
            <v>障害／その他</v>
          </cell>
          <cell r="O243" t="str">
            <v>41AA</v>
          </cell>
          <cell r="P243" t="str">
            <v>関西</v>
          </cell>
          <cell r="Q243" t="str">
            <v>4CC2</v>
          </cell>
          <cell r="R243" t="str">
            <v>関公２</v>
          </cell>
          <cell r="W243">
            <v>86</v>
          </cell>
          <cell r="Y243" t="b">
            <v>1</v>
          </cell>
          <cell r="Z243">
            <v>38050.843256631946</v>
          </cell>
          <cell r="AA243" t="str">
            <v xml:space="preserve">1.現象：_x000D_
・'04.03.01夕方、予算査定入力中にエラーとなり、以降どの処理を行ってもODBCエラーのメッセージが表示され、操作できない状態となった。_x000D_
・'04.03.02午前中に&lt;関公２&gt;設計担当が現地で原因調査～対策の予定であったが、現地に到着した時点で正常稼動しており、一通り調査しても原因がつかめなかった。_x000D_
・'04.03.02夕方（16:30頃）、前日と同一現象で入力不可の状態となった。_x000D_
_x000D_
2.顧客影響：_x000D_
・入力業務の若干の遅れ（〆切が03.04であり、許容範囲内）_x000D_
</v>
          </cell>
          <cell r="AB243" t="str">
            <v>1.原因：_x000D_
・ＳＱＬサーバログのあふれ_x000D_
（ＳＱＬサーバの表示上は10ＭＢ程度の空きがある状態となっていたが、ログあふれのメッセージが出力されていた。）_x000D_
_x000D_
2.当該品対策：_x000D_
・ログ容量を50ＭＢ⇒250ＭＢに拡張。_x000D_
・拡張後の顧客側での動作確認⇒ＯＫ。</v>
          </cell>
          <cell r="AE243">
            <v>1</v>
          </cell>
          <cell r="AF243" t="str">
            <v>高島町</v>
          </cell>
          <cell r="AG243" t="str">
            <v>10</v>
          </cell>
          <cell r="AH243" t="str">
            <v>関西</v>
          </cell>
          <cell r="AI243" t="b">
            <v>1</v>
          </cell>
          <cell r="AJ243" t="str">
            <v>11375</v>
          </cell>
          <cell r="AK243" t="str">
            <v>障害／他</v>
          </cell>
        </row>
        <row r="244">
          <cell r="A244">
            <v>1733</v>
          </cell>
          <cell r="B244" t="str">
            <v>2</v>
          </cell>
          <cell r="C244" t="str">
            <v>完了</v>
          </cell>
          <cell r="D244">
            <v>38050.563888888886</v>
          </cell>
          <cell r="F244" t="str">
            <v>024155</v>
          </cell>
          <cell r="G244" t="str">
            <v>伊藤　耕治</v>
          </cell>
          <cell r="H244" t="str">
            <v>ア事</v>
          </cell>
          <cell r="I244" t="str">
            <v>２品１</v>
          </cell>
          <cell r="J244" t="str">
            <v>ブックセレクト・サービス「ＮＢ２３更改案内」</v>
          </cell>
          <cell r="K244" t="str">
            <v>ヒートシーリング葉書・圧着不良</v>
          </cell>
          <cell r="L244">
            <v>38044.604166666664</v>
          </cell>
          <cell r="M244" t="str">
            <v>6</v>
          </cell>
          <cell r="N244" t="str">
            <v>顧客クレーム</v>
          </cell>
          <cell r="O244" t="str">
            <v>0NA0</v>
          </cell>
          <cell r="P244" t="str">
            <v>産事</v>
          </cell>
          <cell r="Q244" t="str">
            <v>A33A</v>
          </cell>
          <cell r="R244" t="str">
            <v>産３設</v>
          </cell>
          <cell r="S244" t="str">
            <v>02A0</v>
          </cell>
          <cell r="T244" t="str">
            <v>ア事</v>
          </cell>
          <cell r="U244" t="str">
            <v>0S6A</v>
          </cell>
          <cell r="V244" t="str">
            <v>湘１運</v>
          </cell>
          <cell r="W244">
            <v>126</v>
          </cell>
          <cell r="Y244" t="b">
            <v>1</v>
          </cell>
          <cell r="Z244">
            <v>38061.386820601852</v>
          </cell>
          <cell r="AA244" t="str">
            <v>【現象】_x000D_
　１．２／２７（金）１４時頃日経ＢＰ社より、_x000D_
　　　　２／２６（木）に郵便発送した「ＮＢ２３更改案内」（全１５１９件・郵送）について、_x000D_
　　　　ユーザよりハガキ・シーリング圧着が強く剥がすことが出来ない」とのクレームが_x000D_
　　　　１２件発生している_x000D_
　　　とのクレームが入った。_x000D_
　２．クレームを受けて、日経ＢＰ社と打合せをした結果、_x000D_
　　　クレームの連絡のあった読者に対し、詫び状を同封し再送することになり、_x000D_
　　　３／２　再出力結果を納品する事にした。_x000D_
　３．３／１（月）再出力処</v>
          </cell>
          <cell r="AB244" t="str">
            <v>【原因】_x000D_
　　究明中。_x000D_
　　原因究明の対応部署　：　＜産３設＞、＜流３設＞、＜湘１運＞_x000D_
【当該品対策】_x000D_
　　３／４日に再々納品。_x000D_
　　但し、ハガキ・シーリング不具合の原因究明中により、_x000D_
　　ハガキのシーリング処理をせずに納品し、日経ＢＰにてハガキと詫び状を封筒に_x000D_
　　入れ発送することで了解を頂いた。</v>
          </cell>
          <cell r="AE244">
            <v>1</v>
          </cell>
          <cell r="AF244" t="str">
            <v>日経ＢＰ</v>
          </cell>
          <cell r="AG244" t="str">
            <v>2</v>
          </cell>
          <cell r="AH244" t="str">
            <v>産事</v>
          </cell>
          <cell r="AI244" t="b">
            <v>1</v>
          </cell>
          <cell r="AJ244" t="str">
            <v>10408</v>
          </cell>
          <cell r="AK244" t="str">
            <v>クレーム</v>
          </cell>
        </row>
        <row r="245">
          <cell r="A245">
            <v>1734</v>
          </cell>
          <cell r="B245" t="str">
            <v>1</v>
          </cell>
          <cell r="C245" t="str">
            <v>対策中</v>
          </cell>
          <cell r="D245">
            <v>38055.586111111108</v>
          </cell>
          <cell r="F245" t="str">
            <v>047341</v>
          </cell>
          <cell r="G245" t="str">
            <v>伊藤　牧哉</v>
          </cell>
          <cell r="H245" t="str">
            <v>ア事</v>
          </cell>
          <cell r="I245" t="str">
            <v>１品１</v>
          </cell>
          <cell r="J245" t="str">
            <v>戸籍システムセットアップ作業</v>
          </cell>
          <cell r="K245" t="str">
            <v>告知書送付誤り</v>
          </cell>
          <cell r="L245">
            <v>37684</v>
          </cell>
          <cell r="M245" t="str">
            <v>6</v>
          </cell>
          <cell r="N245" t="str">
            <v>顧客クレーム</v>
          </cell>
          <cell r="O245" t="str">
            <v>0KA0</v>
          </cell>
          <cell r="P245" t="str">
            <v>公事</v>
          </cell>
          <cell r="Q245" t="str">
            <v>0X3A</v>
          </cell>
          <cell r="R245" t="str">
            <v>自戸セ</v>
          </cell>
          <cell r="S245" t="str">
            <v>0KA0</v>
          </cell>
          <cell r="T245" t="str">
            <v>公事</v>
          </cell>
          <cell r="U245" t="str">
            <v>0X3A</v>
          </cell>
          <cell r="V245" t="str">
            <v>自戸セ</v>
          </cell>
          <cell r="W245">
            <v>3</v>
          </cell>
          <cell r="Y245" t="b">
            <v>0</v>
          </cell>
          <cell r="Z245">
            <v>38056.463151655094</v>
          </cell>
          <cell r="AA245" t="str">
            <v xml:space="preserve">3/4に芸北町窓口に住人から「誤って告知書が送付されてきた」と申し出があった。_x000D_
調査したところ、該当住人の告知書以外に別の告知書が混入していた。_x000D_
（告知書には住所/氏名/郵便番号記載）_x000D_
_x000D_
芸北町の役場及び住人からは特にクレームは頂いていない。_x000D_
_x000D_
注：告知書--戸籍の電子化に伴い旧字体の名前について新字体の名前に変更_x000D_
　　する旨を該当住人に知らせるもの。_x000D_
</v>
          </cell>
          <cell r="AB245" t="str">
            <v xml:space="preserve">&lt;戸籍セ&gt;で告知書を印刷し封入封緘を行なっていた際に、告知書に印刷した告知_x000D_
日付が誤っていることにセンタで気付いた。このため、正しい告知日付を再度印刷し、_x000D_
封入済みの告知書を抜いて、新しい告知書を入れ2/16に発送した。この時に、誤って_x000D_
告知書に同封する説明書を抜いたため、古い告知書が混入された。_x000D_
</v>
          </cell>
          <cell r="AE245">
            <v>1</v>
          </cell>
          <cell r="AF245" t="str">
            <v>芸北町役場</v>
          </cell>
          <cell r="AI245" t="b">
            <v>1</v>
          </cell>
          <cell r="AJ245" t="str">
            <v>22108</v>
          </cell>
          <cell r="AK245" t="str">
            <v>クレーム</v>
          </cell>
        </row>
        <row r="246">
          <cell r="A246">
            <v>1735</v>
          </cell>
          <cell r="B246" t="str">
            <v>2</v>
          </cell>
          <cell r="C246" t="str">
            <v>完了</v>
          </cell>
          <cell r="D246">
            <v>38055.589583333334</v>
          </cell>
          <cell r="F246" t="str">
            <v>047341</v>
          </cell>
          <cell r="G246" t="str">
            <v>伊藤　牧哉</v>
          </cell>
          <cell r="H246" t="str">
            <v>ア事</v>
          </cell>
          <cell r="I246" t="str">
            <v>１品１</v>
          </cell>
          <cell r="J246" t="str">
            <v>戸籍セットアップ作業</v>
          </cell>
          <cell r="K246" t="str">
            <v>告知書送付誤り</v>
          </cell>
          <cell r="L246">
            <v>38050</v>
          </cell>
          <cell r="M246" t="str">
            <v>2</v>
          </cell>
          <cell r="N246" t="str">
            <v>社外事故／重要度Ｂ</v>
          </cell>
          <cell r="O246" t="str">
            <v>0KA0</v>
          </cell>
          <cell r="P246" t="str">
            <v>公事</v>
          </cell>
          <cell r="Q246" t="str">
            <v>0X3A</v>
          </cell>
          <cell r="R246" t="str">
            <v>自戸セ</v>
          </cell>
          <cell r="S246" t="str">
            <v>0KA0</v>
          </cell>
          <cell r="T246" t="str">
            <v>公事</v>
          </cell>
          <cell r="U246" t="str">
            <v>0X3A</v>
          </cell>
          <cell r="V246" t="str">
            <v>自戸セ</v>
          </cell>
          <cell r="W246">
            <v>121</v>
          </cell>
          <cell r="Y246" t="b">
            <v>1</v>
          </cell>
          <cell r="Z246">
            <v>38061.423446030094</v>
          </cell>
          <cell r="AA246" t="str">
            <v>3/4に芸北町窓口に住人から「誤って告知書が送付されてきた」と申し出があった。_x000D_
調査したところ、該当住人の告知書以外に別の住人の告知書が混入していた。_x000D_
（告知書には住所/氏名/郵便番号記載）_x000D_
_x000D_
芸北町の役場及び住人からは特にクレームは頂いていない。_x000D_
_x000D_
注：告知書--戸籍の電子化に伴い旧字体の名前について新字体の名前に変更_x000D_
　　する旨を該当住人に知らせるもの</v>
          </cell>
          <cell r="AB246" t="str">
            <v xml:space="preserve">&lt;戸籍セ&gt;で告知書を印刷し封入封緘を行なっていた際に、告知書に印刷した告知_x000D_
日付が誤っていることにセンタで気付いた。このため、正しい告知日付を再度印刷し、_x000D_
封入済みの告知書を抜いて、新しい告知書を入れ2/16に発送した。この時に、日付_x000D_
が誤った告知書を抜いて発送すべきところを、同封していた説明書を抜いたため、_x000D_
古い告知書（日付けの間違った別住人のもの） が混入された。_x000D_
</v>
          </cell>
          <cell r="AE246">
            <v>1</v>
          </cell>
          <cell r="AF246" t="str">
            <v>芸北町役場</v>
          </cell>
          <cell r="AG246" t="str">
            <v>1</v>
          </cell>
          <cell r="AH246" t="str">
            <v>公事</v>
          </cell>
          <cell r="AI246" t="b">
            <v>1</v>
          </cell>
          <cell r="AJ246" t="str">
            <v>22108</v>
          </cell>
          <cell r="AK246" t="str">
            <v>重要度Ｂ</v>
          </cell>
        </row>
        <row r="247">
          <cell r="A247">
            <v>1736</v>
          </cell>
          <cell r="B247" t="str">
            <v>2</v>
          </cell>
          <cell r="C247" t="str">
            <v>完了</v>
          </cell>
          <cell r="D247">
            <v>38055.664583333331</v>
          </cell>
          <cell r="F247" t="str">
            <v>059561</v>
          </cell>
          <cell r="G247" t="str">
            <v>井上　善博</v>
          </cell>
          <cell r="H247" t="str">
            <v>ア事</v>
          </cell>
          <cell r="I247" t="str">
            <v>３品１</v>
          </cell>
          <cell r="J247" t="str">
            <v>日立保険会社共同ＧＷ</v>
          </cell>
          <cell r="K247" t="str">
            <v>認証局サービス一時停止</v>
          </cell>
          <cell r="L247">
            <v>38054.476388888892</v>
          </cell>
          <cell r="M247" t="str">
            <v>5</v>
          </cell>
          <cell r="N247" t="str">
            <v>障害／その他</v>
          </cell>
          <cell r="O247" t="str">
            <v>0PA0</v>
          </cell>
          <cell r="P247" t="str">
            <v>金事</v>
          </cell>
          <cell r="Q247" t="str">
            <v>A72A</v>
          </cell>
          <cell r="R247" t="str">
            <v>金２設</v>
          </cell>
          <cell r="W247">
            <v>82</v>
          </cell>
          <cell r="Y247" t="b">
            <v>1</v>
          </cell>
          <cell r="Z247">
            <v>38057.723193090278</v>
          </cell>
          <cell r="AA247" t="str">
            <v xml:space="preserve">【現象】_x000D_
日立保険会社共同ゲートウェイの認証局において、認証局にログインし証明書の発行／再発行ボタンを押下するとエラーメッセージ画面が表示され、証明書の新規発行及び、再発行を行う事が不可能となった。_x000D_
_x000D_
【顧客影響】_x000D_
３／８ 11:25～24:00の間、証明書の新規発行、及び再発行ができなかった。_x000D_
但し、代理店からのクレームはなく、大きな影響なし。_x000D_
_x000D_
</v>
          </cell>
          <cell r="AB247" t="str">
            <v>【原因】_x000D_
認証局ＤＢにおける証明書の格納領域が、予想を超えた使用により満杯になったため。_x000D_
根本原因は以下の通り。_x000D_
①現在認証局ログインＩＤを約８０００ＩＤ発行しているが、今般、実際の証明書発行枚数（再発行含む）が_x000D_
格納領域の初期設定値１６０００枚分に達してロックした。_x000D_
証明書の有効期間を３年間としており、３年に達する前に領域拡張を実施することとしていたが_x000D_
予想外の再発行となった（現在は１端末２枚平均の発行実数となっている）。_x000D_
②証明書枚数管理において、①のログインＩＤ数をベースに運用管理して</v>
          </cell>
          <cell r="AE247">
            <v>1</v>
          </cell>
          <cell r="AF247" t="str">
            <v>あいおい損害保険</v>
          </cell>
          <cell r="AG247" t="str">
            <v>3</v>
          </cell>
          <cell r="AH247" t="str">
            <v>金事</v>
          </cell>
          <cell r="AI247" t="b">
            <v>1</v>
          </cell>
          <cell r="AJ247" t="str">
            <v>10679</v>
          </cell>
          <cell r="AK247" t="str">
            <v>障害／他</v>
          </cell>
        </row>
        <row r="248">
          <cell r="A248">
            <v>1737</v>
          </cell>
          <cell r="B248" t="str">
            <v>2</v>
          </cell>
          <cell r="C248" t="str">
            <v>完了</v>
          </cell>
          <cell r="D248">
            <v>38056.479861111111</v>
          </cell>
          <cell r="F248" t="str">
            <v>047341</v>
          </cell>
          <cell r="G248" t="str">
            <v>伊藤　牧哉</v>
          </cell>
          <cell r="H248" t="str">
            <v>ア事</v>
          </cell>
          <cell r="I248" t="str">
            <v>１品１</v>
          </cell>
          <cell r="J248" t="str">
            <v>戸籍セットアップ作業</v>
          </cell>
          <cell r="K248" t="str">
            <v>９条２項通知発送年月日等不正</v>
          </cell>
          <cell r="L248">
            <v>38056</v>
          </cell>
          <cell r="M248" t="str">
            <v>6</v>
          </cell>
          <cell r="N248" t="str">
            <v>顧客クレーム</v>
          </cell>
          <cell r="O248" t="str">
            <v>0KA0</v>
          </cell>
          <cell r="P248" t="str">
            <v>公事</v>
          </cell>
          <cell r="Q248" t="str">
            <v>0X3A</v>
          </cell>
          <cell r="R248" t="str">
            <v>自戸セ</v>
          </cell>
          <cell r="S248" t="str">
            <v>0KA0</v>
          </cell>
          <cell r="T248" t="str">
            <v>公事</v>
          </cell>
          <cell r="U248" t="str">
            <v>0X3A</v>
          </cell>
          <cell r="V248" t="str">
            <v>自戸セ</v>
          </cell>
          <cell r="W248">
            <v>120</v>
          </cell>
          <cell r="Y248" t="b">
            <v>1</v>
          </cell>
          <cell r="Z248">
            <v>38085.720816701389</v>
          </cell>
          <cell r="AA248" t="str">
            <v xml:space="preserve">①芳井町の９条２項通知にて発送日誤りの指摘あり。（平成１６年３月９日が平成１３年３月９日となっていた）_x000D_
②芳井町が福山市へ送付した９条２項通知にて名前の文字がおかしい人がいるとの指摘あり。_x000D_
　（３文字４件該当有り。内発送自治体は３自治体、１件は管内）_x000D_
③灘崎町でも同様な問題があったが、発送前に気が付き対応済み。_x000D_
</v>
          </cell>
          <cell r="AB248" t="str">
            <v>（原因）_x000D_
①・９条２項様式（EXCEL）の芳井町版作成時の日付け入力ミス（平成１３年に使用したものと推定）_x000D_
　・その後のチェック見逃し。_x000D_
　・&lt;中国岡&gt;より指摘メールあったが、サンプルのみ修正し作業担当へ連絡せず。_x000D_
　・誤った様式にて処理実行。納品。（納品時チェックでも見逃し）_x000D_
②戸籍システムコードの外字変換処理にて外字対応TBLにおいてuniコード（EE00）以降がずれていたため、誤ったuniコードに変換され、誤ったセットハンドルを取得した。_x000D_
_x000D_
（当該品対策）_x000D_
　・正しい発送日、文字の通</v>
          </cell>
          <cell r="AE248">
            <v>1</v>
          </cell>
          <cell r="AF248" t="str">
            <v>芳井町</v>
          </cell>
          <cell r="AG248" t="str">
            <v>1</v>
          </cell>
          <cell r="AH248" t="str">
            <v>公事</v>
          </cell>
          <cell r="AI248" t="b">
            <v>1</v>
          </cell>
          <cell r="AJ248" t="str">
            <v>31085</v>
          </cell>
          <cell r="AK248" t="str">
            <v>クレーム</v>
          </cell>
        </row>
        <row r="249">
          <cell r="A249">
            <v>1738</v>
          </cell>
          <cell r="B249" t="str">
            <v>2</v>
          </cell>
          <cell r="C249" t="str">
            <v>完了</v>
          </cell>
          <cell r="D249">
            <v>38056.5625</v>
          </cell>
          <cell r="F249" t="str">
            <v>024155</v>
          </cell>
          <cell r="G249" t="str">
            <v>伊藤　耕治</v>
          </cell>
          <cell r="H249" t="str">
            <v>ア事</v>
          </cell>
          <cell r="I249" t="str">
            <v>２品１</v>
          </cell>
          <cell r="J249" t="str">
            <v>ＳＣＭ（Supply Chain Management）システム</v>
          </cell>
          <cell r="K249" t="str">
            <v>SCMシステム・レスポンス障害</v>
          </cell>
          <cell r="L249">
            <v>38054.413194444445</v>
          </cell>
          <cell r="M249" t="str">
            <v>2</v>
          </cell>
          <cell r="N249" t="str">
            <v>社外事故／重要度Ｂ</v>
          </cell>
          <cell r="O249" t="str">
            <v>0NA0</v>
          </cell>
          <cell r="P249" t="str">
            <v>産事</v>
          </cell>
          <cell r="Q249" t="str">
            <v>A34A</v>
          </cell>
          <cell r="R249" t="str">
            <v>産４設</v>
          </cell>
          <cell r="S249" t="str">
            <v>0NA0</v>
          </cell>
          <cell r="T249" t="str">
            <v>産事</v>
          </cell>
          <cell r="U249" t="str">
            <v>0NA0</v>
          </cell>
          <cell r="V249" t="str">
            <v>産事</v>
          </cell>
          <cell r="W249">
            <v>124</v>
          </cell>
          <cell r="Y249" t="b">
            <v>1</v>
          </cell>
          <cell r="Z249">
            <v>38062.666537349534</v>
          </cell>
          <cell r="AA249" t="str">
            <v>【現象】_x000D_
　８日、９時５５分頃からSCMシステムのレスポンスが大幅に悪化した。_x000D_
_x000D_
【影響】_x000D_
　顧客・販社において、受注手配、デポ出荷業務に支障が生じた。_x000D_
　なお、当日処理分はサービス時間を延長して対応をして頂いた。</v>
          </cell>
          <cell r="AB249" t="str">
            <v>【当該事故発生までの経緯】_x000D_
　①　０３年頃から、レスポンスが低下する事象が発生した為、_x000D_
　　 　０３年３月から回線速度アップ及び０３年７月にサーバＣＰＵ１台から２台に増強をした。_x000D_
　②　さらに、改善を計る為に、０４年２月にＣＰＵ３台構成に増強をした。_x000D_
　③　回線／ＣＰＵ性能は改善はされたが、_x000D_
　　　次に、ディスク部位にてボトルネックが見られる様になっていた。_x000D_
_x000D_
【原因（経緯）】_x000D_
　①　８日、９時５５分頃、顧客より「レスポンス悪化している」との連絡が入った。_x000D_
　②　＜産４設＞担当者が、レス</v>
          </cell>
          <cell r="AE249">
            <v>1</v>
          </cell>
          <cell r="AF249" t="str">
            <v>日立ハウステック</v>
          </cell>
          <cell r="AG249" t="str">
            <v>2</v>
          </cell>
          <cell r="AH249" t="str">
            <v>産事</v>
          </cell>
          <cell r="AI249" t="b">
            <v>1</v>
          </cell>
          <cell r="AJ249" t="str">
            <v>24888</v>
          </cell>
          <cell r="AK249" t="str">
            <v>重要度Ｂ</v>
          </cell>
        </row>
        <row r="250">
          <cell r="A250">
            <v>1739</v>
          </cell>
          <cell r="B250" t="str">
            <v>2</v>
          </cell>
          <cell r="C250" t="str">
            <v>完了</v>
          </cell>
          <cell r="D250">
            <v>38056.6</v>
          </cell>
          <cell r="F250" t="str">
            <v>QA0045</v>
          </cell>
          <cell r="G250" t="str">
            <v>保田　俊泰</v>
          </cell>
          <cell r="H250" t="str">
            <v>Ｎ事</v>
          </cell>
          <cell r="I250" t="str">
            <v>Ｎ品管</v>
          </cell>
          <cell r="J250" t="str">
            <v>ＫＩＮＤシステム</v>
          </cell>
          <cell r="K250" t="str">
            <v>無応答トラブル</v>
          </cell>
          <cell r="L250">
            <v>38054.538194444445</v>
          </cell>
          <cell r="M250" t="str">
            <v>5</v>
          </cell>
          <cell r="N250" t="str">
            <v>障害／その他</v>
          </cell>
          <cell r="O250" t="str">
            <v>07A0</v>
          </cell>
          <cell r="P250" t="str">
            <v>日事</v>
          </cell>
          <cell r="Q250" t="str">
            <v>07CA</v>
          </cell>
          <cell r="R250" t="str">
            <v>日ＩＴ</v>
          </cell>
          <cell r="S250" t="str">
            <v>07A0</v>
          </cell>
          <cell r="T250" t="str">
            <v>日事</v>
          </cell>
          <cell r="U250" t="str">
            <v>07CA</v>
          </cell>
          <cell r="V250" t="str">
            <v>日ＩＴ</v>
          </cell>
          <cell r="W250">
            <v>76</v>
          </cell>
          <cell r="Y250" t="b">
            <v>1</v>
          </cell>
          <cell r="Z250">
            <v>38056.648456053241</v>
          </cell>
          <cell r="AA250" t="str">
            <v>［現象］_x000D_
ＫＩＮＤシステムにログインをしても応答しなくなり、カスタマーボックスメニュー画面が表示されなくなった。_x000D_
［顧客影響］_x000D_
ＫＩＮＤシステム５０分間利用不可。_x000D_
［暫定対策］_x000D_
再立上げし１３：４０に復帰、１３：４５復帰連絡。</v>
          </cell>
          <cell r="AB250" t="str">
            <v>［原因］_x000D_
３／６に格付機能に関する修正を行ったことによるものと推定。_x000D_
［当該対策］_x000D_
Ｒｅｍｅｄｙの提供もとであるＢＭＣ社の日本、シンガポール、米国の関係者にて対応中。</v>
          </cell>
          <cell r="AE250">
            <v>1</v>
          </cell>
          <cell r="AF250" t="str">
            <v>興銀リース</v>
          </cell>
          <cell r="AG250" t="str">
            <v>4</v>
          </cell>
          <cell r="AH250" t="str">
            <v>日事</v>
          </cell>
          <cell r="AI250" t="b">
            <v>1</v>
          </cell>
          <cell r="AJ250" t="str">
            <v>10389</v>
          </cell>
          <cell r="AK250" t="str">
            <v>障害／他</v>
          </cell>
        </row>
        <row r="251">
          <cell r="A251">
            <v>1740</v>
          </cell>
          <cell r="B251" t="str">
            <v>2</v>
          </cell>
          <cell r="C251" t="str">
            <v>完了</v>
          </cell>
          <cell r="D251">
            <v>38061.734722222223</v>
          </cell>
          <cell r="F251" t="str">
            <v>QA0011</v>
          </cell>
          <cell r="G251" t="str">
            <v>渡辺　泉</v>
          </cell>
          <cell r="H251" t="str">
            <v>Ｎ事</v>
          </cell>
          <cell r="I251" t="str">
            <v>Ｎ品Ｓ</v>
          </cell>
          <cell r="J251" t="str">
            <v>Ｐ－ＰＵＭＡ</v>
          </cell>
          <cell r="K251" t="str">
            <v>オンライン立上げ遅延</v>
          </cell>
          <cell r="L251">
            <v>38059.333333333336</v>
          </cell>
          <cell r="M251" t="str">
            <v>5</v>
          </cell>
          <cell r="N251" t="str">
            <v>障害／その他</v>
          </cell>
          <cell r="O251" t="str">
            <v>02A0</v>
          </cell>
          <cell r="P251" t="str">
            <v>ア事</v>
          </cell>
          <cell r="Q251" t="str">
            <v>0916</v>
          </cell>
          <cell r="R251" t="str">
            <v>東勝２</v>
          </cell>
          <cell r="S251" t="str">
            <v>02A0</v>
          </cell>
          <cell r="T251" t="str">
            <v>ア事</v>
          </cell>
          <cell r="U251" t="str">
            <v>0916</v>
          </cell>
          <cell r="V251" t="str">
            <v>東勝２</v>
          </cell>
          <cell r="W251">
            <v>137</v>
          </cell>
          <cell r="Y251" t="b">
            <v>1</v>
          </cell>
          <cell r="Z251">
            <v>38113.67944644676</v>
          </cell>
          <cell r="AA251" t="str">
            <v xml:space="preserve">現象：（１）０８：００開始予定のオンラインサービスが１分遅延した。_x000D_
　　　　（２）下記①～③の外部接続系サービス（バッチ）が遅延した。_x000D_
　　　　　　①リアルＶＡＮバッチ（０９：０３回復）_x000D_
　　　　　　②Ｌｉｇｈｔ／Ｊ連動バッチ（１１：１９回復）_x000D_
　　　　　　③ＰＤ受注バッチ（１１：１９回復）_x000D_
顧客影響：（１）Ｐ－ＰＵＭＡオンラインの立上げ遅延は１分_x000D_
　　　　　　　（２）外部接続システムはバッチのため、再実行し問題なし。_x000D_
　　　　　　　（１）（２）共、土曜日であったため業務影響は無かった。_x000D_
</v>
          </cell>
          <cell r="AB251" t="str">
            <v>原因：（１）前夜オンライン停止後のバックアップ処理で、媒体不良によるＩ／Ｏエラーが_x000D_
　　　　　　発生し、ユーザジャーナルが未取得となったが、オペレータは気付かずに業務を_x000D_
　　　　　　継続した。オンライン立上げ時にジャーナル未取得が原因で、オペレータ介入_x000D_
　　　　　　要求となったが、この原因調査に時間を要し、介入要求に対する応答が遅れ、_x000D_
　　　　　　１分間オンラインサービス開始が遅延した。_x000D_
　　　　（２）外部接続系サービスが０８：００に定時起動したが、オンラインが立ち上がって_x000D_
　　　　　　いなか</v>
          </cell>
          <cell r="AD251" t="str">
            <v>--- 2004/04/26 17:18:35 &lt;ＳＢ４&gt; 横川　秀樹 ---_x000D_
＜ヨコ＞ＳＢ４です。本件顧客の取纏ＳＥをしています。_x000D_
_x000D_
品証の報告では、何故このような障害が発生したのか？_x000D_
（再発防止として、監視の仕掛けを強化するとなっていますが）_x000D_
なぜ、監視の仕掛けを強化しないとダメなのか？_x000D_
Ｉ／Ｏエラーは通常起こりえる現象なのに、なぜこの時？_x000D_
「当該ＪＯＢが正常終了しているか？」の確認が行われなかったのか？_x000D_
_x000D_
単なる仕掛けだけの強化で本当に運用改善できているのか？_x000D_
この点の確認／調査</v>
          </cell>
          <cell r="AE251">
            <v>1</v>
          </cell>
          <cell r="AF251" t="str">
            <v>プラス</v>
          </cell>
          <cell r="AG251" t="str">
            <v>6</v>
          </cell>
          <cell r="AH251" t="str">
            <v>ア事</v>
          </cell>
          <cell r="AI251" t="b">
            <v>1</v>
          </cell>
          <cell r="AJ251" t="str">
            <v>10937</v>
          </cell>
          <cell r="AK251" t="str">
            <v>障害／他</v>
          </cell>
        </row>
        <row r="252">
          <cell r="A252">
            <v>1741</v>
          </cell>
          <cell r="B252" t="str">
            <v>2</v>
          </cell>
          <cell r="C252" t="str">
            <v>完了</v>
          </cell>
          <cell r="D252">
            <v>38063.561111111114</v>
          </cell>
          <cell r="F252" t="str">
            <v>047902</v>
          </cell>
          <cell r="G252" t="str">
            <v>中澤　繁樹</v>
          </cell>
          <cell r="H252" t="str">
            <v>関西</v>
          </cell>
          <cell r="I252" t="str">
            <v>関技品</v>
          </cell>
          <cell r="J252" t="str">
            <v>天成</v>
          </cell>
          <cell r="K252" t="str">
            <v>DISK障害</v>
          </cell>
          <cell r="L252">
            <v>38062.5625</v>
          </cell>
          <cell r="M252" t="str">
            <v>9</v>
          </cell>
          <cell r="N252" t="str">
            <v>その他</v>
          </cell>
          <cell r="O252" t="str">
            <v>41AA</v>
          </cell>
          <cell r="P252" t="str">
            <v>関西</v>
          </cell>
          <cell r="Q252" t="str">
            <v>4EH4</v>
          </cell>
          <cell r="R252" t="str">
            <v>関１３</v>
          </cell>
          <cell r="W252">
            <v>92</v>
          </cell>
          <cell r="Y252" t="b">
            <v>1</v>
          </cell>
          <cell r="Z252">
            <v>38064.485195370369</v>
          </cell>
          <cell r="AA252" t="str">
            <v xml:space="preserve">１．事故現象 _x000D_
　　３月１６日　AM　お客様先のＤＩＳＫで障害発生_x000D_
_x000D_
_x000D_
</v>
          </cell>
          <cell r="AB252" t="str">
            <v>１．該品対策_x000D_
（１）３月１６日　20:00　ハード（ＤＩＳＫ）交換完了_x000D_
（２）３月１７日　　7:00　ＯＳ、天成の再セットアップ完了_x000D_
　　　　　　　　　　　　　　お客様データ回復の支援を実施。</v>
          </cell>
          <cell r="AE252">
            <v>1</v>
          </cell>
          <cell r="AF252" t="str">
            <v>カキモトレーシング</v>
          </cell>
          <cell r="AG252" t="str">
            <v>10</v>
          </cell>
          <cell r="AH252" t="str">
            <v>関西</v>
          </cell>
          <cell r="AI252" t="b">
            <v>1</v>
          </cell>
          <cell r="AJ252" t="str">
            <v>20082</v>
          </cell>
          <cell r="AK252" t="str">
            <v>その他</v>
          </cell>
        </row>
        <row r="253">
          <cell r="A253">
            <v>1742</v>
          </cell>
          <cell r="B253" t="str">
            <v>2</v>
          </cell>
          <cell r="C253" t="str">
            <v>完了</v>
          </cell>
          <cell r="D253">
            <v>38063.724999999999</v>
          </cell>
          <cell r="F253" t="str">
            <v>QA0045</v>
          </cell>
          <cell r="G253" t="str">
            <v>保田　俊泰</v>
          </cell>
          <cell r="H253" t="str">
            <v>Ｎ事</v>
          </cell>
          <cell r="I253" t="str">
            <v>Ｎ品管</v>
          </cell>
          <cell r="J253" t="str">
            <v>ｗｉｔｈ－Ｉｔ　ＦＣ作業</v>
          </cell>
          <cell r="K253" t="str">
            <v>ｗｉｔｈ－Ｉｔルータ電源誤切断</v>
          </cell>
          <cell r="L253">
            <v>38063.498611111114</v>
          </cell>
          <cell r="M253" t="str">
            <v>5</v>
          </cell>
          <cell r="N253" t="str">
            <v>障害／その他</v>
          </cell>
          <cell r="O253" t="str">
            <v>0IA0</v>
          </cell>
          <cell r="P253" t="str">
            <v>Ｎ事</v>
          </cell>
          <cell r="Q253" t="str">
            <v>0U1A</v>
          </cell>
          <cell r="R253" t="str">
            <v>Ｎ１品</v>
          </cell>
          <cell r="S253" t="str">
            <v>0IA0</v>
          </cell>
          <cell r="T253" t="str">
            <v>Ｎ事</v>
          </cell>
          <cell r="U253" t="str">
            <v>0U1A</v>
          </cell>
          <cell r="V253" t="str">
            <v>Ｎ１品</v>
          </cell>
          <cell r="W253">
            <v>103</v>
          </cell>
          <cell r="Y253" t="b">
            <v>1</v>
          </cell>
          <cell r="Z253">
            <v>38064.384354050926</v>
          </cell>
          <cell r="AA253" t="str">
            <v>［現象］_x000D_
3/17山陰合銀殿ＦＣ作業で、誤ってｗｉｔｈ－ｉｔルータの電源をオフし、その影響でジャスコ出雲店の_x000D_
ＡＴＭ（店コーナ）で、その時刻利用のエンドユーザのカードおよび通帳がＡＴＭ内に残留してしまった。_x000D_
ルータの電源オフはすぐ気がつき、２～３分で電源オンしたが、１分のタイムオーバに_x000D_
かかりカードおよび通帳がＡＴＭ内に残留したまま即時エンドユーザに戻らなかった。_x000D_
銀行員の方の出動で３０～４０分で復旧。</v>
          </cell>
          <cell r="AB253" t="str">
            <v>［原因］_x000D_
営業店（出雲西店）で当該ｗｉｔｈ－ｉｔのＦＣが完了し、業務確認完了。_x000D_
ＡＴＭ業務開始後、別のお店のｗｉｔｈ－ｉｔのＦＣを継続してやろうとして_x000D_
作業スペースを作るため、作業完了済の当該ｗｉｔｈ－ｉｔを動かした。_x000D_
その時、電源ケーブルが電源スイッチに触れ、電源が断となった。</v>
          </cell>
          <cell r="AE253">
            <v>1</v>
          </cell>
          <cell r="AF253" t="str">
            <v>山陰合同銀行</v>
          </cell>
          <cell r="AG253" t="str">
            <v>5</v>
          </cell>
          <cell r="AH253" t="str">
            <v>Ｎ事</v>
          </cell>
          <cell r="AI253" t="b">
            <v>1</v>
          </cell>
          <cell r="AJ253" t="str">
            <v>10391</v>
          </cell>
          <cell r="AK253" t="str">
            <v>障害／他</v>
          </cell>
        </row>
        <row r="254">
          <cell r="A254">
            <v>1743</v>
          </cell>
          <cell r="B254" t="str">
            <v>2</v>
          </cell>
          <cell r="C254" t="str">
            <v>完了</v>
          </cell>
          <cell r="D254">
            <v>38069.834027777775</v>
          </cell>
          <cell r="F254" t="str">
            <v>047341</v>
          </cell>
          <cell r="G254" t="str">
            <v>伊藤　牧哉</v>
          </cell>
          <cell r="H254" t="str">
            <v>ア事</v>
          </cell>
          <cell r="I254" t="str">
            <v>１品１</v>
          </cell>
          <cell r="J254" t="str">
            <v>戸籍セットアップ作業</v>
          </cell>
          <cell r="K254" t="str">
            <v>附票イメージ掛け紙分複写漏れ</v>
          </cell>
          <cell r="L254">
            <v>38064.395833333336</v>
          </cell>
          <cell r="M254" t="str">
            <v>5</v>
          </cell>
          <cell r="N254" t="str">
            <v>障害／その他</v>
          </cell>
          <cell r="O254" t="str">
            <v>0KA0</v>
          </cell>
          <cell r="P254" t="str">
            <v>公事</v>
          </cell>
          <cell r="Q254" t="str">
            <v>0X3A</v>
          </cell>
          <cell r="R254" t="str">
            <v>自戸セ</v>
          </cell>
          <cell r="S254" t="str">
            <v>0KA0</v>
          </cell>
          <cell r="T254" t="str">
            <v>公事</v>
          </cell>
          <cell r="U254" t="str">
            <v>0X3A</v>
          </cell>
          <cell r="V254" t="str">
            <v>自戸セ</v>
          </cell>
          <cell r="W254">
            <v>76</v>
          </cell>
          <cell r="Y254" t="b">
            <v>1</v>
          </cell>
          <cell r="Z254">
            <v>38085.724834108798</v>
          </cell>
          <cell r="AA254" t="str">
            <v>お客様から平成改製附票のイメージで掛け紙分がないものが見つかったという連絡があった。_x000D_
調査した結果、該当附票については、イメージ不良による再複写時点で掛け紙分のイメージ_x000D_
の複写が漏れていた。当該附票については職員が原本から再度複写しイメージを差替えて_x000D_
頂いた。_x000D_
_x000D_
附票：戸籍の構成員毎の住所履歴_x000D_
掛け紙：附票の構成員毎の住所履歴が満欄になった際に、続きの履歴を記録するための_x000D_
　　　　　短冊形の紙（附票の原本に糊付けされ、該当構成員の古い履歴の上にかぶせてある）_x000D_
_x000D_
他にもイメージ複写漏れがな</v>
          </cell>
          <cell r="AB254" t="str">
            <v xml:space="preserve">（再発防止策）_x000D_
附票の掛け紙を、下ろして複写し、その分は、後日再複写する複写方式はとらない。_x000D_
</v>
          </cell>
          <cell r="AE254">
            <v>1</v>
          </cell>
          <cell r="AF254" t="str">
            <v>岡山市</v>
          </cell>
          <cell r="AG254" t="str">
            <v>1</v>
          </cell>
          <cell r="AH254" t="str">
            <v>公事</v>
          </cell>
          <cell r="AI254" t="b">
            <v>1</v>
          </cell>
          <cell r="AJ254" t="str">
            <v>11341</v>
          </cell>
          <cell r="AK254" t="str">
            <v>障害／他</v>
          </cell>
        </row>
        <row r="255">
          <cell r="A255">
            <v>1744</v>
          </cell>
          <cell r="B255" t="str">
            <v>2</v>
          </cell>
          <cell r="C255" t="str">
            <v>完了</v>
          </cell>
          <cell r="D255">
            <v>38070.722222222219</v>
          </cell>
          <cell r="F255" t="str">
            <v>049034</v>
          </cell>
          <cell r="G255" t="str">
            <v>宮島　稔</v>
          </cell>
          <cell r="H255" t="str">
            <v>ア事</v>
          </cell>
          <cell r="I255" t="str">
            <v>１品１</v>
          </cell>
          <cell r="J255" t="str">
            <v>e-Adworld</v>
          </cell>
          <cell r="K255" t="str">
            <v>ＤＢロックによるクライアントフリーズ</v>
          </cell>
          <cell r="L255">
            <v>38068.590277777781</v>
          </cell>
          <cell r="M255" t="str">
            <v>5</v>
          </cell>
          <cell r="N255" t="str">
            <v>障害／その他</v>
          </cell>
          <cell r="O255" t="str">
            <v>0KA0</v>
          </cell>
          <cell r="P255" t="str">
            <v>公事</v>
          </cell>
          <cell r="Q255" t="str">
            <v>0X71</v>
          </cell>
          <cell r="R255" t="str">
            <v>自開１</v>
          </cell>
          <cell r="S255" t="str">
            <v>0KA0</v>
          </cell>
          <cell r="T255" t="str">
            <v>公事</v>
          </cell>
          <cell r="U255" t="str">
            <v>0X71</v>
          </cell>
          <cell r="V255" t="str">
            <v>自開１</v>
          </cell>
          <cell r="W255">
            <v>87</v>
          </cell>
          <cell r="Y255" t="b">
            <v>1</v>
          </cell>
          <cell r="Z255">
            <v>38085.805500775466</v>
          </cell>
          <cell r="AA255" t="str">
            <v>町民環境課（住民係、国保係等）などで、住記の照会が出来なくなった。_x000D_
総合メニューより、「住記」のボタンを押し、メニュー画面より処理を進めると、_x000D_
「サーバが使用中です」のメッセージが表示される。_x000D_
_x000D_
【経緯】_x000D_
１４：１０頃	町民環境課より、国保端末（２台）にて住記照会業務ができない旨、_x000D_
	顧客訪問中の弊社ＳＥに連絡があった。_x000D_
	確認したところ、住記端末（２台）も住民票の発行途中で処理がフリーズしていた。_x000D_
１４：２０頃	クライアントを再起動したが回復せず。_x000D_
１４：３０頃	サーバの再起動_x000D_
１４</v>
          </cell>
          <cell r="AB255" t="str">
            <v xml:space="preserve">&lt;推定原因&gt;_x000D_
宛名テーブルのロックにより照会、証明書発行のオンライン処理が待ち状態になった。_x000D_
_x000D_
&lt;当該品対策&gt;_x000D_
住記システムにテーブルロック対策の修正情報の取り込みを実施。(3/27完了)_x000D_
</v>
          </cell>
          <cell r="AE255">
            <v>1</v>
          </cell>
          <cell r="AF255" t="str">
            <v>松田町</v>
          </cell>
          <cell r="AG255" t="str">
            <v>1</v>
          </cell>
          <cell r="AH255" t="str">
            <v>公事</v>
          </cell>
          <cell r="AI255" t="b">
            <v>1</v>
          </cell>
          <cell r="AJ255" t="str">
            <v>16443</v>
          </cell>
          <cell r="AK255" t="str">
            <v>障害／他</v>
          </cell>
        </row>
        <row r="256">
          <cell r="A256">
            <v>1745</v>
          </cell>
          <cell r="B256" t="str">
            <v>2</v>
          </cell>
          <cell r="C256" t="str">
            <v>完了</v>
          </cell>
          <cell r="D256">
            <v>38070.806250000001</v>
          </cell>
          <cell r="F256" t="str">
            <v>049034</v>
          </cell>
          <cell r="G256" t="str">
            <v>宮島　稔</v>
          </cell>
          <cell r="H256" t="str">
            <v>ア事</v>
          </cell>
          <cell r="I256" t="str">
            <v>１品１</v>
          </cell>
          <cell r="J256" t="str">
            <v>e-Adworld</v>
          </cell>
          <cell r="K256" t="str">
            <v>住民税申告書一括取込処理異常終了</v>
          </cell>
          <cell r="L256">
            <v>38068</v>
          </cell>
          <cell r="M256" t="str">
            <v>5</v>
          </cell>
          <cell r="N256" t="str">
            <v>障害／その他</v>
          </cell>
          <cell r="O256" t="str">
            <v>0KA0</v>
          </cell>
          <cell r="P256" t="str">
            <v>公事</v>
          </cell>
          <cell r="Q256" t="str">
            <v>0X71</v>
          </cell>
          <cell r="R256" t="str">
            <v>自開１</v>
          </cell>
          <cell r="S256" t="str">
            <v>0KA0</v>
          </cell>
          <cell r="T256" t="str">
            <v>公事</v>
          </cell>
          <cell r="U256" t="str">
            <v>0X71</v>
          </cell>
          <cell r="V256" t="str">
            <v>自開１</v>
          </cell>
          <cell r="W256">
            <v>85</v>
          </cell>
          <cell r="Y256" t="b">
            <v>1</v>
          </cell>
          <cell r="Z256">
            <v>38085.89887045139</v>
          </cell>
          <cell r="AA256" t="str">
            <v xml:space="preserve">住民税申告書の「申告書Ｂ票」及び「分離分」のK/Pデータ一括取込処理を行なった所、個人番号不明一覧エラーリスト出力用テーブルにてキー重複エラーが発生し異常終了した。_x000D_
_x000D_
</v>
          </cell>
          <cell r="AB256" t="str">
            <v>原因：申告書取込処理の不良対策（「不明データ（完全不一致レコード）が不明一覧に出力されない」）の修正不十分。_x000D_
①エラーデータに対してエラーの種類を判定してリスト出力するプログラムにて、フラグを追加してリスト出力を制御するように_x000D_
   ロジックを改造したさい、６種類のエラー判定のうち、２種類の判定にフラグONの処理を追加するのをもらした。_x000D_
②テストにてエラーとなるデータパターンが不足していた為に、出荷前に検知できなかった。_x000D_
_x000D_
当該品対策_x000D_
プログラム修正を行い再処理を実施(3/24完了)_x000D_
_x000D_
再</v>
          </cell>
          <cell r="AE256">
            <v>1</v>
          </cell>
          <cell r="AF256" t="str">
            <v>原町市</v>
          </cell>
          <cell r="AG256" t="str">
            <v>1</v>
          </cell>
          <cell r="AH256" t="str">
            <v>公事</v>
          </cell>
          <cell r="AI256" t="b">
            <v>1</v>
          </cell>
          <cell r="AJ256" t="str">
            <v>11365</v>
          </cell>
          <cell r="AK256" t="str">
            <v>障害／他</v>
          </cell>
        </row>
        <row r="257">
          <cell r="A257">
            <v>1746</v>
          </cell>
          <cell r="B257" t="str">
            <v>2</v>
          </cell>
          <cell r="C257" t="str">
            <v>完了</v>
          </cell>
          <cell r="D257">
            <v>38071.481944444444</v>
          </cell>
          <cell r="F257" t="str">
            <v>047902</v>
          </cell>
          <cell r="G257" t="str">
            <v>中澤　繁樹</v>
          </cell>
          <cell r="H257" t="str">
            <v>関西</v>
          </cell>
          <cell r="I257" t="str">
            <v>関技品</v>
          </cell>
          <cell r="J257" t="str">
            <v>統集計システム</v>
          </cell>
          <cell r="K257" t="str">
            <v>統集計システムの出荷案内データの編集不良</v>
          </cell>
          <cell r="L257">
            <v>38070.277777777781</v>
          </cell>
          <cell r="M257" t="str">
            <v>2</v>
          </cell>
          <cell r="N257" t="str">
            <v>社外事故／重要度Ｂ</v>
          </cell>
          <cell r="O257" t="str">
            <v>41AA</v>
          </cell>
          <cell r="P257" t="str">
            <v>関西</v>
          </cell>
          <cell r="Q257" t="str">
            <v>4EJ3</v>
          </cell>
          <cell r="R257" t="str">
            <v>関２３</v>
          </cell>
          <cell r="S257" t="str">
            <v>41AA</v>
          </cell>
          <cell r="T257" t="str">
            <v>関西</v>
          </cell>
          <cell r="U257" t="str">
            <v>4EJ2</v>
          </cell>
          <cell r="V257" t="str">
            <v>関２２</v>
          </cell>
          <cell r="W257">
            <v>118</v>
          </cell>
          <cell r="Y257" t="b">
            <v>1</v>
          </cell>
          <cell r="Z257">
            <v>38076.626339201386</v>
          </cell>
          <cell r="AA257" t="str">
            <v>１．事故現象/ 顧客影響_x000D_
　　３／２４にリリースした統集計システムの出荷案内データの編集不良により以下の事象が発生_x000D_
（１）支店自動受信処理の閉塞_x000D_
　　　（６：４０～ ９：５０閉塞、１１拠点）_x000D_
　　　受発注の送信が遅れたがデータの内容は問題なし。得意先からのクレームもない模様。_x000D_
（２）出荷案内データ（統集計システム）の取り込み不可_x000D_
　　　（約３０拠点で３／２４分データ未配信）_x000D_
　　　但し、バッチ処理用データであり緊急性はない_x000D_
_x000D_
２．暫定対策_x000D_
　　（１）拠点側にて、ＥＯＳ自動受信が参照して</v>
          </cell>
          <cell r="AB257" t="str">
            <v>１．原因_x000D_
　加藤産業　統集計システムを３／２４にホストよりＣ／Ｓに移行したプログラムの不良。_x000D_
　送信データのトレーラーに不良があり、支店自動受信がトレーラレコードを検知できず閉塞_x000D_
　 _x000D_
２．当該品対策_x000D_
　　３／２５　１１：１０　プログラム修正版リリース。_x000D_
　　　　　　　 １５：５７　3/24分から3/25　14：30までの統集計のデータを手動で伝送し完了</v>
          </cell>
          <cell r="AE257">
            <v>1</v>
          </cell>
          <cell r="AF257" t="str">
            <v>加藤産業</v>
          </cell>
          <cell r="AG257" t="str">
            <v>10</v>
          </cell>
          <cell r="AH257" t="str">
            <v>関西</v>
          </cell>
          <cell r="AI257" t="b">
            <v>1</v>
          </cell>
          <cell r="AJ257" t="str">
            <v>10382</v>
          </cell>
          <cell r="AK257" t="str">
            <v>重要度Ｂ</v>
          </cell>
        </row>
        <row r="258">
          <cell r="A258">
            <v>1747</v>
          </cell>
          <cell r="B258" t="str">
            <v>2</v>
          </cell>
          <cell r="C258" t="str">
            <v>完了</v>
          </cell>
          <cell r="D258">
            <v>38071.552777777775</v>
          </cell>
          <cell r="F258" t="str">
            <v>055174</v>
          </cell>
          <cell r="G258" t="str">
            <v>大口　泰</v>
          </cell>
          <cell r="H258" t="str">
            <v>シ事</v>
          </cell>
          <cell r="I258" t="str">
            <v>シ品２</v>
          </cell>
          <cell r="J258" t="str">
            <v>マルスハイパー</v>
          </cell>
          <cell r="K258" t="str">
            <v>乗継割引フラグ設定不良による料金割引不可</v>
          </cell>
          <cell r="L258">
            <v>38065</v>
          </cell>
          <cell r="M258" t="str">
            <v>2</v>
          </cell>
          <cell r="N258" t="str">
            <v>社外事故／重要度Ｂ</v>
          </cell>
          <cell r="O258" t="str">
            <v>0GA0</v>
          </cell>
          <cell r="P258" t="str">
            <v>シ事</v>
          </cell>
          <cell r="Q258" t="str">
            <v>0G49</v>
          </cell>
          <cell r="R258" t="str">
            <v>シ１３</v>
          </cell>
          <cell r="S258" t="str">
            <v>0GA0</v>
          </cell>
          <cell r="T258" t="str">
            <v>シ事</v>
          </cell>
          <cell r="U258" t="str">
            <v>0G49</v>
          </cell>
          <cell r="V258" t="str">
            <v>シ１３</v>
          </cell>
          <cell r="W258">
            <v>116</v>
          </cell>
          <cell r="Y258" t="b">
            <v>1</v>
          </cell>
          <cell r="Z258">
            <v>38071.552936377317</v>
          </cell>
          <cell r="AA258" t="str">
            <v>【事故現象】_x000D_
　JR西日本殿運営のＪＲ券インターネット予約サービスサイト（JRおでかけネット：e5489）において、天橋立→東京（私鉄特急－新幹線）で検索すると、乗継割引フラグが設定されず、割引料金が適用されない。_x000D_
_x000D_
【顧客影響】_x000D_
　切符購入者へ返金実施。（日立へはＪＲＳ殿経由でＪＲ西日本殿から情報が入っていない模様で対象件数不明）</v>
          </cell>
          <cell r="AB258" t="str">
            <v>【原因】プログラム不良_x000D_
　　九州新幹線の「つばめ－リレーつばめ－山陽新幹線」にある、特殊特急乗継割引の対応として既存の特急乗継割引処理を見直した際、本来、JR特急として乗継割引フラグを設定すべき「私鉄区間とJR区間を跨ぐ連絡私鉄特急」の経路があるにもかかわらず、判定を誤りすべての経路で乗継割引フラグを設定していなかったため。_x000D_
　なお、これまで発券に際しての料金計算はマルスシステムが行っている認識であったが、乗継割引についてのみハイパーの結果を利用していたことが今回判明した。_x000D_
_x000D_
【対策】_x000D_
　判定条</v>
          </cell>
          <cell r="AE258">
            <v>1</v>
          </cell>
          <cell r="AF258" t="str">
            <v>日立製作所</v>
          </cell>
          <cell r="AG258" t="str">
            <v>7</v>
          </cell>
          <cell r="AH258" t="str">
            <v>シ事</v>
          </cell>
          <cell r="AI258" t="b">
            <v>1</v>
          </cell>
          <cell r="AJ258" t="str">
            <v>10001</v>
          </cell>
          <cell r="AK258" t="str">
            <v>重要度Ｂ</v>
          </cell>
        </row>
        <row r="259">
          <cell r="A259">
            <v>1748</v>
          </cell>
          <cell r="B259" t="str">
            <v>2</v>
          </cell>
          <cell r="C259" t="str">
            <v>完了</v>
          </cell>
          <cell r="D259">
            <v>38072.613194444442</v>
          </cell>
          <cell r="F259" t="str">
            <v>015628</v>
          </cell>
          <cell r="G259" t="str">
            <v>吉田　鉄雄</v>
          </cell>
          <cell r="H259" t="str">
            <v>東北</v>
          </cell>
          <cell r="I259" t="str">
            <v>東Ｓ２</v>
          </cell>
          <cell r="J259" t="str">
            <v>ｅ－ＡＤＷＯＲＬＤ収納</v>
          </cell>
          <cell r="K259" t="str">
            <v>市税口座振替納付済通知書の出力遅延</v>
          </cell>
          <cell r="L259">
            <v>38071.666666666664</v>
          </cell>
          <cell r="M259" t="str">
            <v>2</v>
          </cell>
          <cell r="N259" t="str">
            <v>社外事故／重要度Ｂ</v>
          </cell>
          <cell r="O259" t="str">
            <v>110A</v>
          </cell>
          <cell r="P259" t="str">
            <v>東北</v>
          </cell>
          <cell r="Q259" t="str">
            <v>1303</v>
          </cell>
          <cell r="R259" t="str">
            <v>東Ｓ３</v>
          </cell>
          <cell r="S259" t="str">
            <v>110A</v>
          </cell>
          <cell r="T259" t="str">
            <v>東北</v>
          </cell>
          <cell r="U259" t="str">
            <v>1303</v>
          </cell>
          <cell r="V259" t="str">
            <v>東Ｓ３</v>
          </cell>
          <cell r="W259">
            <v>191</v>
          </cell>
          <cell r="Y259" t="b">
            <v>1</v>
          </cell>
          <cell r="Z259">
            <v>38075.369917476855</v>
          </cell>
          <cell r="AA259" t="str">
            <v>市における｢市税口座振替納付済通知書｣（領収書）の出力完了及び発送の予定が３／２５（木）であったが、_x000D_
３／２９（月）になる見込みである。_x000D_
_x000D_
３／２５ １６：００頃、内容不良指摘があり、調査したところ、_x000D_
①再振替対象者が、出力されていない。（６１７件）_x000D_
②納税管理人宛てとすべきところ、納税義務者宛てになっている。（氏名はＯＫ、住所のみＮＧ）（約８００件）_x000D_
③通知書内に表示する｢区分｣の値が、不正。（件数未確認）_x000D_
の不良を検出した。_x000D_
このため、プログラムを見直し・修正の上、３／２７（土）朝より</v>
          </cell>
          <cell r="AB259" t="str">
            <v>①ＡＰＰ不良、パッチ・ツールのスクリプトを&lt;自開１&gt;より提供受け、ＤＢを正す。（ｅ－ＡＤのＢ票＃３６０２）_x000D_
②と③は、カスタマイズ不良、プログラムを見直して修正する。_x000D_
なお、この他に１２，０００件のプリントに２０Ｈを要しているため、性能改善を行なう。_x000D_
_x000D_
３／２７（土）朝からのプリント出力と、当該帳票の３ツ折りシールの折り込み作業は、_x000D_
&lt;東北&gt;より要員を出し、お手伝いさせていただく予定。_x000D_
－&lt;マス&gt;東北・承知－_x000D_
_x000D_
３／２７（土）&lt;東北&gt;より要員７名が市において、プリント出力とメールシーラーの</v>
          </cell>
          <cell r="AE259">
            <v>1</v>
          </cell>
          <cell r="AF259" t="str">
            <v>原町市</v>
          </cell>
          <cell r="AG259" t="str">
            <v>8</v>
          </cell>
          <cell r="AH259" t="str">
            <v>東北</v>
          </cell>
          <cell r="AI259" t="b">
            <v>1</v>
          </cell>
          <cell r="AJ259" t="str">
            <v>11365</v>
          </cell>
          <cell r="AK259" t="str">
            <v>重要度Ｂ</v>
          </cell>
        </row>
        <row r="260">
          <cell r="A260">
            <v>1749</v>
          </cell>
          <cell r="B260" t="str">
            <v>2</v>
          </cell>
          <cell r="C260" t="str">
            <v>完了</v>
          </cell>
          <cell r="D260">
            <v>38078.624305555553</v>
          </cell>
          <cell r="F260" t="str">
            <v>QA0045</v>
          </cell>
          <cell r="G260" t="str">
            <v>保田　俊泰</v>
          </cell>
          <cell r="H260" t="str">
            <v>Ｎ事</v>
          </cell>
          <cell r="I260" t="str">
            <v>Ｎ品管</v>
          </cell>
          <cell r="J260" t="str">
            <v>ＲｅａｌＳｅｃｕｒｅ（侵入検知システム）</v>
          </cell>
          <cell r="K260" t="str">
            <v>ワーム感染阻止不備</v>
          </cell>
          <cell r="L260">
            <v>38069</v>
          </cell>
          <cell r="M260" t="str">
            <v>5</v>
          </cell>
          <cell r="N260" t="str">
            <v>障害／その他</v>
          </cell>
          <cell r="O260" t="str">
            <v>0IA0</v>
          </cell>
          <cell r="P260" t="str">
            <v>Ｎ事</v>
          </cell>
          <cell r="Q260" t="str">
            <v>0V1A</v>
          </cell>
          <cell r="R260" t="str">
            <v>ＮＳＳ</v>
          </cell>
          <cell r="S260" t="str">
            <v>0IA0</v>
          </cell>
          <cell r="T260" t="str">
            <v>Ｎ事</v>
          </cell>
          <cell r="U260" t="str">
            <v>0V1A</v>
          </cell>
          <cell r="V260" t="str">
            <v>ＮＳＳ</v>
          </cell>
          <cell r="W260">
            <v>69</v>
          </cell>
          <cell r="Y260" t="b">
            <v>1</v>
          </cell>
          <cell r="Z260">
            <v>38078.661939155092</v>
          </cell>
          <cell r="AA260" t="str">
            <v xml:space="preserve">［現象］_x000D_
あいおい損害保険殿、法政大学殿にたいするワーム感染の阻止不備。_x000D_
［顧客影響］_x000D_
ワーム感染阻止遅れにより、損害保険殿（ネットワーク帯域をある時間帯消費）、_x000D_
法政大学殿（ハードディスク破壊）_x000D_
ＩＤＳは侵入検知をステルスモードで行なうソフトウエアであるため、ＩＤＳ自体の障害では_x000D_
顧客本来業務への直接的な影響はない。_x000D_
</v>
          </cell>
          <cell r="AB260" t="str">
            <v>［原因］_x000D_
３月１８日にＩＤＳ製品であるＲｅａｌＳｅｃｕｒｅ（ＩＤＳ＝侵入検知システム）のＩＣＱ解析モジュールに_x000D_
脆弱性がある旨米国ＩＳＳ社から報告があったが、同日中にこの不良を利用したWittyワームが作られ、_x000D_
世界中に拡散し始めた。このワームの場合、ＩＤＳのハードディスクのセクタを破壊したり、ＩＤＳの_x000D_
設置状況によってはネットワークの帯域を一時的に食い潰すことが判明し、２０日には緊急対応処置が_x000D_
必要である旨のアナウンスが世界中に流れた。_x000D_
この為、対策を加速させ対応したが、顧客の同意を得るのに</v>
          </cell>
          <cell r="AE260">
            <v>1</v>
          </cell>
          <cell r="AF260" t="str">
            <v>あいおい損害保険</v>
          </cell>
          <cell r="AG260" t="str">
            <v>5</v>
          </cell>
          <cell r="AH260" t="str">
            <v>Ｎ事</v>
          </cell>
          <cell r="AI260" t="b">
            <v>1</v>
          </cell>
          <cell r="AJ260" t="str">
            <v>10679</v>
          </cell>
          <cell r="AK260" t="str">
            <v>障害／他</v>
          </cell>
        </row>
        <row r="261">
          <cell r="A261">
            <v>1750</v>
          </cell>
          <cell r="B261" t="str">
            <v>1</v>
          </cell>
          <cell r="C261" t="str">
            <v>対策中</v>
          </cell>
          <cell r="D261">
            <v>38078.832638888889</v>
          </cell>
          <cell r="F261" t="str">
            <v>060895</v>
          </cell>
          <cell r="G261" t="str">
            <v>光田　智史</v>
          </cell>
          <cell r="H261" t="str">
            <v>ア事</v>
          </cell>
          <cell r="I261" t="str">
            <v>１品１</v>
          </cell>
          <cell r="J261" t="str">
            <v>人事総合システム</v>
          </cell>
          <cell r="K261" t="str">
            <v>月締め処理のレスポンスが遅いとのクレーム有り</v>
          </cell>
          <cell r="L261">
            <v>38078</v>
          </cell>
          <cell r="M261" t="str">
            <v>2</v>
          </cell>
          <cell r="N261" t="str">
            <v>社外事故／重要度Ｂ</v>
          </cell>
          <cell r="O261" t="str">
            <v>0KA0</v>
          </cell>
          <cell r="P261" t="str">
            <v>公事</v>
          </cell>
          <cell r="Q261" t="str">
            <v>A112</v>
          </cell>
          <cell r="R261" t="str">
            <v>１公２</v>
          </cell>
          <cell r="S261" t="str">
            <v>0KA0</v>
          </cell>
          <cell r="T261" t="str">
            <v>公事</v>
          </cell>
          <cell r="U261" t="str">
            <v>A112</v>
          </cell>
          <cell r="V261" t="str">
            <v>１公２</v>
          </cell>
          <cell r="W261">
            <v>4</v>
          </cell>
          <cell r="Y261" t="b">
            <v>0</v>
          </cell>
          <cell r="Z261">
            <v>38078.837384756946</v>
          </cell>
          <cell r="AA261" t="str">
            <v xml:space="preserve">本日より人事総合システムの使用が開始したが、月締め処理のレスポンスが遅い（ＬＡＮ上で３０分）とのクレーム有り。（月締め処理が出来ない）_x000D_
_x000D_
_x000D_
</v>
          </cell>
          <cell r="AB261" t="str">
            <v>調査中。_x000D_
詳しい報告を＜公１設＞に要求中であり、入り次第、詳細をご報告致します。</v>
          </cell>
          <cell r="AE261">
            <v>1</v>
          </cell>
          <cell r="AF261" t="str">
            <v>独立行政法人水資源機構</v>
          </cell>
          <cell r="AI261" t="b">
            <v>1</v>
          </cell>
          <cell r="AJ261" t="str">
            <v>11280</v>
          </cell>
          <cell r="AK261" t="str">
            <v>重要度Ｂ</v>
          </cell>
        </row>
        <row r="262">
          <cell r="A262">
            <v>1751</v>
          </cell>
          <cell r="B262" t="str">
            <v>2</v>
          </cell>
          <cell r="C262" t="str">
            <v>完了</v>
          </cell>
          <cell r="D262">
            <v>38079.40902777778</v>
          </cell>
          <cell r="F262" t="str">
            <v>060895</v>
          </cell>
          <cell r="G262" t="str">
            <v>光田　智史</v>
          </cell>
          <cell r="H262" t="str">
            <v>ア事</v>
          </cell>
          <cell r="I262" t="str">
            <v>１品１</v>
          </cell>
          <cell r="J262" t="str">
            <v>人事総合システム</v>
          </cell>
          <cell r="K262" t="str">
            <v>勤務届の承認が出来ない</v>
          </cell>
          <cell r="L262">
            <v>38078</v>
          </cell>
          <cell r="M262" t="str">
            <v>2</v>
          </cell>
          <cell r="N262" t="str">
            <v>社外事故／重要度Ｂ</v>
          </cell>
          <cell r="O262" t="str">
            <v>0KA0</v>
          </cell>
          <cell r="P262" t="str">
            <v>公事</v>
          </cell>
          <cell r="Q262" t="str">
            <v>0W21</v>
          </cell>
          <cell r="R262" t="str">
            <v>公１２</v>
          </cell>
          <cell r="S262" t="str">
            <v>0KA0</v>
          </cell>
          <cell r="T262" t="str">
            <v>公事</v>
          </cell>
          <cell r="U262" t="str">
            <v>0W21</v>
          </cell>
          <cell r="V262" t="str">
            <v>公１２</v>
          </cell>
          <cell r="W262">
            <v>227</v>
          </cell>
          <cell r="Y262" t="b">
            <v>1</v>
          </cell>
          <cell r="Z262">
            <v>38175.587956481482</v>
          </cell>
          <cell r="AA262" t="str">
            <v>４月１日で本稼働を開始した水資源機構殿人事総合システム（人事申請）にて以下の２件の障害が発生。_x000D_
（１）事故現象_x000D_
【障害１】_x000D_
　特定部署の勤務届承認者がＡ所長代理（技）とＢ所長代理（事）であるべき所、_x000D_
  Ｂ所長代理（事）のみになっており、Ａ所長代理（技）が３月勤務届の上長承認_x000D_
  が出来ない。_x000D_
　【障害２】_x000D_
勤務届承認処理が集中した際にレスポンスが遅くなった。_x000D_
　（約２５０ユーザ使用時で最大５７秒）_x000D_
　_x000D_
＊障害部位_x000D_
   人事申請システム：ノーツ上で稼働する勤務届システム_x000D_
   (</v>
          </cell>
          <cell r="AB262" t="str">
            <v>（３）原因_x000D_
【障害１】_x000D_
異動対応プログラムでの優先判定誤りによる承認経路ファイル更新不良。_x000D_
正：役職の所長代理（技）、所長代理（事）、所長代理は同レベルの_x000D_
     役職として優先判定し、承認経路ファイルの承認者にＡ所長代理（技）_x000D_
     とＢ所長代理（事）を設定する。_x000D_
誤：所長代理（事）を所長代理（技）よりも優先と判定してしまい、_x000D_
     承認経路ファイルの承認者にＢ所長代理（事）のみを設定した。_x000D_
_x000D_
【障害２】_x000D_
①パッケージに対するカスタマイズ箇所の性能不良。_x000D_
②環境面の不具合</v>
          </cell>
          <cell r="AE262">
            <v>1</v>
          </cell>
          <cell r="AF262" t="str">
            <v>独立行政法人水資源機構</v>
          </cell>
          <cell r="AG262" t="str">
            <v>1</v>
          </cell>
          <cell r="AH262" t="str">
            <v>公事</v>
          </cell>
          <cell r="AI262" t="b">
            <v>1</v>
          </cell>
          <cell r="AJ262" t="str">
            <v>11280</v>
          </cell>
          <cell r="AK262" t="str">
            <v>重要度Ｂ</v>
          </cell>
        </row>
        <row r="263">
          <cell r="A263">
            <v>1752</v>
          </cell>
          <cell r="B263" t="str">
            <v>2</v>
          </cell>
          <cell r="C263" t="str">
            <v>完了</v>
          </cell>
          <cell r="D263">
            <v>38079.56527777778</v>
          </cell>
          <cell r="F263" t="str">
            <v>QA0045</v>
          </cell>
          <cell r="G263" t="str">
            <v>保田　俊泰</v>
          </cell>
          <cell r="H263" t="str">
            <v>Ｎ事</v>
          </cell>
          <cell r="I263" t="str">
            <v>Ｎ品管</v>
          </cell>
          <cell r="J263" t="str">
            <v>ＬＤＡＰ登録</v>
          </cell>
          <cell r="K263" t="str">
            <v>ＬＤＡＰ更新登録不備</v>
          </cell>
          <cell r="L263">
            <v>38078.410416666666</v>
          </cell>
          <cell r="M263" t="str">
            <v>5</v>
          </cell>
          <cell r="N263" t="str">
            <v>障害／その他</v>
          </cell>
          <cell r="O263" t="str">
            <v>0IA0</v>
          </cell>
          <cell r="P263" t="str">
            <v>Ｎ事</v>
          </cell>
          <cell r="Q263" t="str">
            <v>0V1A</v>
          </cell>
          <cell r="R263" t="str">
            <v>ＮＳＳ</v>
          </cell>
          <cell r="S263" t="str">
            <v>0IA0</v>
          </cell>
          <cell r="T263" t="str">
            <v>Ｎ事</v>
          </cell>
          <cell r="U263" t="str">
            <v>0V1A</v>
          </cell>
          <cell r="V263" t="str">
            <v>ＮＳＳ</v>
          </cell>
          <cell r="W263">
            <v>69</v>
          </cell>
          <cell r="Y263" t="b">
            <v>1</v>
          </cell>
          <cell r="Z263">
            <v>38079.657778275461</v>
          </cell>
          <cell r="AA263" t="str">
            <v xml:space="preserve">［現象］_x000D_
　登録系LDAPサーバ（ldap-entry01）にて更新されたLDAP情|報が、_x000D_
　参照系LDAPサーバ（ldap01、ldap02）、孫サーバに反映されない。_x000D_
</v>
          </cell>
          <cell r="AB263" t="str">
            <v>［原因］_x000D_
　親LDAPから子LDAPに再初期化＆レプリケーションを行う際、子LDAPのスキーマファイルが_x000D_
　残っていたためスキーマファイルの初期化時にエラーとなり、再初期化に失敗。_x000D_
　１２月にLDAPのスキーマの仕組みを変更したがその時の再初期化の手順ミス。_x000D_
　（CTCから予め手順は入手していたが、上記子LDAPのスキーマファイルを削除する_x000D_
　 手順が明記されていなかった）_x000D_
_x000D_
［対策］_x000D_
　子LDAPのスキーマファイルを削除し再初期化＆レプリケーションを実施。_x000D_
　4/1　17：00　～　4</v>
          </cell>
          <cell r="AE263">
            <v>1</v>
          </cell>
          <cell r="AF263" t="str">
            <v>ルネサステクノロジ</v>
          </cell>
          <cell r="AG263" t="str">
            <v>5</v>
          </cell>
          <cell r="AH263" t="str">
            <v>Ｎ事</v>
          </cell>
          <cell r="AI263" t="b">
            <v>1</v>
          </cell>
          <cell r="AJ263" t="str">
            <v>30331</v>
          </cell>
          <cell r="AK263" t="str">
            <v>障害／他</v>
          </cell>
        </row>
        <row r="264">
          <cell r="A264">
            <v>1753</v>
          </cell>
          <cell r="B264" t="str">
            <v>2</v>
          </cell>
          <cell r="C264" t="str">
            <v>完了</v>
          </cell>
          <cell r="D264">
            <v>38079.655555555553</v>
          </cell>
          <cell r="F264" t="str">
            <v>015628</v>
          </cell>
          <cell r="G264" t="str">
            <v>吉田　鉄雄</v>
          </cell>
          <cell r="H264" t="str">
            <v>東北</v>
          </cell>
          <cell r="I264" t="str">
            <v>東Ｓ２</v>
          </cell>
          <cell r="J264" t="str">
            <v>ｅ－ＡＤＷＯＲＬＤ／固定</v>
          </cell>
          <cell r="K264" t="str">
            <v>評価証明書の発行不能</v>
          </cell>
          <cell r="L264">
            <v>38079.46875</v>
          </cell>
          <cell r="M264" t="str">
            <v>5</v>
          </cell>
          <cell r="N264" t="str">
            <v>障害／その他</v>
          </cell>
          <cell r="O264" t="str">
            <v>110A</v>
          </cell>
          <cell r="P264" t="str">
            <v>東北</v>
          </cell>
          <cell r="Q264" t="str">
            <v>1303</v>
          </cell>
          <cell r="R264" t="str">
            <v>東Ｓ３</v>
          </cell>
          <cell r="S264" t="str">
            <v>110A</v>
          </cell>
          <cell r="T264" t="str">
            <v>東北</v>
          </cell>
          <cell r="U264" t="str">
            <v>1303</v>
          </cell>
          <cell r="V264" t="str">
            <v>東Ｓ３</v>
          </cell>
          <cell r="W264">
            <v>85</v>
          </cell>
          <cell r="Y264" t="b">
            <v>1</v>
          </cell>
          <cell r="Z264">
            <v>38079.662198576392</v>
          </cell>
          <cell r="AA264" t="str">
            <v>１１：２０頃市民課様より、障害連絡あり ： ｢評価証明書｣の出力が出来ない、実行時エラーのメッセージが出る。_x000D_
_x000D_
                                                       証明書の発行申請に来庁の市民には、一旦お引き取り頂いて回復後に_x000D_
                                                       連絡して再来庁頂くこととしたとのこと。_x000D_
_x000D_
_x000D_
１２：４０頃原因判明し、暫定対策を市訪問中のＳＥに指示、１</v>
          </cell>
          <cell r="AB264" t="str">
            <v>原因_x000D_
　・市では使用していない区分所有欄　（マンション等で何分のいくつを所有しているかという値）_x000D_
　  が何らかの理由で0/0となっているため例外処理となり異常終了した。_x000D_
    今回の申請者のデータが、これに該当していた。_x000D_
_x000D_
　・何故1/1ではなく0/0となったかは今後、更に原因究明します。_x000D_
　　（ＧＩＳからの更新対象者の可能性があり） →他事業所でもＧＩＳとの連動があれば、要注意です。_x000D_
_x000D_
対策_x000D_
　・今回の対象者のデータについては現地対応しているＳＥがデータパッチを実施し、出力を確認し</v>
          </cell>
          <cell r="AE264">
            <v>1</v>
          </cell>
          <cell r="AF264" t="str">
            <v>原町市</v>
          </cell>
          <cell r="AG264" t="str">
            <v>8</v>
          </cell>
          <cell r="AH264" t="str">
            <v>東北</v>
          </cell>
          <cell r="AI264" t="b">
            <v>1</v>
          </cell>
          <cell r="AJ264" t="str">
            <v>11365</v>
          </cell>
          <cell r="AK264" t="str">
            <v>障害／他</v>
          </cell>
        </row>
        <row r="265">
          <cell r="A265">
            <v>1754</v>
          </cell>
          <cell r="B265" t="str">
            <v>2</v>
          </cell>
          <cell r="C265" t="str">
            <v>完了</v>
          </cell>
          <cell r="D265">
            <v>38079.878472222219</v>
          </cell>
          <cell r="F265" t="str">
            <v>015547</v>
          </cell>
          <cell r="G265" t="str">
            <v>升沢　福夫</v>
          </cell>
          <cell r="H265" t="str">
            <v>東北</v>
          </cell>
          <cell r="I265" t="str">
            <v>東北</v>
          </cell>
          <cell r="J265" t="str">
            <v>ADWORLD/固定</v>
          </cell>
          <cell r="K265" t="str">
            <v>証明書発行不正</v>
          </cell>
          <cell r="L265">
            <v>38079.645833333336</v>
          </cell>
          <cell r="M265" t="str">
            <v>2</v>
          </cell>
          <cell r="N265" t="str">
            <v>社外事故／重要度Ｂ</v>
          </cell>
          <cell r="O265" t="str">
            <v>110A</v>
          </cell>
          <cell r="P265" t="str">
            <v>東北</v>
          </cell>
          <cell r="Q265" t="str">
            <v>1303</v>
          </cell>
          <cell r="R265" t="str">
            <v>東Ｓ３</v>
          </cell>
          <cell r="S265" t="str">
            <v>110A</v>
          </cell>
          <cell r="T265" t="str">
            <v>東北</v>
          </cell>
          <cell r="U265" t="str">
            <v>1303</v>
          </cell>
          <cell r="V265" t="str">
            <v>東Ｓ３</v>
          </cell>
          <cell r="W265">
            <v>203</v>
          </cell>
          <cell r="Y265" t="b">
            <v>1</v>
          </cell>
          <cell r="Z265">
            <v>38121.504662349536</v>
          </cell>
          <cell r="AA265" t="str">
            <v>事故現象_x000D_
顧客担当者から「評価証明書と評価額が異なる」との連絡があり、調査した結果、評価証明書の評価額が16年度ではなく、15年度の金額で出力されていた。対象帳票：資産証明書、評価証明書、記載事項証明書、評価通知書の4帳票。_x000D_
_x000D_
顧客影響_x000D_
市民に対し16年度の証明書2～30通発行済であるが、この内、訂正必要分が8件（内4件は発送、4件は再来庁していただことで調整済）、法務局へ発行した約20通の内、12人分の再出力が必要。_x000D_
_x000D_
暫定対策_x000D_
16年度金額を表示するようプログラムを修正して、出力済の証明</v>
          </cell>
          <cell r="AB265" t="str">
            <v>原因_x000D_
総合照会発行の修正情報「V2-12発個020110」の取り込み漏れ。_x000D_
この修正情報は、固定資産のマスタ：土地一筆データでH12～H15の評価額は当該項目のエリアに格納されているが、H16の評価額は「H18評価額」という項目名称に格納（H17は「H21評価額」に格納）されているため、当該年度の当該年度の評価額ではなく最新の評価額で出力するという内容。_x000D_
_x000D_
当該品対策_x000D_
修正情報「V2-12発個020110」の取り込みを実施する。_x000D_
_x000D_
再発防止策_x000D_
03/下からは修正情報の取り込み状況を一元管理</v>
          </cell>
          <cell r="AE265">
            <v>1</v>
          </cell>
          <cell r="AF265" t="str">
            <v>白河市役所</v>
          </cell>
          <cell r="AG265" t="str">
            <v>8</v>
          </cell>
          <cell r="AH265" t="str">
            <v>東北</v>
          </cell>
          <cell r="AI265" t="b">
            <v>1</v>
          </cell>
          <cell r="AJ265" t="str">
            <v>18189</v>
          </cell>
          <cell r="AK265" t="str">
            <v>重要度Ｂ</v>
          </cell>
        </row>
        <row r="266">
          <cell r="A266">
            <v>1755</v>
          </cell>
          <cell r="B266" t="str">
            <v>2</v>
          </cell>
          <cell r="C266" t="str">
            <v>完了</v>
          </cell>
          <cell r="D266">
            <v>38082.412499999999</v>
          </cell>
          <cell r="F266" t="str">
            <v>072290</v>
          </cell>
          <cell r="G266" t="str">
            <v>大橋　幸司</v>
          </cell>
          <cell r="H266" t="str">
            <v>ア事</v>
          </cell>
          <cell r="I266" t="str">
            <v>２品１</v>
          </cell>
          <cell r="J266" t="str">
            <v>新投入システム</v>
          </cell>
          <cell r="K266" t="str">
            <v>新日鐵投入予定リスト出力遅延</v>
          </cell>
          <cell r="L266">
            <v>38078.333333333336</v>
          </cell>
          <cell r="M266" t="str">
            <v>5</v>
          </cell>
          <cell r="N266" t="str">
            <v>障害／その他</v>
          </cell>
          <cell r="O266" t="str">
            <v>02A0</v>
          </cell>
          <cell r="P266" t="str">
            <v>ア事</v>
          </cell>
          <cell r="Q266" t="str">
            <v>0S74</v>
          </cell>
          <cell r="R266" t="str">
            <v>湘２４</v>
          </cell>
          <cell r="S266" t="str">
            <v>02A0</v>
          </cell>
          <cell r="T266" t="str">
            <v>ア事</v>
          </cell>
          <cell r="U266" t="str">
            <v>0S74</v>
          </cell>
          <cell r="V266" t="str">
            <v>湘２４</v>
          </cell>
          <cell r="W266">
            <v>82</v>
          </cell>
          <cell r="Y266" t="b">
            <v>1</v>
          </cell>
          <cell r="Z266">
            <v>38089.712346678243</v>
          </cell>
          <cell r="AA266" t="str">
            <v>【現象】_x000D_
3/31三鷹センタ（一時局）から新日鐵の投入予定データが未伝送であった為、受信後の後続ジョブが、データ無しで異常終了した。（顧客に連絡し、翌朝対応とすることとした。）このため、4/1日9:00オンライン画面から出力出来る投入予定リスト(新日鐵の製造のために必要となる鉄(ロール)の調達日を掲載しているもの)のサービスが遅延した。_x000D_
_x000D_
【影響】_x000D_
4/1日9:00に出力できる投入予定リストが4時間遅延した。尚、第一営業日はオンラインでの受発注サービス（投入予定リストを基に受発注データを作成）がな</v>
          </cell>
          <cell r="AB266" t="str">
            <v xml:space="preserve">【原因】_x000D_
2/25&lt;湘２４&gt;から三鷹センタへ3月分のスケジュールを送付。この時点では2004年度の稼動スケジュールが未着のため、3/31分はデータ伝送なしで送付。_x000D_
3/4に2004年度の稼動スケジュールを入手し、3/31にデータ伝送を追加して送付する必要があったが洩らしてしまった。_x000D_
_x000D_
【対策】_x000D_
4/1三鷹センタから新日鐵のデータを送信してもらい、月次ジョブリラン後オンラインにて投入予定リストを出力していただいた。_x000D_
_x000D_
【再発防止策】_x000D_
スケジュールも含め運用手順の見直しを行う。_x000D_
</v>
          </cell>
          <cell r="AE266">
            <v>1</v>
          </cell>
          <cell r="AF266" t="str">
            <v>メタルワン</v>
          </cell>
          <cell r="AG266" t="str">
            <v>6</v>
          </cell>
          <cell r="AH266" t="str">
            <v>ア事</v>
          </cell>
          <cell r="AI266" t="b">
            <v>1</v>
          </cell>
          <cell r="AJ266" t="str">
            <v>30209</v>
          </cell>
          <cell r="AK266" t="str">
            <v>障害／他</v>
          </cell>
        </row>
        <row r="267">
          <cell r="A267">
            <v>1756</v>
          </cell>
          <cell r="B267" t="str">
            <v>2</v>
          </cell>
          <cell r="C267" t="str">
            <v>完了</v>
          </cell>
          <cell r="D267">
            <v>38084.713888888888</v>
          </cell>
          <cell r="F267" t="str">
            <v>048682</v>
          </cell>
          <cell r="G267" t="str">
            <v>西村　克志</v>
          </cell>
          <cell r="H267" t="str">
            <v>九州</v>
          </cell>
          <cell r="I267" t="str">
            <v>九技品</v>
          </cell>
          <cell r="J267" t="str">
            <v>e-ADWORLD/固定資産税</v>
          </cell>
          <cell r="K267" t="str">
            <v>平成15年度評価額表示誤り(H16年度評価額と大幅差異発生)</v>
          </cell>
          <cell r="L267">
            <v>38083</v>
          </cell>
          <cell r="M267" t="str">
            <v>2</v>
          </cell>
          <cell r="N267" t="str">
            <v>社外事故／重要度Ｂ</v>
          </cell>
          <cell r="O267" t="str">
            <v>910A</v>
          </cell>
          <cell r="P267" t="str">
            <v>九州</v>
          </cell>
          <cell r="Q267" t="str">
            <v>9502</v>
          </cell>
          <cell r="R267" t="str">
            <v>九１２</v>
          </cell>
          <cell r="S267" t="str">
            <v>910A</v>
          </cell>
          <cell r="T267" t="str">
            <v>九州</v>
          </cell>
          <cell r="U267" t="str">
            <v>9502</v>
          </cell>
          <cell r="V267" t="str">
            <v>九１２</v>
          </cell>
          <cell r="W267">
            <v>172</v>
          </cell>
          <cell r="Y267" t="b">
            <v>1</v>
          </cell>
          <cell r="Z267">
            <v>38170.585424687502</v>
          </cell>
          <cell r="AA267" t="str">
            <v>1．現象  平成１５年度評価額と平成１６年度評価額を比較したところ大幅に差異が_x000D_
              生じていることが発覚した。それに伴いＨ１５年度の評価額を表示している各帳票_x000D_
              に於いて、評価額が誤って表示された。_x000D_
             ・帳票名：①評価証明書 ②評価通知書 ③記載事項証明書 ④地目別用途別資産証明書_x000D_
_x000D_
              尚、課税計算は正常に処理されており、納税通知書、納付書は問題なし。_x000D_
_x000D_
  ２．影響  ①Ｈ１５年度閲覧にこら</v>
          </cell>
          <cell r="AB267" t="str">
            <v>１．原因  測量会社の土地鑑定データから土地一筆マスタへ移行する際、Ｈ１５年の最新年度評価額_x000D_
            を土地一筆マスタへ移行する処理を漏らした為。_x000D_
_x000D_
 ２．影響  ①Ｈ１５年度閲覧にこられた方が閲覧した名寄せ帳は該当筆を所有する場合は評価額不正で表示。_x000D_
              ②Ｈ１５年度課税明細書の該当筆の評価額を不正に表示。_x000D_
              ③Ｈ１５年度の全義務者：７，４７７名の内、２，１６９名の評価額が不正に表示されている。_x000D_
_x000D_
_x000D_
  ３．対策  検討中</v>
          </cell>
          <cell r="AE267">
            <v>1</v>
          </cell>
          <cell r="AF267" t="str">
            <v>あさぎり町役場</v>
          </cell>
          <cell r="AG267" t="str">
            <v>12</v>
          </cell>
          <cell r="AH267" t="str">
            <v>九州</v>
          </cell>
          <cell r="AI267" t="b">
            <v>1</v>
          </cell>
          <cell r="AJ267" t="str">
            <v>30401</v>
          </cell>
          <cell r="AK267" t="str">
            <v>重要度Ｂ</v>
          </cell>
        </row>
        <row r="268">
          <cell r="A268">
            <v>1757</v>
          </cell>
          <cell r="B268" t="str">
            <v>2</v>
          </cell>
          <cell r="C268" t="str">
            <v>完了</v>
          </cell>
          <cell r="D268">
            <v>38084.956944444442</v>
          </cell>
          <cell r="F268" t="str">
            <v>016853</v>
          </cell>
          <cell r="G268" t="str">
            <v>堀尾　慎吾</v>
          </cell>
          <cell r="H268" t="str">
            <v>中国</v>
          </cell>
          <cell r="I268" t="str">
            <v>中国技</v>
          </cell>
          <cell r="J268" t="str">
            <v>総合行政情報システム／住民記録オンライン</v>
          </cell>
          <cell r="K268" t="str">
            <v>住民記録業務の一部閉塞（速報）</v>
          </cell>
          <cell r="L268">
            <v>38084.544444444444</v>
          </cell>
          <cell r="M268" t="str">
            <v>2</v>
          </cell>
          <cell r="N268" t="str">
            <v>社外事故／重要度Ｂ</v>
          </cell>
          <cell r="O268" t="str">
            <v>611A</v>
          </cell>
          <cell r="P268" t="str">
            <v>中国</v>
          </cell>
          <cell r="Q268" t="str">
            <v>6703</v>
          </cell>
          <cell r="R268" t="str">
            <v>山１Ｓ</v>
          </cell>
          <cell r="S268" t="str">
            <v>611A</v>
          </cell>
          <cell r="T268" t="str">
            <v>中国</v>
          </cell>
          <cell r="U268" t="str">
            <v>6703</v>
          </cell>
          <cell r="V268" t="str">
            <v>山１Ｓ</v>
          </cell>
          <cell r="W268">
            <v>146</v>
          </cell>
          <cell r="Y268" t="b">
            <v>1</v>
          </cell>
          <cell r="Z268">
            <v>38085.378741863424</v>
          </cell>
          <cell r="AA268" t="str">
            <v>１．事故現象：　住記オンライン窓口業務の一部（更新業務）が行えなくなった。_x000D_
　　　　　　　　　　参照系は稼動（住民票等の発行は可能）_x000D_
　　　　　　　　　　調査の結果、ホスト（ＭＰ５６００／１２０（ＶＯＳ１））の住基ネットとの連携用ＤＢの容量オーバーが_x000D_
　　　　　　　　　　判明した。_x000D_
_x000D_
２．顧客影響：　障害時間（発生１３：０４～回復１５：３３）_x000D_
　　　　　　　　　　①転入届１６件（内１件は住民票の要請があり、別途郵送対応）_x000D_
　　　　　　　　　　②転出　１０件（転出届を受理し、転出証明をワープロ</v>
          </cell>
          <cell r="AB268" t="str">
            <v>１．原因：　①住基ネット中継サーバへ送信するための住記異動データを格納するＤＢに、レコードを追加する_x000D_
　　　　　　　　ための空き領域がなくなり、レコードを追加することが出来なくなった。_x000D_
　　　　　　　②当該ＤＢについても、他のＤＢ（３６４種類）と同様にデータ件数の監視を月次で行っていたが、３月末から_x000D_
　　　　　　　　４月２週目にかけて急激にデータ増となる特性に気付かず、３／２５時点で５４％のデータ占有率を他ＤＢ_x000D_
　　　　　　　　と同様に問題なしと判断していた。_x000D_
_x000D_
２．当該品対策：　当該ＤＢのバ</v>
          </cell>
          <cell r="AE268">
            <v>1</v>
          </cell>
          <cell r="AF268" t="str">
            <v>山口市</v>
          </cell>
          <cell r="AG268" t="str">
            <v>11</v>
          </cell>
          <cell r="AH268" t="str">
            <v>中国</v>
          </cell>
          <cell r="AI268" t="b">
            <v>1</v>
          </cell>
          <cell r="AJ268" t="str">
            <v>11260</v>
          </cell>
          <cell r="AK268" t="str">
            <v>重要度Ｂ</v>
          </cell>
        </row>
        <row r="269">
          <cell r="A269">
            <v>1758</v>
          </cell>
          <cell r="B269" t="str">
            <v>2</v>
          </cell>
          <cell r="C269" t="str">
            <v>完了</v>
          </cell>
          <cell r="D269">
            <v>38085.447916666664</v>
          </cell>
          <cell r="F269" t="str">
            <v>052060</v>
          </cell>
          <cell r="G269" t="str">
            <v>高山　一郎</v>
          </cell>
          <cell r="H269" t="str">
            <v>関西</v>
          </cell>
          <cell r="I269" t="str">
            <v>関技品</v>
          </cell>
          <cell r="J269" t="str">
            <v>住民情報システム＋介護保健システム</v>
          </cell>
          <cell r="K269" t="str">
            <v>住記→介護住記連動不良</v>
          </cell>
          <cell r="L269">
            <v>38084.75</v>
          </cell>
          <cell r="M269" t="str">
            <v>5</v>
          </cell>
          <cell r="N269" t="str">
            <v>障害／その他</v>
          </cell>
          <cell r="O269" t="str">
            <v>41AA</v>
          </cell>
          <cell r="P269" t="str">
            <v>関西</v>
          </cell>
          <cell r="Q269" t="str">
            <v>4CC2</v>
          </cell>
          <cell r="R269" t="str">
            <v>関公２</v>
          </cell>
          <cell r="W269">
            <v>113</v>
          </cell>
          <cell r="Y269" t="b">
            <v>1</v>
          </cell>
          <cell r="Z269">
            <v>38086.551601701387</v>
          </cell>
          <cell r="AA269" t="str">
            <v>①現象：1名、介護住記の住所が、実際の住所（＝Adworld住記）の住所と異なっているものが発見された。_x000D_
	（下記、Bさんの住所が上田町であるべきところ、美加の台となっている）_x000D_
_x000D_
②顧客影響：なし。（該当被保険者には、納付書等はまだ発送していない。）_x000D_
_x000D_
③暫定対策：04.08中に同様の住所不正が発生していないか調査、対応する。（04.09に、介護仮算定の発送予定のため）_x000D_
⇒04.08調査済み（下記参照）。</v>
          </cell>
          <cell r="AB269" t="str">
            <v>①原因（想定）：_x000D_
（以下、すべて顧客オペレーション）_x000D_
・転居元（美加の台：世帯主A）から、Bさんが上田町に転居_x000D_
・転居先住所（Bさんの現住所）を一旦誤って登録したため、_x000D_
  a)Bの世帯票の現住所_x000D_
  b)Aの世帯票中のBさんの転出先住所←これが間違い、本来は「旧住所」という項目を修正すべき_x000D_
 を修正した。_x000D_
・上記b)の入力誤りに気が付き、履歴を抹消した。_x000D_
	↓_x000D_
（想定）上記A世帯に対する異動抹消が、Bの世帯の介護住記に不正に反映され、美加の台の住所となったと思われる。_x000D_
（&lt;自開発&gt;に</v>
          </cell>
          <cell r="AE269">
            <v>1</v>
          </cell>
          <cell r="AF269" t="str">
            <v>河内長野市役所</v>
          </cell>
          <cell r="AG269" t="str">
            <v>10</v>
          </cell>
          <cell r="AH269" t="str">
            <v>関西</v>
          </cell>
          <cell r="AI269" t="b">
            <v>1</v>
          </cell>
          <cell r="AJ269" t="str">
            <v>11257</v>
          </cell>
          <cell r="AK269" t="str">
            <v>障害／他</v>
          </cell>
        </row>
        <row r="270">
          <cell r="A270">
            <v>1759</v>
          </cell>
          <cell r="B270" t="str">
            <v>2</v>
          </cell>
          <cell r="C270" t="str">
            <v>完了</v>
          </cell>
          <cell r="D270">
            <v>38085.752083333333</v>
          </cell>
          <cell r="F270" t="str">
            <v>077402</v>
          </cell>
          <cell r="G270" t="str">
            <v>大隈　正和</v>
          </cell>
          <cell r="H270" t="str">
            <v>九州</v>
          </cell>
          <cell r="I270" t="str">
            <v>九技品</v>
          </cell>
          <cell r="J270" t="str">
            <v>ＦＡＸＯＣＲ注文システム</v>
          </cell>
          <cell r="K270" t="str">
            <v>ＦＡＸＯＣＲ　ＦＡＸ受信不可</v>
          </cell>
          <cell r="L270">
            <v>38083.867361111108</v>
          </cell>
          <cell r="M270" t="str">
            <v>5</v>
          </cell>
          <cell r="N270" t="str">
            <v>障害／その他</v>
          </cell>
          <cell r="O270" t="str">
            <v>910A</v>
          </cell>
          <cell r="P270" t="str">
            <v>九州</v>
          </cell>
          <cell r="Q270" t="str">
            <v>9605</v>
          </cell>
          <cell r="R270" t="str">
            <v>九２１</v>
          </cell>
          <cell r="S270" t="str">
            <v>910A</v>
          </cell>
          <cell r="T270" t="str">
            <v>九州</v>
          </cell>
          <cell r="U270" t="str">
            <v>9605</v>
          </cell>
          <cell r="V270" t="str">
            <v>九２１</v>
          </cell>
          <cell r="W270">
            <v>82</v>
          </cell>
          <cell r="Y270" t="b">
            <v>1</v>
          </cell>
          <cell r="Z270">
            <v>38097.695485219905</v>
          </cell>
          <cell r="AA270" t="str">
            <v>現象：ＦＡＸサーバ１号機（Ｆ００１）、２号機（Ｆ００２）ともに組合員からの注文ＦＡＸの受信が出来ない状態となった。_x000D_
_x000D_
影響：ＦＡＸ受信出来なかった注文件数：１５１件_x000D_
　　　＜内訳＞  組合員特定：１１４件（ＦＡＸボードログより）_x000D_
　　　　　　　　　  組合員未特定：３７件_x000D_
　　　　　_x000D_
　　　お客様から注文送信がなかった組合員５１９名に対し電話にて注文確認を実施して頂くご迷惑をお掛けした。</v>
          </cell>
          <cell r="AB270" t="str">
            <v>原因：Ｏｒａｃｌｅ　９ｉ　Ver9.2.0.1.0クライアントモジュールのメモリ開放漏れによる不良のためにメモリー使用領域が一杯となり、_x000D_
　　　　ＦＡＸ送受信監視プログラムがループ状態となったものです。_x000D_
_x000D_
対策_x000D_
　　（１）ＦＡＸサーバマシン２台に対してリブート実施後、ＦＡＸサービスが起動され_x000D_
　　　　　正常動作を確認。（４月７日午前２時復旧完了）_x000D_
　　　　　　　　　　　　　　　　　　　　　　　　　　　　　　　　　　　　　　　　_x000D_
　　（２）Oracle９Ｉ製品に対する対策（４月８日完了）_x000D_
　</v>
          </cell>
          <cell r="AE270">
            <v>1</v>
          </cell>
          <cell r="AF270" t="str">
            <v>エフコープ生活協同組合</v>
          </cell>
          <cell r="AG270" t="str">
            <v>12</v>
          </cell>
          <cell r="AH270" t="str">
            <v>九州</v>
          </cell>
          <cell r="AI270" t="b">
            <v>1</v>
          </cell>
          <cell r="AJ270" t="str">
            <v>10380</v>
          </cell>
          <cell r="AK270" t="str">
            <v>障害／他</v>
          </cell>
        </row>
        <row r="271">
          <cell r="A271">
            <v>1760</v>
          </cell>
          <cell r="B271" t="str">
            <v>2</v>
          </cell>
          <cell r="C271" t="str">
            <v>完了</v>
          </cell>
          <cell r="D271">
            <v>38089.660416666666</v>
          </cell>
          <cell r="F271" t="str">
            <v>052060</v>
          </cell>
          <cell r="G271" t="str">
            <v>高山　一郎</v>
          </cell>
          <cell r="H271" t="str">
            <v>関西</v>
          </cell>
          <cell r="I271" t="str">
            <v>関技品</v>
          </cell>
          <cell r="J271" t="str">
            <v>日報等支援システム</v>
          </cell>
          <cell r="K271" t="str">
            <v>作業日報における超勤時間集計不正</v>
          </cell>
          <cell r="L271">
            <v>38086</v>
          </cell>
          <cell r="M271" t="str">
            <v>5</v>
          </cell>
          <cell r="N271" t="str">
            <v>障害／その他</v>
          </cell>
          <cell r="O271" t="str">
            <v>41AA</v>
          </cell>
          <cell r="P271" t="str">
            <v>関西</v>
          </cell>
          <cell r="Q271" t="str">
            <v>4CC1</v>
          </cell>
          <cell r="R271" t="str">
            <v>関公１</v>
          </cell>
          <cell r="W271">
            <v>98</v>
          </cell>
          <cell r="Y271" t="b">
            <v>1</v>
          </cell>
          <cell r="Z271">
            <v>38118.689709687504</v>
          </cell>
          <cell r="AA271" t="str">
            <v>1.現象：_x000D_
（当システムは、顧客職員の毎日の作業日報を入力し、各作業単位の工数や職員の超勤時間を集計するシステムであるが）_x000D_
・2月分の作業日報の入力において、業務パターンＡ（9:00-17:15が通常勤務時間）で９：００－１９：００の入力を行った。_x000D_
・上記入力では、17:15以降が超勤時間として扱われるべきところ、13:00-19:00が超勤時間として計算されている人が見つかった。_x000D_
_x000D_
2.顧客影響：_x000D_
・'04.04.12P.M.現在調査中。_x000D_
・'04.04.12中に、類似データの調査結果を顧</v>
          </cell>
          <cell r="AB271" t="str">
            <v xml:space="preserve">3.原因：_x000D_
・'03.12に、24時間勤務に対応する作業を行った際、これにあわせて今回不具合の該当個所の仕様変更作業を行った。_x000D_
・このとき、打合せ不足により、プログラム不良及びテストケースの漏れを発生させた。_x000D_
_x000D_
4.当該品対策：_x000D_
・調査の結果、最終的に修正の必要なデータは１件_x000D_
⇒04.30に修正済。_x000D_
（再発防止策）_x000D_
・プログラムの不良を対策。_x000D_
⇒04.28にリリース完了。_x000D_
_x000D_
_x000D_
</v>
          </cell>
          <cell r="AE271">
            <v>1</v>
          </cell>
          <cell r="AF271" t="str">
            <v>近畿建設協会</v>
          </cell>
          <cell r="AG271" t="str">
            <v>10</v>
          </cell>
          <cell r="AH271" t="str">
            <v>関西</v>
          </cell>
          <cell r="AI271" t="b">
            <v>1</v>
          </cell>
          <cell r="AJ271" t="str">
            <v>26317</v>
          </cell>
          <cell r="AK271" t="str">
            <v>障害／他</v>
          </cell>
        </row>
        <row r="272">
          <cell r="A272">
            <v>1761</v>
          </cell>
          <cell r="B272" t="str">
            <v>1</v>
          </cell>
          <cell r="C272" t="str">
            <v>対策中</v>
          </cell>
          <cell r="D272">
            <v>38090.738888888889</v>
          </cell>
          <cell r="F272" t="str">
            <v>052060</v>
          </cell>
          <cell r="G272" t="str">
            <v>高山　一郎</v>
          </cell>
          <cell r="H272" t="str">
            <v>関西</v>
          </cell>
          <cell r="I272" t="str">
            <v>関技品</v>
          </cell>
          <cell r="J272" t="str">
            <v>住民情報システム（Adworld）軽自動車税</v>
          </cell>
          <cell r="K272" t="str">
            <v>軽自動車税賦課データ不正</v>
          </cell>
          <cell r="L272">
            <v>38089</v>
          </cell>
          <cell r="M272" t="str">
            <v>5</v>
          </cell>
          <cell r="N272" t="str">
            <v>障害／その他</v>
          </cell>
          <cell r="O272" t="str">
            <v>41AA</v>
          </cell>
          <cell r="P272" t="str">
            <v>関西</v>
          </cell>
          <cell r="Q272" t="str">
            <v>4CC2</v>
          </cell>
          <cell r="R272" t="str">
            <v>関公２</v>
          </cell>
          <cell r="W272">
            <v>4</v>
          </cell>
          <cell r="Y272" t="b">
            <v>0</v>
          </cell>
          <cell r="Z272">
            <v>38090.794423182873</v>
          </cell>
          <cell r="AE272">
            <v>1</v>
          </cell>
          <cell r="AF272" t="str">
            <v>河内長野市役所</v>
          </cell>
          <cell r="AI272" t="b">
            <v>1</v>
          </cell>
          <cell r="AJ272" t="str">
            <v>11257</v>
          </cell>
          <cell r="AK272" t="str">
            <v>障害／他</v>
          </cell>
        </row>
        <row r="273">
          <cell r="A273">
            <v>1762</v>
          </cell>
          <cell r="B273" t="str">
            <v>2</v>
          </cell>
          <cell r="C273" t="str">
            <v>完了</v>
          </cell>
          <cell r="D273">
            <v>38090.739583333336</v>
          </cell>
          <cell r="F273" t="str">
            <v>052060</v>
          </cell>
          <cell r="G273" t="str">
            <v>高山　一郎</v>
          </cell>
          <cell r="H273" t="str">
            <v>関西</v>
          </cell>
          <cell r="I273" t="str">
            <v>関技品</v>
          </cell>
          <cell r="J273" t="str">
            <v>住民情報システム（Adworld）軽自動車税</v>
          </cell>
          <cell r="K273" t="str">
            <v>軽自動車税賦課データ不正</v>
          </cell>
          <cell r="L273">
            <v>38089</v>
          </cell>
          <cell r="M273" t="str">
            <v>5</v>
          </cell>
          <cell r="N273" t="str">
            <v>障害／その他</v>
          </cell>
          <cell r="O273" t="str">
            <v>41AA</v>
          </cell>
          <cell r="P273" t="str">
            <v>関西</v>
          </cell>
          <cell r="Q273" t="str">
            <v>4CC2</v>
          </cell>
          <cell r="R273" t="str">
            <v>関公２</v>
          </cell>
          <cell r="W273">
            <v>95</v>
          </cell>
          <cell r="Y273" t="b">
            <v>1</v>
          </cell>
          <cell r="Z273">
            <v>38096.598279513892</v>
          </cell>
          <cell r="AA273" t="str">
            <v>1.現象：_x000D_
・'04.04.12に、顧客が軽自動車税の賦課内容を確認していたところ、最新履歴と1つ前の履歴との間で、標識番号や車種、義務者等が異なる車両履歴データを発見した。（本来、「原付の新規登録」と「自動２輪の転入」の２件のデータに対し別の車両登録キーが採番されるべきところ、同一車両登録キーが採番され、「原付」→「自動２輪」の順に履歴が作成された状態となった）_x000D_
_x000D_
2.顧客影響：_x000D_
・市民への納付書発送はまだ行っていない為影響無し。_x000D_
・'04.04.12当日、賦課データのバッチ⇒オンラインサーバ</v>
          </cell>
          <cell r="AB273" t="str">
            <v>1.原因（想定）：_x000D_
・末番管理DBに対する排他制御の不具合により、2件の新規登録データに対して同一の車両登録キーが採番されたため。_x000D_
・'00年10月に、当該不具合に対する対策版がリリースされていたが、当顧客に対し修正情報を反映していなかった。_x000D_
 （「丙サイト」の是正処置により、2年前より新い修正情報は管理されており、今後同様の不良を作り込まないよう対策している）_x000D_
_x000D_
2.当該品対策：_x000D_
'04.04.13に_x000D_
①当該データを修正し、妥当性を顧客に確認いただいた。_x000D_
②オンラインサーバへのデータ引継</v>
          </cell>
          <cell r="AE273">
            <v>1</v>
          </cell>
          <cell r="AF273" t="str">
            <v>河内長野市役所</v>
          </cell>
          <cell r="AG273" t="str">
            <v>10</v>
          </cell>
          <cell r="AH273" t="str">
            <v>関西</v>
          </cell>
          <cell r="AI273" t="b">
            <v>1</v>
          </cell>
          <cell r="AJ273" t="str">
            <v>11257</v>
          </cell>
          <cell r="AK273" t="str">
            <v>障害／他</v>
          </cell>
        </row>
        <row r="274">
          <cell r="A274">
            <v>1763</v>
          </cell>
          <cell r="B274" t="str">
            <v>2</v>
          </cell>
          <cell r="C274" t="str">
            <v>完了</v>
          </cell>
          <cell r="D274">
            <v>38091.490972222222</v>
          </cell>
          <cell r="F274" t="str">
            <v>059561</v>
          </cell>
          <cell r="G274" t="str">
            <v>井上　善博</v>
          </cell>
          <cell r="H274" t="str">
            <v>ア事</v>
          </cell>
          <cell r="I274" t="str">
            <v>３品１</v>
          </cell>
          <cell r="J274" t="str">
            <v>オートコールシステム</v>
          </cell>
          <cell r="K274" t="str">
            <v>督促業務閉塞</v>
          </cell>
          <cell r="L274">
            <v>38086</v>
          </cell>
          <cell r="M274" t="str">
            <v>5</v>
          </cell>
          <cell r="N274" t="str">
            <v>障害／その他</v>
          </cell>
          <cell r="O274" t="str">
            <v>0PA0</v>
          </cell>
          <cell r="P274" t="str">
            <v>金事</v>
          </cell>
          <cell r="Q274" t="str">
            <v>A71A</v>
          </cell>
          <cell r="R274" t="str">
            <v>金１設</v>
          </cell>
          <cell r="S274" t="str">
            <v>0PA0</v>
          </cell>
          <cell r="T274" t="str">
            <v>金事</v>
          </cell>
          <cell r="U274" t="str">
            <v>A71A</v>
          </cell>
          <cell r="V274" t="str">
            <v>金１設</v>
          </cell>
          <cell r="W274">
            <v>65</v>
          </cell>
          <cell r="Y274" t="b">
            <v>1</v>
          </cell>
          <cell r="Z274">
            <v>38097.471371064814</v>
          </cell>
          <cell r="AA274" t="str">
            <v>【現象】_x000D_
オートコールシステムにて、督促業務が実施できない。_x000D_
_x000D_
【顧客影響】_x000D_
４／０９：督促業務を手作業で代替できたため影響は少なかった。_x000D_
４／１２：システムにて督促業務再開。（４／１０、１１は休日の為、業務実施せず）_x000D_
            特に問題発生せず。_x000D_
_x000D_
【暫定対策】_x000D_
プログラム修正（職制情報に拠点コードを設定していたが、ブランドコードを設定する）を行い、月次処理のリランを実施。</v>
          </cell>
          <cell r="AB274" t="str">
            <v>【原因】_x000D_
ＮＥＸＴ－Ｃで行う４月度オートコールの延滞データ作成処理において、入金情報の職制情報に旧職制のオートコールセンタのブランドコードを設定すべきところ、首都圏センタの拠点コードを設定した。そのためオートコールシステム側の月次延滞情報とコードがアンマッチとなり入金データと引き当てができず、入金があったにもかかわらず入金なしの状態となった。_x000D_
プログラム修正を行いデータを回復し再ロードを行ったが、別の要件（顧客起因）が重なり再ロードができない状態となった。_x000D_
よってオートコールシステムの督促業務が閉塞</v>
          </cell>
          <cell r="AE274">
            <v>1</v>
          </cell>
          <cell r="AF274" t="str">
            <v>日立キャピタル</v>
          </cell>
          <cell r="AG274" t="str">
            <v>3</v>
          </cell>
          <cell r="AH274" t="str">
            <v>金事</v>
          </cell>
          <cell r="AI274" t="b">
            <v>1</v>
          </cell>
          <cell r="AJ274" t="str">
            <v>10002</v>
          </cell>
          <cell r="AK274" t="str">
            <v>障害／他</v>
          </cell>
        </row>
        <row r="275">
          <cell r="A275">
            <v>1764</v>
          </cell>
          <cell r="B275" t="str">
            <v>1</v>
          </cell>
          <cell r="C275" t="str">
            <v>対策中</v>
          </cell>
          <cell r="D275">
            <v>38092.691666666666</v>
          </cell>
          <cell r="F275" t="str">
            <v>015547</v>
          </cell>
          <cell r="G275" t="str">
            <v>升沢　福夫</v>
          </cell>
          <cell r="H275" t="str">
            <v>東北</v>
          </cell>
          <cell r="I275" t="str">
            <v>東北</v>
          </cell>
          <cell r="J275" t="str">
            <v>e-ADWORLD固定</v>
          </cell>
          <cell r="K275" t="str">
            <v>固定納通・納付書送付不良</v>
          </cell>
          <cell r="L275">
            <v>38092.388888888891</v>
          </cell>
          <cell r="M275" t="str">
            <v>2</v>
          </cell>
          <cell r="N275" t="str">
            <v>社外事故／重要度Ｂ</v>
          </cell>
          <cell r="O275" t="str">
            <v>110A</v>
          </cell>
          <cell r="P275" t="str">
            <v>東北</v>
          </cell>
          <cell r="Q275" t="str">
            <v>1303</v>
          </cell>
          <cell r="R275" t="str">
            <v>東Ｓ３</v>
          </cell>
          <cell r="S275" t="str">
            <v>110A</v>
          </cell>
          <cell r="T275" t="str">
            <v>東北</v>
          </cell>
          <cell r="U275" t="str">
            <v>1303</v>
          </cell>
          <cell r="V275" t="str">
            <v>東Ｓ３</v>
          </cell>
          <cell r="W275">
            <v>205</v>
          </cell>
          <cell r="Y275" t="b">
            <v>1</v>
          </cell>
          <cell r="Z275">
            <v>38093.757675034722</v>
          </cell>
          <cell r="AA275" t="str">
            <v>事故現象/_x000D_
原町市役所税務課資産税係　馬場様より　4/13に市から発送した納通・納付書に違う人の課税明細が入っていた旨連絡があった。本日時点で郵送分の内3名分の不良が報告された。_x000D_
当資料は、当社が納税通知書、納付書、課税明細書の出力～袋詰めをアウトソーシングで受託したもので､3/23に市に納入し、その後市側で異動分の差し替えを実施し、4/13に郵送、及び納税組合経由で市民に届けたもの。_x000D_
なお、昨年は納通と課税明細は別封筒で送付しており、今回から変更された。_x000D_
_x000D_
顧客影響/_x000D_
税務課課長　西　様　：</v>
          </cell>
          <cell r="AB275" t="str">
            <v>原因/調査中であるが、当社の袋詰め時のチエック漏れが考えられる。</v>
          </cell>
          <cell r="AE275">
            <v>1</v>
          </cell>
          <cell r="AF275" t="str">
            <v>原町市</v>
          </cell>
          <cell r="AG275" t="str">
            <v>8</v>
          </cell>
          <cell r="AH275" t="str">
            <v>東北</v>
          </cell>
          <cell r="AI275" t="b">
            <v>1</v>
          </cell>
          <cell r="AJ275" t="str">
            <v>11365</v>
          </cell>
          <cell r="AK275" t="str">
            <v>重要度Ｂ</v>
          </cell>
        </row>
        <row r="276">
          <cell r="A276">
            <v>1765</v>
          </cell>
          <cell r="B276" t="str">
            <v>2</v>
          </cell>
          <cell r="C276" t="str">
            <v>完了</v>
          </cell>
          <cell r="D276">
            <v>38092.88958333333</v>
          </cell>
          <cell r="F276" t="str">
            <v>012076</v>
          </cell>
          <cell r="G276" t="str">
            <v>星　清隆</v>
          </cell>
          <cell r="H276" t="str">
            <v>中部</v>
          </cell>
          <cell r="I276" t="str">
            <v>中技術</v>
          </cell>
          <cell r="J276" t="str">
            <v>天料（水道）</v>
          </cell>
          <cell r="K276" t="str">
            <v>水道料金･下水道使用料の再振替のお知らせ金額誤り</v>
          </cell>
          <cell r="L276">
            <v>38092.5</v>
          </cell>
          <cell r="M276" t="str">
            <v>2</v>
          </cell>
          <cell r="N276" t="str">
            <v>社外事故／重要度Ｂ</v>
          </cell>
          <cell r="O276" t="str">
            <v>310A</v>
          </cell>
          <cell r="P276" t="str">
            <v>中部</v>
          </cell>
          <cell r="Q276" t="str">
            <v>370A</v>
          </cell>
          <cell r="R276" t="str">
            <v>中４Ｓ</v>
          </cell>
          <cell r="S276" t="str">
            <v>B4A0</v>
          </cell>
          <cell r="T276" t="str">
            <v>流事</v>
          </cell>
          <cell r="U276" t="str">
            <v>B721</v>
          </cell>
          <cell r="V276" t="str">
            <v>パ２１</v>
          </cell>
          <cell r="W276">
            <v>218</v>
          </cell>
          <cell r="Y276" t="b">
            <v>1</v>
          </cell>
          <cell r="Z276">
            <v>38094.670516053244</v>
          </cell>
          <cell r="AA276" t="str">
            <v xml:space="preserve">1.事故現象_x000D_
   ｱｳﾄｿｰｼﾝｸﾞ運用で4/12納品した「水道料金･下水道使用料の再振替のお知らせ」の振替金額に、_x000D_
消費税が二重にかかっていることが、住民からの問合せで調査した結果判明した。_x000D_
_x000D_
2.影響_x000D_
   不良件数：413件_x000D_
   ただし、4/19引き落としとなる口座振替M/Tの金額は正しく、銀行への影響は無し。 _x000D_
</v>
          </cell>
          <cell r="AB276" t="str">
            <v>1.当該品対策_x000D_
  ①正しい金額で「水道料金･下水道使用料の再振替のお知らせ」を再作成して納品した（4/15、21：00）。_x000D_
  ②上記①に「訂正の文書」を添付して、顧客（市の職員）が該当の住民を訪問し差し替えを行う（4/16予定）。 _x000D_
      _x000D_
       →  4/16差し替えを完了しました。_x000D_
_x000D_
_x000D_
2.原因_x000D_
   「水道料金･下水道使用料の再振替のお知らせ」プリントプログラムの不良（尾西市版）</v>
          </cell>
          <cell r="AE276">
            <v>1</v>
          </cell>
          <cell r="AF276" t="str">
            <v>尾西市役所</v>
          </cell>
          <cell r="AG276" t="str">
            <v>14</v>
          </cell>
          <cell r="AH276" t="str">
            <v>流事</v>
          </cell>
          <cell r="AI276" t="b">
            <v>1</v>
          </cell>
          <cell r="AJ276" t="str">
            <v>30553</v>
          </cell>
          <cell r="AK276" t="str">
            <v>重要度Ｂ</v>
          </cell>
        </row>
        <row r="277">
          <cell r="A277">
            <v>1766</v>
          </cell>
          <cell r="B277" t="str">
            <v>2</v>
          </cell>
          <cell r="C277" t="str">
            <v>完了</v>
          </cell>
          <cell r="D277">
            <v>38092.922222222223</v>
          </cell>
          <cell r="F277" t="str">
            <v>012076</v>
          </cell>
          <cell r="G277" t="str">
            <v>星　清隆</v>
          </cell>
          <cell r="H277" t="str">
            <v>中部</v>
          </cell>
          <cell r="I277" t="str">
            <v>中技術</v>
          </cell>
          <cell r="J277" t="str">
            <v>顧客操作型自動券売機（MV-10）</v>
          </cell>
          <cell r="K277" t="str">
            <v>不要な乗車券を発行</v>
          </cell>
          <cell r="L277">
            <v>38088</v>
          </cell>
          <cell r="M277" t="str">
            <v>1</v>
          </cell>
          <cell r="N277" t="str">
            <v>社外事故／重要度Ａ</v>
          </cell>
          <cell r="O277" t="str">
            <v>310A</v>
          </cell>
          <cell r="P277" t="str">
            <v>中部</v>
          </cell>
          <cell r="Q277" t="str">
            <v>330A</v>
          </cell>
          <cell r="R277" t="str">
            <v>中３Ｓ</v>
          </cell>
          <cell r="S277" t="str">
            <v>310A</v>
          </cell>
          <cell r="T277" t="str">
            <v>中部</v>
          </cell>
          <cell r="U277" t="str">
            <v>330A</v>
          </cell>
          <cell r="V277" t="str">
            <v>中３Ｓ</v>
          </cell>
          <cell r="W277">
            <v>372</v>
          </cell>
          <cell r="Y277" t="b">
            <v>1</v>
          </cell>
          <cell r="Z277">
            <v>38117.424475925924</v>
          </cell>
          <cell r="AA277" t="str">
            <v>顧客：日立製作所/情報機器事業部/鉄道情報システム/（ＪＲ西日本）_x000D_
1.事故現象_x000D_
   自由席特急券と乗車券の着駅が異なり、かつ最終の確認画面から人数を変更する操作を行った場合に、_x000D_
 本来の乗車券とは別に、特急券の着駅と乗車券の着駅間の乗車券が余分に発券された。_x000D_
   （4/15顧客（ＪＲ西日本）よりプレス発表あり）。_x000D_
_x000D_
2.影響_x000D_
   全国で13件。１件返納済で、残り12件で合計5,550円の過徴収。_x000D_
_x000D_
3.暫定対策_x000D_
    4/15より誤発券にいたる操作を抑止して頂いた。</v>
          </cell>
          <cell r="AB277" t="str">
            <v xml:space="preserve">1.原因_x000D_
   4/1リリースしたプログラムの不良で、下記条件下で発生する。_x000D_
     ①自由席特急券と乗車券の着駅が異なり、かつ_x000D_
     ②最終の確認画面から人数を変更する操作を行った場合。_x000D_
_x000D_
2.対策状況_x000D_
  ＜第１報＞_x000D_
     （１）対顧客_x000D_
            4/16、16：00～18：30＜情機器＞＜ＱＡ＞渡辺部長、＜ソ開セ＞岡崎主任技師（当社＜中３Ｓ＞鬼頭技師同行）_x000D_
          で、「鉄道情報システム」殿にお詫びとご報告を実施しました。_x000D_
          </v>
          </cell>
          <cell r="AE277">
            <v>1</v>
          </cell>
          <cell r="AF277" t="str">
            <v>日立製作所</v>
          </cell>
          <cell r="AG277" t="str">
            <v>9</v>
          </cell>
          <cell r="AH277" t="str">
            <v>中部</v>
          </cell>
          <cell r="AI277" t="b">
            <v>1</v>
          </cell>
          <cell r="AJ277" t="str">
            <v>10001</v>
          </cell>
          <cell r="AK277" t="str">
            <v>重要度Ａ</v>
          </cell>
        </row>
        <row r="278">
          <cell r="A278">
            <v>1767</v>
          </cell>
          <cell r="B278" t="str">
            <v>1</v>
          </cell>
          <cell r="C278" t="str">
            <v>対策中</v>
          </cell>
          <cell r="D278">
            <v>38093.546527777777</v>
          </cell>
          <cell r="F278" t="str">
            <v>056081</v>
          </cell>
          <cell r="G278" t="str">
            <v>長光　晋司</v>
          </cell>
          <cell r="H278" t="str">
            <v>中国</v>
          </cell>
          <cell r="I278" t="str">
            <v>国技品</v>
          </cell>
          <cell r="J278" t="str">
            <v>０４年度固定資産税賦課作業（受託処理）</v>
          </cell>
          <cell r="K278" t="str">
            <v>固定資産課税明細書の家屋評価額印字漏れ（第一報）</v>
          </cell>
          <cell r="L278">
            <v>38092.5625</v>
          </cell>
          <cell r="M278" t="str">
            <v>2</v>
          </cell>
          <cell r="N278" t="str">
            <v>社外事故／重要度Ｂ</v>
          </cell>
          <cell r="O278" t="str">
            <v>611A</v>
          </cell>
          <cell r="P278" t="str">
            <v>中国</v>
          </cell>
          <cell r="Q278" t="str">
            <v>6705</v>
          </cell>
          <cell r="R278" t="str">
            <v>山２Ｓ</v>
          </cell>
          <cell r="S278" t="str">
            <v>611A</v>
          </cell>
          <cell r="T278" t="str">
            <v>中国</v>
          </cell>
          <cell r="U278" t="str">
            <v>6705</v>
          </cell>
          <cell r="V278" t="str">
            <v>山２Ｓ</v>
          </cell>
          <cell r="W278">
            <v>3</v>
          </cell>
          <cell r="Y278" t="b">
            <v>0</v>
          </cell>
          <cell r="Z278">
            <v>38093.548237037037</v>
          </cell>
          <cell r="AA278" t="str">
            <v>１．事故現象：_x000D_
　平成１６年度固定資産課税明細書（３月３１日納品）の家屋の評価額において表示のないものがある（本課税明細書は、納税通知書と一体となっており、出力後封入封緘までを当社で行なっている。）と課税課様より連絡有り。_x000D_
_x000D_
２．顧客影響：_x000D_
　お客様は既に、４月１２日に住民の方へ発送済。_x000D_
　家屋の構造コードが以下の時、評価額が印字されておらず、その対象数は50,348通中12,634通である。_x000D_
　　　　　　’03’：鉄筋コンクリート，_x000D_
　　　　　　’08’：木質系プレハブ造，_x000D_
　　　　　　</v>
          </cell>
          <cell r="AB278" t="str">
            <v>１．原因：_x000D_
　改造時のテスト確認が不十分。_x000D_
　Ｑ言語で作成しているプログラムの不良により、リストエリアの被りをおこしてしまったため。_x000D_
　本課税明細書に今年度、負担水準の項目が追加となる様式変更があり、プログラム改修をかけた。家屋構造表示欄が狭くなり、家屋構造の文字が長いものは９ポ７文字から７ポ１０文字に変更した。その際（家屋構造が７文字を超えるとき）、家屋構造表示欄に収まらず、右横にある評価額表示欄に影響（評価額が印字されない）が出た。_x000D_
_x000D_
２．当該品対策：_x000D_
　(1)家屋構造の文字が長いものは７</v>
          </cell>
          <cell r="AI278" t="b">
            <v>1</v>
          </cell>
          <cell r="AK278" t="str">
            <v>重要度Ｂ</v>
          </cell>
        </row>
        <row r="279">
          <cell r="A279">
            <v>1768</v>
          </cell>
          <cell r="B279" t="str">
            <v>1</v>
          </cell>
          <cell r="C279" t="str">
            <v>対策中</v>
          </cell>
          <cell r="D279">
            <v>38093.54791666667</v>
          </cell>
          <cell r="F279" t="str">
            <v>056081</v>
          </cell>
          <cell r="G279" t="str">
            <v>長光　晋司</v>
          </cell>
          <cell r="H279" t="str">
            <v>中国</v>
          </cell>
          <cell r="I279" t="str">
            <v>国技品</v>
          </cell>
          <cell r="J279" t="str">
            <v>０４年度固定資産税賦課作業（受託処理）</v>
          </cell>
          <cell r="K279" t="str">
            <v>固定資産課税明細書の家屋評価額印字漏れ（第一報）</v>
          </cell>
          <cell r="L279">
            <v>38092.5625</v>
          </cell>
          <cell r="M279" t="str">
            <v>2</v>
          </cell>
          <cell r="N279" t="str">
            <v>社外事故／重要度Ｂ</v>
          </cell>
          <cell r="O279" t="str">
            <v>611A</v>
          </cell>
          <cell r="P279" t="str">
            <v>中国</v>
          </cell>
          <cell r="Q279" t="str">
            <v>6705</v>
          </cell>
          <cell r="R279" t="str">
            <v>山２Ｓ</v>
          </cell>
          <cell r="S279" t="str">
            <v>611A</v>
          </cell>
          <cell r="T279" t="str">
            <v>中国</v>
          </cell>
          <cell r="U279" t="str">
            <v>6705</v>
          </cell>
          <cell r="V279" t="str">
            <v>山２Ｓ</v>
          </cell>
          <cell r="W279">
            <v>168</v>
          </cell>
          <cell r="Y279" t="b">
            <v>1</v>
          </cell>
          <cell r="Z279">
            <v>38093.548598726855</v>
          </cell>
          <cell r="AA279" t="str">
            <v>１．事故現象：_x000D_
　平成１６年度固定資産課税明細書（３月３１日納品）の家屋の評価額において表示のないものがある（本課税明細書は、納税通知書と一体となっており、出力後封入封緘までを当社で行なっている。）と課税課様より連絡有り。_x000D_
_x000D_
２．顧客影響：_x000D_
　お客様は既に、４月１２日に住民の方へ発送済。_x000D_
　家屋の構造コードが以下の時、評価額が印字されておらず、その対象数は50,348通中12,634通である。_x000D_
　　　　　　’03’：鉄筋コンクリート，_x000D_
　　　　　　’08’：木質系プレハブ造，_x000D_
　　　　　　</v>
          </cell>
          <cell r="AB279" t="str">
            <v>１．原因：_x000D_
　改造時のテスト確認が不十分。_x000D_
　Ｑ言語で作成しているプログラムの不良により、リストエリアの被りをおこしてしまったため。_x000D_
　本課税明細書に今年度、負担水準の項目が追加となる様式変更があり、プログラム改修をかけた。家屋構造表示欄が狭くなり、家屋構造の文字が長いものは９ポ７文字から７ポ１０文字に変更した。その際（家屋構造が７文字を超えるとき）、家屋構造表示欄に収まらず、右横にある評価額表示欄に影響（評価額が印字されない）が出た。_x000D_
_x000D_
２．当該品対策：_x000D_
　(1)家屋構造の文字が長いものは７</v>
          </cell>
          <cell r="AE279">
            <v>1</v>
          </cell>
          <cell r="AF279" t="str">
            <v>山口市</v>
          </cell>
          <cell r="AG279" t="str">
            <v>11</v>
          </cell>
          <cell r="AH279" t="str">
            <v>中国</v>
          </cell>
          <cell r="AI279" t="b">
            <v>1</v>
          </cell>
          <cell r="AJ279" t="str">
            <v>11260</v>
          </cell>
          <cell r="AK279" t="str">
            <v>重要度Ｂ</v>
          </cell>
        </row>
        <row r="280">
          <cell r="A280">
            <v>1769</v>
          </cell>
          <cell r="B280" t="str">
            <v>2</v>
          </cell>
          <cell r="C280" t="str">
            <v>完了</v>
          </cell>
          <cell r="D280">
            <v>38096.680555555555</v>
          </cell>
          <cell r="F280" t="str">
            <v>051462</v>
          </cell>
          <cell r="G280" t="str">
            <v>大熊　康文</v>
          </cell>
          <cell r="H280" t="str">
            <v>ア事</v>
          </cell>
          <cell r="I280" t="str">
            <v>１品１</v>
          </cell>
          <cell r="J280" t="str">
            <v>ＤＮＳサーバ廃止作業</v>
          </cell>
          <cell r="K280" t="str">
            <v>ＤＮＳ設定変更作業不具合によるメール送信不可</v>
          </cell>
          <cell r="L280">
            <v>38089.416666666664</v>
          </cell>
          <cell r="M280" t="str">
            <v>5</v>
          </cell>
          <cell r="N280" t="str">
            <v>障害／その他</v>
          </cell>
          <cell r="O280" t="str">
            <v>02A0</v>
          </cell>
          <cell r="P280" t="str">
            <v>ア事</v>
          </cell>
          <cell r="Q280" t="str">
            <v>0S7A</v>
          </cell>
          <cell r="R280" t="str">
            <v>湘２運</v>
          </cell>
          <cell r="S280" t="str">
            <v>02A0</v>
          </cell>
          <cell r="T280" t="str">
            <v>ア事</v>
          </cell>
          <cell r="U280" t="str">
            <v>0S7A</v>
          </cell>
          <cell r="V280" t="str">
            <v>湘２運</v>
          </cell>
          <cell r="W280">
            <v>113</v>
          </cell>
          <cell r="Y280" t="b">
            <v>1</v>
          </cell>
          <cell r="Z280">
            <v>38096.820009108793</v>
          </cell>
          <cell r="AA280" t="str">
            <v>事故現象：_x000D_
　4/8 20時に実施したＮＥＴＦＯＲＷＡＲＤ ＤＮＳサーバ設定削除に漏れが有り、その設定を_x000D_
　参照するメール送信処理でエラー又は滞留が発生した。4/12 10時の富国生命殿_x000D_
　からの申告で判明した。_x000D_
_x000D_
顧客影響：_x000D_
　・明治安田生命殿：システム監視を行っているベンダーへのメール送信が不能となった。_x000D_
　・富国生命殿：ホームページに書き込まれた一般ユーザからの問合せ内容が富国生命_x000D_
　　担当者へ転送できず滞留した。_x000D_
_x000D_
暫定対策：_x000D_
　4/8に実施した作業を元の状態へ戻しを実施した</v>
          </cell>
          <cell r="AB280" t="str">
            <v>原因：_x000D_
　4/8にＤＮＳサーバの設定変更作業を実施したが、この作業において関連設定情報の検索_x000D_
　漏れが発生。お客様依頼の外部ＤＮＳサーバＩＰアドレスにて作業対象範囲の検索を_x000D_
　行なった結果、ＮＥＴＦＯＲＷＡＲＤ内の関連設定ファイルが作業対象から漏れメール_x000D_
　送信等の不具合が発生した。_x000D_
_x000D_
当該品対策：_x000D_
　4/8に実施した作業の戻しを実施した。(4/12 22:00完了)_x000D_
_x000D_
再発防止策：_x000D_
　①定例／定例外作業を見極めるための情報を整理しチェックリスト化すると共に_x000D_
　　ＤＮＳ設定変更につい</v>
          </cell>
          <cell r="AE280">
            <v>1</v>
          </cell>
          <cell r="AF280" t="str">
            <v>明治安田生命保険</v>
          </cell>
          <cell r="AG280" t="str">
            <v>6</v>
          </cell>
          <cell r="AH280" t="str">
            <v>ア事</v>
          </cell>
          <cell r="AI280" t="b">
            <v>1</v>
          </cell>
          <cell r="AJ280" t="str">
            <v>14456</v>
          </cell>
          <cell r="AK280" t="str">
            <v>障害／他</v>
          </cell>
        </row>
        <row r="281">
          <cell r="A281">
            <v>1770</v>
          </cell>
          <cell r="B281" t="str">
            <v>2</v>
          </cell>
          <cell r="C281" t="str">
            <v>完了</v>
          </cell>
          <cell r="D281">
            <v>38097.506249999999</v>
          </cell>
          <cell r="F281" t="str">
            <v>048682</v>
          </cell>
          <cell r="G281" t="str">
            <v>西村　克志</v>
          </cell>
          <cell r="H281" t="str">
            <v>九州</v>
          </cell>
          <cell r="I281" t="str">
            <v>九技品</v>
          </cell>
          <cell r="J281" t="str">
            <v>水道</v>
          </cell>
          <cell r="K281" t="str">
            <v>上下水道納入通知書の表示不良</v>
          </cell>
          <cell r="L281">
            <v>38093</v>
          </cell>
          <cell r="M281" t="str">
            <v>2</v>
          </cell>
          <cell r="N281" t="str">
            <v>社外事故／重要度Ｂ</v>
          </cell>
          <cell r="O281" t="str">
            <v>910A</v>
          </cell>
          <cell r="P281" t="str">
            <v>九州</v>
          </cell>
          <cell r="Q281" t="str">
            <v>9701</v>
          </cell>
          <cell r="R281" t="str">
            <v>九熊Ｓ</v>
          </cell>
          <cell r="S281" t="str">
            <v>910A</v>
          </cell>
          <cell r="T281" t="str">
            <v>九州</v>
          </cell>
          <cell r="U281" t="str">
            <v>9701</v>
          </cell>
          <cell r="V281" t="str">
            <v>九熊Ｓ</v>
          </cell>
          <cell r="W281">
            <v>180</v>
          </cell>
          <cell r="Y281" t="b">
            <v>1</v>
          </cell>
          <cell r="Z281">
            <v>38097.516473263888</v>
          </cell>
          <cell r="AA281" t="str">
            <v xml:space="preserve">１．発生日：４月１６日（金）_x000D_
_x000D_
    ２．現  象：Ｈ１６年４月分の上下水道料金納入通知書の領収済通知書_x000D_
                  の上水道料金、下水道料金が不正に表示された（税込み料金に_x000D_
                  更に消費税を加算した料金を表示）、領収証書、納付書の納付額は_x000D_
                  正しく表示されている。_x000D_
_x000D_
    ３．影響範囲：１，１３１件_x000D_
_x000D_
    ４．原     因 ：消費税内税表示変更に伴うプログラム変更漏れと判明。_x000D_
</v>
          </cell>
          <cell r="AB281" t="str">
            <v>１．対   策 ：４月１６日～１７日プログラムを修正し、全件再出力を実施。</v>
          </cell>
          <cell r="AE281">
            <v>1</v>
          </cell>
          <cell r="AF281" t="str">
            <v>あさぎり町役場</v>
          </cell>
          <cell r="AG281" t="str">
            <v>12</v>
          </cell>
          <cell r="AH281" t="str">
            <v>九州</v>
          </cell>
          <cell r="AI281" t="b">
            <v>1</v>
          </cell>
          <cell r="AJ281" t="str">
            <v>30401</v>
          </cell>
          <cell r="AK281" t="str">
            <v>重要度Ｂ</v>
          </cell>
        </row>
        <row r="282">
          <cell r="A282">
            <v>1771</v>
          </cell>
          <cell r="B282" t="str">
            <v>2</v>
          </cell>
          <cell r="C282" t="str">
            <v>完了</v>
          </cell>
          <cell r="D282">
            <v>38099.363888888889</v>
          </cell>
          <cell r="F282" t="str">
            <v>019178</v>
          </cell>
          <cell r="G282" t="str">
            <v>関　洋昭</v>
          </cell>
          <cell r="H282" t="str">
            <v>ア事</v>
          </cell>
          <cell r="I282" t="str">
            <v>ア１品</v>
          </cell>
          <cell r="J282" t="str">
            <v>損保３社共同代理店オンライン</v>
          </cell>
          <cell r="K282" t="str">
            <v>オンラインサービス立上げ遅延（２時間３９分）</v>
          </cell>
          <cell r="L282">
            <v>38094.291666666664</v>
          </cell>
          <cell r="M282" t="str">
            <v>2</v>
          </cell>
          <cell r="N282" t="str">
            <v>社外事故／重要度Ｂ</v>
          </cell>
          <cell r="O282" t="str">
            <v>02A0</v>
          </cell>
          <cell r="P282" t="str">
            <v>ア事</v>
          </cell>
          <cell r="Q282" t="str">
            <v>BC2A</v>
          </cell>
          <cell r="R282" t="str">
            <v>アＭＮ</v>
          </cell>
          <cell r="S282" t="str">
            <v>02A0</v>
          </cell>
          <cell r="T282" t="str">
            <v>ア事</v>
          </cell>
          <cell r="U282" t="str">
            <v>BC2A</v>
          </cell>
          <cell r="V282" t="str">
            <v>アＭＮ</v>
          </cell>
          <cell r="W282">
            <v>197</v>
          </cell>
          <cell r="Y282" t="b">
            <v>1</v>
          </cell>
          <cell r="Z282">
            <v>38099.554293287038</v>
          </cell>
          <cell r="AA282" t="str">
            <v xml:space="preserve">現象：3:17　外付けディスク（DS2300)をクラスタ構成しているLDAP#1,#2のFC(予防保守）_x000D_
　　　作業を（電サ）にて実施した際の作業ミスにより作業完了後、6:10　オンラインサービスを起動し、サーバ監視を再開した　　　　所、認証/LDAPサーバにてSCSIエラーメッセージを発見し、原因調査を種々実施したが究明出来ず。_x000D_
顧客影響：過去の利用状況から約３５０ユーザに対して利用不可と推定。_x000D_
_x000D_
_x000D_
</v>
          </cell>
          <cell r="AB282" t="str">
            <v>原因：FC前：LDAP＃１のSCSIｺﾝﾄﾛｰﾙID=７（デフォルト値＝７）_x000D_
　　　　　　　　LDAP＃２のSCSIｺﾝﾄﾛｰﾙID=６（デフォルト値＝７）_x000D_
　　　　FC後：LDAP＃１のSCSIｺﾝﾄﾛｰﾙID=７（デフォルト値＝７）_x000D_
　　　　　　　　LDAP＃２のSCSIｺﾝﾄﾛｰﾙID=７（デフォルト値＝７）_x000D_
　　　FC実施により、LDAP＃２のSCSIｺﾝﾄﾛｰﾙIDがデフォルト値の７に戻っていたが、_x000D_
　　　FC前の６に戻すことが行なわれなかった為、SCSIｺﾝﾄﾛｰﾙIDの重複によりエ</v>
          </cell>
          <cell r="AE282">
            <v>1</v>
          </cell>
          <cell r="AF282" t="str">
            <v>共栄火災海上保険</v>
          </cell>
          <cell r="AG282" t="str">
            <v>6</v>
          </cell>
          <cell r="AH282" t="str">
            <v>ア事</v>
          </cell>
          <cell r="AI282" t="b">
            <v>1</v>
          </cell>
          <cell r="AJ282" t="str">
            <v>10386</v>
          </cell>
          <cell r="AK282" t="str">
            <v>重要度Ｂ</v>
          </cell>
        </row>
        <row r="283">
          <cell r="A283">
            <v>1772</v>
          </cell>
          <cell r="B283" t="str">
            <v>2</v>
          </cell>
          <cell r="C283" t="str">
            <v>完了</v>
          </cell>
          <cell r="D283">
            <v>38099.584027777775</v>
          </cell>
          <cell r="F283" t="str">
            <v>052060</v>
          </cell>
          <cell r="G283" t="str">
            <v>高山　一郎</v>
          </cell>
          <cell r="H283" t="str">
            <v>関西</v>
          </cell>
          <cell r="I283" t="str">
            <v>関技品</v>
          </cell>
          <cell r="J283" t="str">
            <v>軽自動車税（大量出力）</v>
          </cell>
          <cell r="K283" t="str">
            <v>軽自動車税納税通知書の封入不正</v>
          </cell>
          <cell r="L283">
            <v>38098.666666666664</v>
          </cell>
          <cell r="M283" t="str">
            <v>2</v>
          </cell>
          <cell r="N283" t="str">
            <v>社外事故／重要度Ｂ</v>
          </cell>
          <cell r="O283" t="str">
            <v>41AA</v>
          </cell>
          <cell r="P283" t="str">
            <v>関西</v>
          </cell>
          <cell r="Q283" t="str">
            <v>4G23</v>
          </cell>
          <cell r="R283" t="str">
            <v>関Ｃ運</v>
          </cell>
          <cell r="W283">
            <v>180</v>
          </cell>
          <cell r="Y283" t="b">
            <v>1</v>
          </cell>
          <cell r="Z283">
            <v>38104.658737233796</v>
          </cell>
          <cell r="AA283" t="str">
            <v xml:space="preserve">1.現象：_x000D_
・Aさん（軽自動車1台保有）の納税通知書の封筒中に、Bさん（軽自動車３台保有）の内の1台分の納税通知書が混ざって封入されているのが発見された。_x000D_
（'04.04.21に顧客より連絡）_x000D_
_x000D_
2.顧客影響：_x000D_
・'04.04.22現在、調査中_x000D_
（'04.04.27追記）_x000D_
①上記1件については、市民に発送されており、市民よりの連絡で発見された。_x000D_
②上記1件以外については、04.27時点では連絡等受けていない。_x000D_
（下記の想定原因からでは、実際に何件不具合が発生したかは特定できない）_x000D_
</v>
          </cell>
          <cell r="AB283" t="str">
            <v>1.原因：_x000D_
・'04.04.22現在、調査中_x000D_
（'04.04.27追記、以下想定原因）_x000D_
①封入封緘機の裁断～紙送り～折機構部位が何らかの原因で停止したときに、操作者が手作業で封入し、名寄せの確認（名前・連番等）を行わずに封入したと思われる。_x000D_
（再処理でプログラム不良が無いことを確認し、かつオペレーション記録より該当データプリントの前後で用紙切れやジャムの発生が無かったことを確認しているため、封入封緘の工程で誤りが発生したものと想定した）_x000D_
②納品前に、世帯単位の番号の並びや重複有無、封筒窓空き部に</v>
          </cell>
          <cell r="AE283">
            <v>1</v>
          </cell>
          <cell r="AF283" t="str">
            <v>河内長野市役所</v>
          </cell>
          <cell r="AG283" t="str">
            <v>10</v>
          </cell>
          <cell r="AH283" t="str">
            <v>関西</v>
          </cell>
          <cell r="AI283" t="b">
            <v>1</v>
          </cell>
          <cell r="AJ283" t="str">
            <v>11257</v>
          </cell>
          <cell r="AK283" t="str">
            <v>重要度Ｂ</v>
          </cell>
        </row>
        <row r="284">
          <cell r="A284">
            <v>1773</v>
          </cell>
          <cell r="B284" t="str">
            <v>2</v>
          </cell>
          <cell r="C284" t="str">
            <v>完了</v>
          </cell>
          <cell r="D284">
            <v>38099.672222222223</v>
          </cell>
          <cell r="F284" t="str">
            <v>047902</v>
          </cell>
          <cell r="G284" t="str">
            <v>中澤　繁樹</v>
          </cell>
          <cell r="H284" t="str">
            <v>関西</v>
          </cell>
          <cell r="I284" t="str">
            <v>関技品</v>
          </cell>
          <cell r="J284" t="str">
            <v>新ＯＮＳ</v>
          </cell>
          <cell r="K284" t="str">
            <v>新ＯＮＳでのＡＣＭＳのダンマリ</v>
          </cell>
          <cell r="L284">
            <v>38098.25</v>
          </cell>
          <cell r="M284" t="str">
            <v>5</v>
          </cell>
          <cell r="N284" t="str">
            <v>障害／その他</v>
          </cell>
          <cell r="O284" t="str">
            <v>41AA</v>
          </cell>
          <cell r="P284" t="str">
            <v>関西</v>
          </cell>
          <cell r="Q284" t="str">
            <v>4EJ3</v>
          </cell>
          <cell r="R284" t="str">
            <v>関２３</v>
          </cell>
          <cell r="S284" t="str">
            <v>41AA</v>
          </cell>
          <cell r="T284" t="str">
            <v>関西</v>
          </cell>
          <cell r="U284" t="str">
            <v>4EJ3</v>
          </cell>
          <cell r="V284" t="str">
            <v>関２３</v>
          </cell>
          <cell r="W284">
            <v>122</v>
          </cell>
          <cell r="Y284" t="b">
            <v>1</v>
          </cell>
          <cell r="Z284">
            <v>38170.786633715281</v>
          </cell>
          <cell r="AA284" t="str">
            <v>１．現象_x000D_
     ４／２１   ６：００頃　 朝の確認準備のため、ＡＣＭＳにログインしようとするがログイン出来ず。_x000D_
　　　　　　　　　　　　    　　　（リモートのみでなくＡＰサーバに直接ログインも不可）_x000D_
                  　　　        TelnetはＯＫで、ＡＣＭＳ、tomcat、Oracle等全てサービスはOK。_x000D_
                 ７：４５　　  ＡＣＭＳの停止/再起動を試みるがＮＧ。_x000D_
                　　　　       ＡＣＭ</v>
          </cell>
          <cell r="AB284" t="str">
            <v>１．原因_x000D_
    調査中。_x000D_
_x000D_
（’04.7.2 追記）_x000D_
　　　　'04.4.28　　ＤＡＬ 社 へエラーログとエラー原因の関連質問を送付。_x000D_
　　　　'04.4.30　　データベース出力ﾌｧｲﾙをＤＡＬへ送付。_x000D_
　　　　'04.4.30　　ＤＡＬ 社 よりの中間報告では調査中であり、再現テスト実施予定_x000D_
　　　　　　　　　　　との回答があった。_x000D_
　　　　_x000D_
　　　　'04.6.8　　  ＤＡＬ社 へ調査状況を問い合わせたが再現テストの環境を構築終了の回答あり。_x000D_
　　　   　　　　　　　今後</v>
          </cell>
          <cell r="AE284">
            <v>1</v>
          </cell>
          <cell r="AF284" t="str">
            <v>新ＯＮＳユーザ</v>
          </cell>
          <cell r="AG284" t="str">
            <v>10</v>
          </cell>
          <cell r="AH284" t="str">
            <v>関西</v>
          </cell>
          <cell r="AI284" t="b">
            <v>1</v>
          </cell>
          <cell r="AJ284" t="str">
            <v>00000</v>
          </cell>
          <cell r="AK284" t="str">
            <v>障害／他</v>
          </cell>
        </row>
        <row r="285">
          <cell r="A285">
            <v>1774</v>
          </cell>
          <cell r="B285" t="str">
            <v>1</v>
          </cell>
          <cell r="C285" t="str">
            <v>対策中</v>
          </cell>
          <cell r="D285">
            <v>38101.704861111109</v>
          </cell>
          <cell r="F285" t="str">
            <v>094650</v>
          </cell>
          <cell r="G285" t="str">
            <v>瀧口　剛</v>
          </cell>
          <cell r="H285" t="str">
            <v>金事</v>
          </cell>
          <cell r="I285" t="str">
            <v>１金３</v>
          </cell>
          <cell r="J285" t="str">
            <v>富国生命　ホームページ基盤</v>
          </cell>
          <cell r="K285" t="str">
            <v>簡易Ｅ－Ｍａｉｌサーバ　メール配信障害</v>
          </cell>
          <cell r="L285">
            <v>38098.873611111114</v>
          </cell>
          <cell r="M285" t="str">
            <v>1</v>
          </cell>
          <cell r="N285" t="str">
            <v>社外事故／重要度Ａ</v>
          </cell>
          <cell r="O285" t="str">
            <v>0PA0</v>
          </cell>
          <cell r="P285" t="str">
            <v>金事</v>
          </cell>
          <cell r="Q285" t="str">
            <v>A726</v>
          </cell>
          <cell r="R285" t="str">
            <v>金２６</v>
          </cell>
          <cell r="S285" t="str">
            <v>02A0</v>
          </cell>
          <cell r="T285" t="str">
            <v>ア事</v>
          </cell>
          <cell r="U285" t="str">
            <v>0S71</v>
          </cell>
          <cell r="V285" t="str">
            <v>湘２１</v>
          </cell>
          <cell r="W285">
            <v>477</v>
          </cell>
          <cell r="Y285" t="b">
            <v>1</v>
          </cell>
          <cell r="Z285">
            <v>38103.429009872685</v>
          </cell>
          <cell r="AA285" t="str">
            <v>【事象】_x000D_
&lt;湘&gt;に運用委託されている簡易Ｅ－Ｍａｉｌサーバにおいて下記時間帯においてメール配信不可となった。_x000D_
（１）4/8　21:14～4/12　22:00（4/12発覚）_x000D_
（２）4/21　20:58～4/22　18:38（4/22発覚）_x000D_
_x000D_
※本件は日立製作所経由の業務であるが、富国生命より日立製作所に対して非常に厳しいクレームが入っており、&lt;湘&gt;からの撤退、富国生命と日立製作所との取引にも影響を及ぼす重大事故である。_x000D_
_x000D_
【顧客影響】_x000D_
本サーバは富国生命ホームページにて資料請求・問合せがあ</v>
          </cell>
          <cell r="AB285" t="str">
            <v xml:space="preserve">【原因】_x000D_
（１）１回目障害（4/8～4/12）_x000D_
4/8の&lt;湘&gt;共用DNSサーバ設定変更作業（設定削除作業）における設定内容の削除漏れ。_x000D_
（削除対象ファイルの検索条件誤り）_x000D_
（２）２回目障害（4/21～4/22）_x000D_
4/12の障害対策として4/8作業時の戻し作業を実施したが、設定ファイル有効期限（20日）に気付かず、期限切れとなり設定内容が無効となった。_x000D_
_x000D_
【当該品対策】_x000D_
&lt;湘&gt;共用DNSサーバ設定変更_x000D_
_x000D_
【再発防止策】_x000D_
対策検討中_x000D_
</v>
          </cell>
          <cell r="AE285">
            <v>1</v>
          </cell>
          <cell r="AF285" t="str">
            <v>富国生命保険</v>
          </cell>
          <cell r="AG285" t="str">
            <v>6</v>
          </cell>
          <cell r="AH285" t="str">
            <v>ア事</v>
          </cell>
          <cell r="AI285" t="b">
            <v>1</v>
          </cell>
          <cell r="AJ285" t="str">
            <v>15544</v>
          </cell>
          <cell r="AK285" t="str">
            <v>重要度Ａ</v>
          </cell>
        </row>
        <row r="286">
          <cell r="A286">
            <v>1775</v>
          </cell>
          <cell r="B286" t="str">
            <v>2</v>
          </cell>
          <cell r="C286" t="str">
            <v>完了</v>
          </cell>
          <cell r="D286">
            <v>38105.515972222223</v>
          </cell>
          <cell r="F286" t="str">
            <v>055085</v>
          </cell>
          <cell r="G286" t="str">
            <v>上田　恭次</v>
          </cell>
          <cell r="H286" t="str">
            <v>ア事</v>
          </cell>
          <cell r="I286" t="str">
            <v>５品２</v>
          </cell>
          <cell r="J286" t="str">
            <v>FEIS</v>
          </cell>
          <cell r="K286" t="str">
            <v>外国人入国審査起動不可</v>
          </cell>
          <cell r="L286">
            <v>38104.267361111109</v>
          </cell>
          <cell r="M286" t="str">
            <v>5</v>
          </cell>
          <cell r="N286" t="str">
            <v>障害／その他</v>
          </cell>
          <cell r="O286" t="str">
            <v>0GA0</v>
          </cell>
          <cell r="P286" t="str">
            <v>シ事</v>
          </cell>
          <cell r="Q286" t="str">
            <v>0G52</v>
          </cell>
          <cell r="R286" t="str">
            <v>シ２２</v>
          </cell>
          <cell r="S286" t="str">
            <v>0GA0</v>
          </cell>
          <cell r="T286" t="str">
            <v>シ事</v>
          </cell>
          <cell r="U286" t="str">
            <v>0G52</v>
          </cell>
          <cell r="V286" t="str">
            <v>シ２２</v>
          </cell>
          <cell r="W286">
            <v>160</v>
          </cell>
          <cell r="Y286" t="b">
            <v>1</v>
          </cell>
          <cell r="Z286">
            <v>38135.476751886577</v>
          </cell>
          <cell r="AA286" t="str">
            <v>＜事故現象＞_x000D_
出入国審査メニューから外国人入国審査をクリックしたときに「業務コード情報の取得に失敗しました。」のエラーメッセージが出力され，外国人入国審査が起動できない。_x000D_
＜顧客影響＞_x000D_
本障害のため，ＦＥＩＳで外国人入国審査が行えず手作業で審査をしていただくことになった。_x000D_
※手作業審査となりご迷惑をお掛けした時間帯_x000D_
　　成田空港：6：25～10：30_x000D_
　　関西空港：6：25～12：40_x000D_
　　その他空海港：6：25～16：30（13：50/15：00/15：05/16：30）・・・メイン空港で</v>
          </cell>
          <cell r="AB286" t="str">
            <v>＜原因＞_x000D_
①出入国クライアントの査証系業務コード【C627：在外公館コード，C823：査証滞在期間コード】の中で，使用開始日・廃止日に不正な値（スペース）が入っているデータがあったため「業務コード情報の取得に失敗」し，外国人入国審査が起動しなくなった。_x000D_
②査証系業務コードにスペースが入力された理由は，沖電気殿の査証サーバからレプリケーションされるホスト上の「査証コードレプリケーションDB」の初期作成データに不正なデータ（使用開始日・廃止日にスペースが入っている）を作り込んだため，サーバ・クライアントに</v>
          </cell>
          <cell r="AE286">
            <v>1</v>
          </cell>
          <cell r="AF286" t="str">
            <v>日立製作所</v>
          </cell>
          <cell r="AG286" t="str">
            <v>7</v>
          </cell>
          <cell r="AH286" t="str">
            <v>シ事</v>
          </cell>
          <cell r="AI286" t="b">
            <v>1</v>
          </cell>
          <cell r="AJ286" t="str">
            <v>10001</v>
          </cell>
          <cell r="AK286" t="str">
            <v>障害／他</v>
          </cell>
        </row>
        <row r="287">
          <cell r="A287">
            <v>1776</v>
          </cell>
          <cell r="B287" t="str">
            <v>1</v>
          </cell>
          <cell r="C287" t="str">
            <v>対策中</v>
          </cell>
          <cell r="D287">
            <v>38105.583333333336</v>
          </cell>
          <cell r="F287" t="str">
            <v>019178</v>
          </cell>
          <cell r="G287" t="str">
            <v>関　洋昭</v>
          </cell>
          <cell r="H287" t="str">
            <v>ア事</v>
          </cell>
          <cell r="I287" t="str">
            <v>ア１品</v>
          </cell>
          <cell r="J287" t="str">
            <v>共栄火災殿端末リプレース</v>
          </cell>
          <cell r="K287" t="str">
            <v>端末リプレース作業に伴うPC紛失</v>
          </cell>
          <cell r="L287">
            <v>38097.60833333333</v>
          </cell>
          <cell r="M287" t="str">
            <v>2</v>
          </cell>
          <cell r="N287" t="str">
            <v>社外事故／重要度Ｂ</v>
          </cell>
          <cell r="O287" t="str">
            <v>02A0</v>
          </cell>
          <cell r="P287" t="str">
            <v>ア事</v>
          </cell>
          <cell r="Q287" t="str">
            <v>0SCA</v>
          </cell>
          <cell r="R287" t="str">
            <v>湘ＤＳ</v>
          </cell>
          <cell r="S287" t="str">
            <v>02A0</v>
          </cell>
          <cell r="T287" t="str">
            <v>ア事</v>
          </cell>
          <cell r="U287" t="str">
            <v>0SCA</v>
          </cell>
          <cell r="V287" t="str">
            <v>湘ＤＳ</v>
          </cell>
          <cell r="W287">
            <v>273</v>
          </cell>
          <cell r="Y287" t="b">
            <v>0</v>
          </cell>
          <cell r="Z287">
            <v>38127.385266550926</v>
          </cell>
          <cell r="AA287" t="str">
            <v xml:space="preserve">現象：共栄火災殿全国支店支社への端末リプレース作業展開（撤去：２３００台、新規導入：２１００台、OS　Vup:４００台）において、お客様ﾉｰﾄPC２台（秋田、大阪：各１台）が行方不明となった。_x000D_
　　　　_x000D_
_x000D_
_x000D_
</v>
          </cell>
          <cell r="AB287" t="str">
            <v>原因：お客様から頂いた廃棄対象リストに基づき端末受領から廃棄（破砕）処理完了までの一連の作業時、型番＆什器番号を_x000D_
　　　　確認しないまま処理したことにより、対象端末の員数、対象物の検証・確認がなされていない。_x000D_
当該品対策：秋田分については、調査状況から廃棄（破砕）してしまった可能性が極めて高い為、新しいPCの納入で顧客様_x000D_
　　　　　　　　ご了解を頂いた。_x000D_
　　　　　　　　大阪分については、作業外注先の倉庫等に残っていないか調査中。本PSは、接続確認用のPCとして利用して_x000D_
　　　　　　　　おり、P</v>
          </cell>
          <cell r="AD287" t="str">
            <v>--- 2004/04/30 21:02:28 &lt;１金３&gt; 高森　浩信 ---_x000D_
営業担当＜１金３＞（高森）です。本件、ユーザとのサービス仕様書を全く守られておりません。たまたま２端末の行方不明で済んだが、調査の過程で当社のずさんな管理がどんどん発覚しております。当社のような業界の仕事とは思えない内容です。偶然にも２台とも検証用ＰＣだったという結果であります。当社にとって命取りとなる事故であり、本件は、営業側では、重要度Ａの事故との認識です。上長からは、重要度Ａでの登録を指示されております。分類の変更をお</v>
          </cell>
          <cell r="AE287">
            <v>1</v>
          </cell>
          <cell r="AF287" t="str">
            <v>共栄火災海上保険</v>
          </cell>
          <cell r="AG287" t="str">
            <v>6</v>
          </cell>
          <cell r="AH287" t="str">
            <v>ア事</v>
          </cell>
          <cell r="AI287" t="b">
            <v>1</v>
          </cell>
          <cell r="AJ287" t="str">
            <v>10386</v>
          </cell>
          <cell r="AK287" t="str">
            <v>重要度Ｂ</v>
          </cell>
        </row>
        <row r="288">
          <cell r="A288">
            <v>1777</v>
          </cell>
          <cell r="B288" t="str">
            <v>2</v>
          </cell>
          <cell r="C288" t="str">
            <v>完了</v>
          </cell>
          <cell r="D288">
            <v>38107.595138888886</v>
          </cell>
          <cell r="F288" t="str">
            <v>047902</v>
          </cell>
          <cell r="G288" t="str">
            <v>中澤　繁樹</v>
          </cell>
          <cell r="H288" t="str">
            <v>関西</v>
          </cell>
          <cell r="I288" t="str">
            <v>関技品</v>
          </cell>
          <cell r="J288" t="str">
            <v>SOSシステム</v>
          </cell>
          <cell r="K288" t="str">
            <v>ＳＯＳWebのログイン確認でメニュー画面が表示されず</v>
          </cell>
          <cell r="L288">
            <v>38105.213194444441</v>
          </cell>
          <cell r="M288" t="str">
            <v>5</v>
          </cell>
          <cell r="N288" t="str">
            <v>障害／その他</v>
          </cell>
          <cell r="O288" t="str">
            <v>41AA</v>
          </cell>
          <cell r="P288" t="str">
            <v>関西</v>
          </cell>
          <cell r="Q288" t="str">
            <v>4EJ3</v>
          </cell>
          <cell r="R288" t="str">
            <v>関２３</v>
          </cell>
          <cell r="W288">
            <v>212</v>
          </cell>
          <cell r="X288">
            <v>4749</v>
          </cell>
          <cell r="Y288" t="b">
            <v>1</v>
          </cell>
          <cell r="Z288">
            <v>38174.535787384259</v>
          </cell>
          <cell r="AA288" t="str">
            <v>１．現象/ 顧客影響_x000D_
 　（１）現象_x000D_
　　　4／28　5：00　＜関Ｃア＞のSOSシステムのWebのログイン確認で、メニュー画面が表示されなかった。_x000D_
                              （障害ポップアップ、フリーズ等の状態ではない）_x000D_
　　　　　　　  6：10　Webサーバのリブ－ト後、Webログイン確認でOK。（回復）_x000D_
_x000D_
 　（２）顧客影響_x000D_
　　         なし。_x000D_
_x000D_
 　（３）暫定対策_x000D_
          ＜関Cア＞による定時監視（５：００、１４：００及</v>
          </cell>
          <cell r="AB288" t="str">
            <v>１．原因_x000D_
   （１）調査中（＜品証技＞に調査依頼中）。_x000D_
_x000D_
　　（'04.6.10追記） _x000D_
  　　 '04.5.22　 ＭＳ04-011のパッチ適用を実施 _x000D_
　　　 '04.6.1　  ＜品証技＞より原因の特定までいたっていないが、ＳＰ４とＭＳ04-011のパッチ適用の対策回答あり。　　　　 _x000D_
 　　  '04.6.9　  ＳＰ４の適用が必要か確認中_x000D_
_x000D_
　　（'04.7.6追記） _x000D_
        '04.6.16　 ＜品証技＞のＭＳＤｅｓｋで  ＭＳ04-011 と ＳＰ４ の因果関</v>
          </cell>
          <cell r="AE288">
            <v>1</v>
          </cell>
          <cell r="AF288" t="str">
            <v>シマノ</v>
          </cell>
          <cell r="AG288" t="str">
            <v>10</v>
          </cell>
          <cell r="AH288" t="str">
            <v>関西</v>
          </cell>
          <cell r="AI288" t="b">
            <v>1</v>
          </cell>
          <cell r="AJ288" t="str">
            <v>10398</v>
          </cell>
          <cell r="AK288" t="str">
            <v>障害／他</v>
          </cell>
        </row>
        <row r="289">
          <cell r="A289">
            <v>1778</v>
          </cell>
          <cell r="B289" t="str">
            <v>2</v>
          </cell>
          <cell r="C289" t="str">
            <v>完了</v>
          </cell>
          <cell r="D289">
            <v>38113.380555555559</v>
          </cell>
          <cell r="F289" t="str">
            <v>085014</v>
          </cell>
          <cell r="G289" t="str">
            <v>瀬崎　真一</v>
          </cell>
          <cell r="H289" t="str">
            <v>中国</v>
          </cell>
          <cell r="I289" t="str">
            <v>国技品</v>
          </cell>
          <cell r="K289" t="str">
            <v>GW期間中の＜中国＞　事故/障害発生なし</v>
          </cell>
          <cell r="L289">
            <v>38113</v>
          </cell>
          <cell r="M289" t="str">
            <v>8</v>
          </cell>
          <cell r="N289" t="str">
            <v>休日稼動状況</v>
          </cell>
          <cell r="O289" t="str">
            <v>611A</v>
          </cell>
          <cell r="P289" t="str">
            <v>中国</v>
          </cell>
          <cell r="Q289" t="str">
            <v>6312</v>
          </cell>
          <cell r="R289" t="str">
            <v>国技品</v>
          </cell>
          <cell r="S289" t="str">
            <v>611A</v>
          </cell>
          <cell r="T289" t="str">
            <v>中国</v>
          </cell>
          <cell r="U289" t="str">
            <v>6312</v>
          </cell>
          <cell r="V289" t="str">
            <v>国技品</v>
          </cell>
          <cell r="W289">
            <v>40</v>
          </cell>
          <cell r="Y289" t="b">
            <v>0</v>
          </cell>
          <cell r="Z289">
            <v>38113.625591898148</v>
          </cell>
          <cell r="AB289" t="str">
            <v>０４/０５/０６　９：００現在　＜中国＞のゴールデンウィーク期間中の事故/障害は発生しておりません。</v>
          </cell>
          <cell r="AI289" t="b">
            <v>1</v>
          </cell>
          <cell r="AK289" t="str">
            <v>休日状況</v>
          </cell>
        </row>
        <row r="290">
          <cell r="A290">
            <v>1779</v>
          </cell>
          <cell r="B290" t="str">
            <v>2</v>
          </cell>
          <cell r="C290" t="str">
            <v>完了</v>
          </cell>
          <cell r="D290">
            <v>38113.394444444442</v>
          </cell>
          <cell r="F290" t="str">
            <v>119121</v>
          </cell>
          <cell r="G290" t="str">
            <v>鷺谷　勝幸</v>
          </cell>
          <cell r="H290" t="str">
            <v>日事</v>
          </cell>
          <cell r="I290" t="str">
            <v>日品証</v>
          </cell>
          <cell r="K290" t="str">
            <v>＜日事、Ｅ事＞ＧＷ期間中の事故/障害の発生なし</v>
          </cell>
          <cell r="L290">
            <v>38113</v>
          </cell>
          <cell r="M290" t="str">
            <v>8</v>
          </cell>
          <cell r="N290" t="str">
            <v>休日稼動状況</v>
          </cell>
          <cell r="W290">
            <v>26</v>
          </cell>
          <cell r="Y290" t="b">
            <v>0</v>
          </cell>
          <cell r="Z290">
            <v>38113.399369560182</v>
          </cell>
          <cell r="AB290" t="str">
            <v>2004/05/06　9：00現在。_x000D_
＜日事、Ｅ事＞では、ゴールデンウイーク期間中の事故/障害は発生しておりません。</v>
          </cell>
          <cell r="AI290" t="b">
            <v>1</v>
          </cell>
          <cell r="AK290" t="str">
            <v>休日状況</v>
          </cell>
        </row>
        <row r="291">
          <cell r="A291">
            <v>1780</v>
          </cell>
          <cell r="B291" t="str">
            <v>2</v>
          </cell>
          <cell r="C291" t="str">
            <v>完了</v>
          </cell>
          <cell r="D291">
            <v>38113.397222222222</v>
          </cell>
          <cell r="F291" t="str">
            <v>051462</v>
          </cell>
          <cell r="G291" t="str">
            <v>大熊　康文</v>
          </cell>
          <cell r="H291" t="str">
            <v>ア事</v>
          </cell>
          <cell r="I291" t="str">
            <v>１品１</v>
          </cell>
          <cell r="K291" t="str">
            <v>GW期間中の＜湘南セ＞＜アＮ本＞　事故/障害発生なし</v>
          </cell>
          <cell r="L291">
            <v>38113.375</v>
          </cell>
          <cell r="M291" t="str">
            <v>8</v>
          </cell>
          <cell r="N291" t="str">
            <v>休日稼動状況</v>
          </cell>
          <cell r="O291" t="str">
            <v>02A0</v>
          </cell>
          <cell r="P291" t="str">
            <v>ア事</v>
          </cell>
          <cell r="Q291" t="str">
            <v>0SA0</v>
          </cell>
          <cell r="R291" t="str">
            <v>湘南セ</v>
          </cell>
          <cell r="S291" t="str">
            <v>02A0</v>
          </cell>
          <cell r="T291" t="str">
            <v>ア事</v>
          </cell>
          <cell r="U291" t="str">
            <v>BCA0</v>
          </cell>
          <cell r="V291" t="str">
            <v>アＮ本</v>
          </cell>
          <cell r="W291">
            <v>17</v>
          </cell>
          <cell r="Y291" t="b">
            <v>0</v>
          </cell>
          <cell r="Z291">
            <v>38113.397088622682</v>
          </cell>
          <cell r="AB291" t="str">
            <v>５／６　７：００頃　＜湘２運＞三井物産殿鉄鋼ＥＤＩ業務にてサーバ障害が発生しましたが、_x000D_
８：４０時点で回復致しました。業務利用はなく大きな影響は無し。_x000D_
その他、ＧＷ期間中の事故／障害につきましては、５／６　９：００現在＜湘南セ＞＜アＮ本＞とも、_x000D_
事故／障害は発生しておりません。</v>
          </cell>
          <cell r="AI291" t="b">
            <v>1</v>
          </cell>
          <cell r="AK291" t="str">
            <v>休日状況</v>
          </cell>
        </row>
        <row r="292">
          <cell r="A292">
            <v>1781</v>
          </cell>
          <cell r="B292" t="str">
            <v>2</v>
          </cell>
          <cell r="C292" t="str">
            <v>完了</v>
          </cell>
          <cell r="D292">
            <v>38113.397222222222</v>
          </cell>
          <cell r="F292" t="str">
            <v>072516</v>
          </cell>
          <cell r="G292" t="str">
            <v>工藤　卓也</v>
          </cell>
          <cell r="H292" t="str">
            <v>ア事</v>
          </cell>
          <cell r="I292" t="str">
            <v>３品１</v>
          </cell>
          <cell r="K292" t="str">
            <v>GW期間中の＜金事＞事故/障害発生なし</v>
          </cell>
          <cell r="L292">
            <v>38113</v>
          </cell>
          <cell r="M292" t="str">
            <v>8</v>
          </cell>
          <cell r="N292" t="str">
            <v>休日稼動状況</v>
          </cell>
          <cell r="W292">
            <v>30</v>
          </cell>
          <cell r="Y292" t="b">
            <v>0</v>
          </cell>
          <cell r="Z292">
            <v>38113.441290856485</v>
          </cell>
          <cell r="AB292" t="str">
            <v>０４/０５/０６　９：００現在　＜金事＞のゴールデンウィーク期間中の事故/障害は発生しておりません。</v>
          </cell>
          <cell r="AI292" t="b">
            <v>1</v>
          </cell>
          <cell r="AK292" t="str">
            <v>休日状況</v>
          </cell>
        </row>
        <row r="293">
          <cell r="A293">
            <v>1782</v>
          </cell>
          <cell r="B293" t="str">
            <v>2</v>
          </cell>
          <cell r="C293" t="str">
            <v>完了</v>
          </cell>
          <cell r="D293">
            <v>38113.40347222222</v>
          </cell>
          <cell r="F293" t="str">
            <v>024155</v>
          </cell>
          <cell r="G293" t="str">
            <v>伊藤　耕治</v>
          </cell>
          <cell r="H293" t="str">
            <v>ア事</v>
          </cell>
          <cell r="I293" t="str">
            <v>２品１</v>
          </cell>
          <cell r="K293" t="str">
            <v>＜流事＞、＜産事＞ＧＷ期間中の事故/障害の発生なし</v>
          </cell>
          <cell r="L293">
            <v>38113.375</v>
          </cell>
          <cell r="M293" t="str">
            <v>8</v>
          </cell>
          <cell r="N293" t="str">
            <v>休日稼動状況</v>
          </cell>
          <cell r="W293">
            <v>16</v>
          </cell>
          <cell r="Y293" t="b">
            <v>0</v>
          </cell>
          <cell r="Z293">
            <v>38113.410853437497</v>
          </cell>
          <cell r="AB293" t="str">
            <v>2004/05/06　9：00現在。_x000D_
＜流事＞、＜産事＞では、ＧＷ期間中の事故/障害は発生しておりません。</v>
          </cell>
          <cell r="AI293" t="b">
            <v>1</v>
          </cell>
          <cell r="AK293" t="str">
            <v>休日状況</v>
          </cell>
        </row>
        <row r="294">
          <cell r="A294">
            <v>1783</v>
          </cell>
          <cell r="B294" t="str">
            <v>2</v>
          </cell>
          <cell r="C294" t="str">
            <v>完了</v>
          </cell>
          <cell r="D294">
            <v>38113.40347222222</v>
          </cell>
          <cell r="F294" t="str">
            <v>055174</v>
          </cell>
          <cell r="G294" t="str">
            <v>大口　泰</v>
          </cell>
          <cell r="H294" t="str">
            <v>ア事</v>
          </cell>
          <cell r="I294" t="str">
            <v>５品２</v>
          </cell>
          <cell r="K294" t="str">
            <v>＜シ事＞ＧＷ期間中の事故発生なし</v>
          </cell>
          <cell r="L294">
            <v>38113</v>
          </cell>
          <cell r="M294" t="str">
            <v>8</v>
          </cell>
          <cell r="N294" t="str">
            <v>休日稼動状況</v>
          </cell>
          <cell r="W294">
            <v>11</v>
          </cell>
          <cell r="Y294" t="b">
            <v>0</v>
          </cell>
          <cell r="Z294">
            <v>38113.403606516207</v>
          </cell>
          <cell r="AB294" t="str">
            <v>2004/05/06　9：00現在。_x000D_
＜シ事＞ではゴールデンウイーク期間中の事故発生なし。</v>
          </cell>
          <cell r="AI294" t="b">
            <v>1</v>
          </cell>
          <cell r="AK294" t="str">
            <v>休日状況</v>
          </cell>
        </row>
        <row r="295">
          <cell r="A295">
            <v>1784</v>
          </cell>
          <cell r="B295" t="str">
            <v>2</v>
          </cell>
          <cell r="C295" t="str">
            <v>完了</v>
          </cell>
          <cell r="D295">
            <v>38113.412499999999</v>
          </cell>
          <cell r="F295" t="str">
            <v>048682</v>
          </cell>
          <cell r="G295" t="str">
            <v>西村　克志</v>
          </cell>
          <cell r="H295" t="str">
            <v>九州</v>
          </cell>
          <cell r="I295" t="str">
            <v>九技品</v>
          </cell>
          <cell r="K295" t="str">
            <v>GW期間中の＜九州＞事故／障害発生なし</v>
          </cell>
          <cell r="L295">
            <v>38113</v>
          </cell>
          <cell r="M295" t="str">
            <v>8</v>
          </cell>
          <cell r="N295" t="str">
            <v>休日稼動状況</v>
          </cell>
          <cell r="O295" t="str">
            <v>910A</v>
          </cell>
          <cell r="P295" t="str">
            <v>九州</v>
          </cell>
          <cell r="Q295" t="str">
            <v>9902</v>
          </cell>
          <cell r="R295" t="str">
            <v>九技品</v>
          </cell>
          <cell r="W295">
            <v>8</v>
          </cell>
          <cell r="Y295" t="b">
            <v>0</v>
          </cell>
          <cell r="Z295">
            <v>38113.412847025465</v>
          </cell>
          <cell r="AA295" t="str">
            <v>GW期間中の＜九州＞事故／障害は発生しておりません。</v>
          </cell>
          <cell r="AB295" t="str">
            <v>発生なし</v>
          </cell>
          <cell r="AI295" t="b">
            <v>1</v>
          </cell>
          <cell r="AK295" t="str">
            <v>休日状況</v>
          </cell>
        </row>
        <row r="296">
          <cell r="A296">
            <v>1785</v>
          </cell>
          <cell r="B296" t="str">
            <v>2</v>
          </cell>
          <cell r="C296" t="str">
            <v>完了</v>
          </cell>
          <cell r="D296">
            <v>38113.438888888886</v>
          </cell>
          <cell r="F296" t="str">
            <v>087220</v>
          </cell>
          <cell r="G296" t="str">
            <v>加藤　朋子</v>
          </cell>
          <cell r="H296" t="str">
            <v>中部</v>
          </cell>
          <cell r="I296" t="str">
            <v>中技術</v>
          </cell>
          <cell r="K296" t="str">
            <v>GW期間中の＜中部＞事故／障害発生なし</v>
          </cell>
          <cell r="L296">
            <v>38113</v>
          </cell>
          <cell r="M296" t="str">
            <v>8</v>
          </cell>
          <cell r="N296" t="str">
            <v>休日稼動状況</v>
          </cell>
          <cell r="O296" t="str">
            <v>310A</v>
          </cell>
          <cell r="P296" t="str">
            <v>中部</v>
          </cell>
          <cell r="Q296" t="str">
            <v>310F</v>
          </cell>
          <cell r="R296" t="str">
            <v>中技術</v>
          </cell>
          <cell r="W296">
            <v>13</v>
          </cell>
          <cell r="Y296" t="b">
            <v>0</v>
          </cell>
          <cell r="Z296">
            <v>38113.440083368056</v>
          </cell>
          <cell r="AA296" t="str">
            <v>GW期間中の＜中部＞事故／障害は発生しておりません。</v>
          </cell>
          <cell r="AB296" t="str">
            <v>発生なし</v>
          </cell>
          <cell r="AI296" t="b">
            <v>1</v>
          </cell>
          <cell r="AK296" t="str">
            <v>休日状況</v>
          </cell>
        </row>
        <row r="297">
          <cell r="A297">
            <v>1786</v>
          </cell>
          <cell r="B297" t="str">
            <v>2</v>
          </cell>
          <cell r="C297" t="str">
            <v>完了</v>
          </cell>
          <cell r="D297">
            <v>38113.448611111111</v>
          </cell>
          <cell r="F297" t="str">
            <v>013366</v>
          </cell>
          <cell r="G297" t="str">
            <v>岸田　一男</v>
          </cell>
          <cell r="H297" t="str">
            <v>関西</v>
          </cell>
          <cell r="I297" t="str">
            <v>関技品</v>
          </cell>
          <cell r="K297" t="str">
            <v>＜関西＞GW中、顧客WEBサーバへのPCT攻撃</v>
          </cell>
          <cell r="L297">
            <v>38109</v>
          </cell>
          <cell r="M297" t="str">
            <v>5</v>
          </cell>
          <cell r="N297" t="str">
            <v>障害／その他</v>
          </cell>
          <cell r="O297" t="str">
            <v>41AA</v>
          </cell>
          <cell r="P297" t="str">
            <v>関西</v>
          </cell>
          <cell r="Q297" t="str">
            <v>4EJA</v>
          </cell>
          <cell r="R297" t="str">
            <v>関２設</v>
          </cell>
          <cell r="W297">
            <v>211</v>
          </cell>
          <cell r="Y297" t="b">
            <v>1</v>
          </cell>
          <cell r="Z297">
            <v>38166.413537615743</v>
          </cell>
          <cell r="AA297" t="str">
            <v>一部のお客様にWEBサーバへのPCT／SSL攻撃があった。_x000D_
_x000D_
（’04.5.11追記）_x000D_
１．現象・経過_x000D_
        5/2  15:00頃  ＣＳＳ殿 ＣＳＳ－ＷＥＢシステム、ナニワ殿 ＮＡＰＳのＷＥＢサーバにＰＣＴ／ＳＳＬの攻撃。_x000D_
                            ＳＳＬの画面が見えなくなった。_x000D_
        5/3    5:00     ナニワ殿ＷＥＢサーバの、定期のリブートにより復旧。_x000D_
        5/5  13:00     ＣＳＳ殿ＷＥＢサーバの、</v>
          </cell>
          <cell r="AB297" t="str">
            <v>（’04.5.11記）_x000D_
１．対策_x000D_
     ＭＳ04－011の修正 パッチ適用予定であるが、テストパッチ、本パッチについて顧客とスケジュール調整中。_x000D_
_x000D_
（’04.6.14記）_x000D_
１．対策_x000D_
     ナニワ殿：５／１４ 本パッチ実施済。_x000D_
     ＣＳＳ殿：６／１８（予備機）、６／２５（本番機） 本パッチ実施予定。_x000D_
_x000D_
（’04.6.28記）_x000D_
１．対策_x000D_
     CSS殿：予定通り実施済み。（６／２５）</v>
          </cell>
          <cell r="AG297" t="str">
            <v>10</v>
          </cell>
          <cell r="AH297" t="str">
            <v>関西</v>
          </cell>
          <cell r="AI297" t="b">
            <v>1</v>
          </cell>
          <cell r="AK297" t="str">
            <v>障害／他</v>
          </cell>
        </row>
        <row r="298">
          <cell r="A298">
            <v>1787</v>
          </cell>
          <cell r="B298" t="str">
            <v>2</v>
          </cell>
          <cell r="C298" t="str">
            <v>完了</v>
          </cell>
          <cell r="D298">
            <v>38113.45416666667</v>
          </cell>
          <cell r="F298" t="str">
            <v>060895</v>
          </cell>
          <cell r="G298" t="str">
            <v>光田　智史</v>
          </cell>
          <cell r="H298" t="str">
            <v>ア事</v>
          </cell>
          <cell r="I298" t="str">
            <v>４品１</v>
          </cell>
          <cell r="K298" t="str">
            <v>GW期間中の＜公事＞事故/障害発生なし</v>
          </cell>
          <cell r="L298">
            <v>38113</v>
          </cell>
          <cell r="M298" t="str">
            <v>8</v>
          </cell>
          <cell r="N298" t="str">
            <v>休日稼動状況</v>
          </cell>
          <cell r="W298">
            <v>10</v>
          </cell>
          <cell r="Y298" t="b">
            <v>0</v>
          </cell>
          <cell r="Z298">
            <v>38113.454469062497</v>
          </cell>
          <cell r="AB298" t="str">
            <v>なし</v>
          </cell>
          <cell r="AI298" t="b">
            <v>1</v>
          </cell>
          <cell r="AK298" t="str">
            <v>休日状況</v>
          </cell>
        </row>
        <row r="299">
          <cell r="A299">
            <v>1788</v>
          </cell>
          <cell r="B299" t="str">
            <v>2</v>
          </cell>
          <cell r="C299" t="str">
            <v>完了</v>
          </cell>
          <cell r="D299">
            <v>38113.484722222223</v>
          </cell>
          <cell r="F299" t="str">
            <v>QA0045</v>
          </cell>
          <cell r="G299" t="str">
            <v>保田　俊泰</v>
          </cell>
          <cell r="H299" t="str">
            <v>Ｎ事</v>
          </cell>
          <cell r="I299" t="str">
            <v>Ｎ品証</v>
          </cell>
          <cell r="K299" t="str">
            <v>GW期間中の＜Ｎ事＞事故/障害発生なし</v>
          </cell>
          <cell r="L299">
            <v>38113</v>
          </cell>
          <cell r="M299" t="str">
            <v>8</v>
          </cell>
          <cell r="N299" t="str">
            <v>休日稼動状況</v>
          </cell>
          <cell r="W299">
            <v>19</v>
          </cell>
          <cell r="Y299" t="b">
            <v>0</v>
          </cell>
          <cell r="Z299">
            <v>38113.488508136572</v>
          </cell>
          <cell r="AA299" t="str">
            <v>5月連休中、N事においてはC1相当以上の事故、障害の発生はありませんでした。_x000D_
連休中、主要作業としては、ＨＢＳ殿東部管制センタの新サーバ構成への_x000D_
移行作業（新ＬＡＮ構築、ＷＡＮ側ルータ設定変更）が5/3、5/4にあり。無事完了。</v>
          </cell>
          <cell r="AB299" t="str">
            <v>なし。</v>
          </cell>
          <cell r="AI299" t="b">
            <v>1</v>
          </cell>
          <cell r="AK299" t="str">
            <v>休日状況</v>
          </cell>
        </row>
        <row r="300">
          <cell r="A300">
            <v>1789</v>
          </cell>
          <cell r="B300" t="str">
            <v>2</v>
          </cell>
          <cell r="C300" t="str">
            <v>完了</v>
          </cell>
          <cell r="D300">
            <v>38113.584722222222</v>
          </cell>
          <cell r="F300" t="str">
            <v>QA0045</v>
          </cell>
          <cell r="G300" t="str">
            <v>保田　俊泰</v>
          </cell>
          <cell r="H300" t="str">
            <v>Ｎ事</v>
          </cell>
          <cell r="I300" t="str">
            <v>Ｎ品証</v>
          </cell>
          <cell r="J300" t="str">
            <v>興銀リースセキュリティセンタサービス</v>
          </cell>
          <cell r="K300" t="str">
            <v>インターネット閲覧不可</v>
          </cell>
          <cell r="L300">
            <v>38113.361111111109</v>
          </cell>
          <cell r="M300" t="str">
            <v>5</v>
          </cell>
          <cell r="N300" t="str">
            <v>障害／その他</v>
          </cell>
          <cell r="O300" t="str">
            <v>0IA0</v>
          </cell>
          <cell r="P300" t="str">
            <v>Ｎ事</v>
          </cell>
          <cell r="Q300" t="str">
            <v>0V1A</v>
          </cell>
          <cell r="R300" t="str">
            <v>ＮＳＳ</v>
          </cell>
          <cell r="S300" t="str">
            <v>0IA0</v>
          </cell>
          <cell r="T300" t="str">
            <v>Ｎ事</v>
          </cell>
          <cell r="U300" t="str">
            <v>0V1A</v>
          </cell>
          <cell r="V300" t="str">
            <v>ＮＳＳ</v>
          </cell>
          <cell r="W300">
            <v>151</v>
          </cell>
          <cell r="Y300" t="b">
            <v>1</v>
          </cell>
          <cell r="Z300">
            <v>38114.47661041667</v>
          </cell>
          <cell r="AA300" t="str">
            <v>［現象］_x000D_
インターネット接続不能に伴いＷｅｂ閲覧不可。_x000D_
［顧客影響］_x000D_
８：４０～１０：００の間Ｗｅｂ閲覧不可。</v>
          </cell>
          <cell r="AB300" t="str">
            <v xml:space="preserve">［原因］_x000D_
日立情報＜第２ＳＣ＞設置ＩＢＪＬ用ＦｉｒｅＷａｌｌ～ＷｅｂＳＥＮＳＥサーバ間の不整合と推定。_x000D_
［対策］_x000D_
ＷｅｂＳＥＮＳＥサーバをスルーし仮復旧。（5/6）_x000D_
ＩＢＪL殿社内から社外に向けてのインタネット閲覧不可障害について_x000D_
5/7　7：00からのリストアしたＷｅｂＳＥＮＳＥを通信ルートに組み込み復旧。_x000D_
_x000D_
</v>
          </cell>
          <cell r="AE300">
            <v>1</v>
          </cell>
          <cell r="AF300" t="str">
            <v>興銀リース</v>
          </cell>
          <cell r="AG300" t="str">
            <v>5</v>
          </cell>
          <cell r="AH300" t="str">
            <v>Ｎ事</v>
          </cell>
          <cell r="AI300" t="b">
            <v>1</v>
          </cell>
          <cell r="AJ300" t="str">
            <v>10389</v>
          </cell>
          <cell r="AK300" t="str">
            <v>障害／他</v>
          </cell>
        </row>
        <row r="301">
          <cell r="A301">
            <v>1790</v>
          </cell>
          <cell r="B301" t="str">
            <v>2</v>
          </cell>
          <cell r="C301" t="str">
            <v>完了</v>
          </cell>
          <cell r="D301">
            <v>38113.765972222223</v>
          </cell>
          <cell r="F301" t="str">
            <v>015547</v>
          </cell>
          <cell r="G301" t="str">
            <v>升沢　福夫</v>
          </cell>
          <cell r="H301" t="str">
            <v>東北</v>
          </cell>
          <cell r="I301" t="str">
            <v>東北</v>
          </cell>
          <cell r="K301" t="str">
            <v>GW中の&lt;東北&gt;の事故/障害発生なし。</v>
          </cell>
          <cell r="L301">
            <v>38113</v>
          </cell>
          <cell r="M301" t="str">
            <v>8</v>
          </cell>
          <cell r="N301" t="str">
            <v>休日稼動状況</v>
          </cell>
          <cell r="W301">
            <v>49</v>
          </cell>
          <cell r="Y301" t="b">
            <v>0</v>
          </cell>
          <cell r="Z301">
            <v>38117.724527349535</v>
          </cell>
          <cell r="AA301" t="str">
            <v>事故/障害発生なし。</v>
          </cell>
          <cell r="AB301" t="str">
            <v>事故/障害発生なし。</v>
          </cell>
          <cell r="AI301" t="b">
            <v>1</v>
          </cell>
          <cell r="AK301" t="str">
            <v>休日状況</v>
          </cell>
        </row>
        <row r="302">
          <cell r="A302">
            <v>1791</v>
          </cell>
          <cell r="B302" t="str">
            <v>2</v>
          </cell>
          <cell r="C302" t="str">
            <v>完了</v>
          </cell>
          <cell r="D302">
            <v>38118.531944444447</v>
          </cell>
          <cell r="F302" t="str">
            <v>012076</v>
          </cell>
          <cell r="G302" t="str">
            <v>星　清隆</v>
          </cell>
          <cell r="H302" t="str">
            <v>中部</v>
          </cell>
          <cell r="I302" t="str">
            <v>中技術</v>
          </cell>
          <cell r="J302" t="str">
            <v>固定資産税（当初賦課）</v>
          </cell>
          <cell r="K302" t="str">
            <v>当初賦課処理での税額計算誤り</v>
          </cell>
          <cell r="L302">
            <v>38114.479166666664</v>
          </cell>
          <cell r="M302" t="str">
            <v>2</v>
          </cell>
          <cell r="N302" t="str">
            <v>社外事故／重要度Ｂ</v>
          </cell>
          <cell r="O302" t="str">
            <v>310A</v>
          </cell>
          <cell r="P302" t="str">
            <v>中部</v>
          </cell>
          <cell r="Q302" t="str">
            <v>3211</v>
          </cell>
          <cell r="R302" t="str">
            <v>中１１</v>
          </cell>
          <cell r="S302" t="str">
            <v>310A</v>
          </cell>
          <cell r="T302" t="str">
            <v>中部</v>
          </cell>
          <cell r="U302" t="str">
            <v>3211</v>
          </cell>
          <cell r="V302" t="str">
            <v>中１１</v>
          </cell>
          <cell r="W302">
            <v>214</v>
          </cell>
          <cell r="Y302" t="b">
            <v>1</v>
          </cell>
          <cell r="Z302">
            <v>38157.567701817126</v>
          </cell>
          <cell r="AA302" t="str">
            <v>1.事故現象_x000D_
     当初賦課処理で使用した「標準地単価（路線価ﾏｽﾀ）」に前年の修正結果（5件）が反映されておらず、税額計算が_x000D_
  誤っていることが、住民からの問合せで調査した結果判明した。_x000D_
                                                              ＊当ﾕｰｻﾞは、ADWORLDﾕｰｻﾞで、当初賦課を当社へｱｳﾄｿｰｽ。_x000D_
_x000D_
2.影響_x000D_
          ①標準地単価誤り    ：    ５件_x000D_
          ②該当する</v>
          </cell>
          <cell r="AB302" t="str">
            <v>1.原因_x000D_
     「標準地単価（路線価ﾏｽﾀ）」の修正は、_x000D_
           ①路線価ﾏｽﾀ（Ａ）をﾊﾞｯｸｱｯﾌﾟＤＢ（Ｂ）にｺﾋﾟｰ _x000D_
           ②ﾊﾞｯｸｱｯﾌﾟＤＢ（Ｂ）と「単価修正ﾃﾞｰﾀ」を入力に、路線価ﾏｽﾀ（Ａ）を更新_x000D_
      の順で行うが、①の処理がもれた為、前年修正したﾃﾞｰﾀの反映が漏れた。_x000D_
      →  前年、賦課処理途中でお客様作成の「単価修正ﾃﾞｰﾀ」に誤りがあることが判明し、_x000D_
        急遽 上記②の処理のみ流れるようにＪＣＬを変更</v>
          </cell>
          <cell r="AE302">
            <v>1</v>
          </cell>
          <cell r="AF302" t="str">
            <v>木曽川町</v>
          </cell>
          <cell r="AG302" t="str">
            <v>9</v>
          </cell>
          <cell r="AH302" t="str">
            <v>中部</v>
          </cell>
          <cell r="AI302" t="b">
            <v>1</v>
          </cell>
          <cell r="AJ302" t="str">
            <v>19556</v>
          </cell>
          <cell r="AK302" t="str">
            <v>重要度Ｂ</v>
          </cell>
        </row>
        <row r="303">
          <cell r="A303">
            <v>1792</v>
          </cell>
          <cell r="B303" t="str">
            <v>2</v>
          </cell>
          <cell r="C303" t="str">
            <v>完了</v>
          </cell>
          <cell r="D303">
            <v>38118.668055555558</v>
          </cell>
          <cell r="F303" t="str">
            <v>024155</v>
          </cell>
          <cell r="G303" t="str">
            <v>伊藤　耕治</v>
          </cell>
          <cell r="H303" t="str">
            <v>ア事</v>
          </cell>
          <cell r="I303" t="str">
            <v>２品１</v>
          </cell>
          <cell r="J303" t="str">
            <v>ASPｻｰﾋﾞｽ（BistroMate）</v>
          </cell>
          <cell r="K303" t="str">
            <v>リンコムネクストサーバ障害</v>
          </cell>
          <cell r="L303">
            <v>38115.020833333336</v>
          </cell>
          <cell r="M303" t="str">
            <v>5</v>
          </cell>
          <cell r="N303" t="str">
            <v>障害／その他</v>
          </cell>
          <cell r="O303" t="str">
            <v>B4A0</v>
          </cell>
          <cell r="P303" t="str">
            <v>流事</v>
          </cell>
          <cell r="Q303" t="str">
            <v>B714</v>
          </cell>
          <cell r="R303" t="str">
            <v>パ１４</v>
          </cell>
          <cell r="S303" t="str">
            <v>B4A0</v>
          </cell>
          <cell r="T303" t="str">
            <v>流事</v>
          </cell>
          <cell r="U303" t="str">
            <v>B714</v>
          </cell>
          <cell r="V303" t="str">
            <v>パ１４</v>
          </cell>
          <cell r="W303">
            <v>168</v>
          </cell>
          <cell r="Y303" t="b">
            <v>1</v>
          </cell>
          <cell r="Z303">
            <v>38118.695342939813</v>
          </cell>
          <cell r="AA303" t="str">
            <v>【現象】_x000D_
　・８日０時３０分、炭焼さかい「蒲田店」にて、_x000D_
　　リンコムネクスト機能を利用して、営業日報を作成しようとした時、_x000D_
　　『LINKcom　NEXT　ログイン画面』が表示されず、当該機能が利用不可_x000D_
　　となった。_x000D_
　（顧客よりの問合せにて、本障害が発覚した）_x000D_
【顧客影響】_x000D_
　０時３０分から２時３０分まで、焼肉屋さかい各店舗の営業日報作成等が不可となった。_x000D_
　ただし、サービス回復後に営業日報作成処理をして頂き、大きな業務影響はなかった。</v>
          </cell>
          <cell r="AB303" t="str">
            <v>【原因】_x000D_
　ログイン時に使用するColdFusionクライアント変数格納領域をデフォルトの_x000D_
　「システムレジストリ」で管理していたが、システムレジストリがオーバー_x000D_
　フローした為、ログイン画面が表示されず。_x000D_
【当該品対策】_x000D_
　システムレジストリを　障害発生時点の　サイズ114MBから274MBへ　拡張後、_x000D_
　リンコムサーバおよびColdFusionの再起動により回復。_x000D_
　　　　　　　　　　　　　　　　　　　　　　　　　　　　　　　　　　　　（８日２時３０分）_x000D_
　（なお、Windows200</v>
          </cell>
          <cell r="AE303">
            <v>1</v>
          </cell>
          <cell r="AF303" t="str">
            <v>焼肉屋さかい</v>
          </cell>
          <cell r="AG303" t="str">
            <v>14</v>
          </cell>
          <cell r="AH303" t="str">
            <v>流事</v>
          </cell>
          <cell r="AI303" t="b">
            <v>1</v>
          </cell>
          <cell r="AJ303" t="str">
            <v>30415</v>
          </cell>
          <cell r="AK303" t="str">
            <v>障害／他</v>
          </cell>
        </row>
        <row r="304">
          <cell r="A304">
            <v>1793</v>
          </cell>
          <cell r="B304" t="str">
            <v>1</v>
          </cell>
          <cell r="C304" t="str">
            <v>対策中</v>
          </cell>
          <cell r="D304">
            <v>38121.491666666669</v>
          </cell>
          <cell r="F304" t="str">
            <v>019178</v>
          </cell>
          <cell r="G304" t="str">
            <v>関　洋昭</v>
          </cell>
          <cell r="H304" t="str">
            <v>ア事</v>
          </cell>
          <cell r="I304" t="str">
            <v>ア１品</v>
          </cell>
          <cell r="J304" t="str">
            <v>PCリプレース作業</v>
          </cell>
          <cell r="K304" t="str">
            <v>車上荒らし被害による作業関係資料盗難</v>
          </cell>
          <cell r="L304">
            <v>38116.263888888891</v>
          </cell>
          <cell r="M304" t="str">
            <v>2</v>
          </cell>
          <cell r="N304" t="str">
            <v>社外事故／重要度Ｂ</v>
          </cell>
          <cell r="O304" t="str">
            <v>02A0</v>
          </cell>
          <cell r="P304" t="str">
            <v>ア事</v>
          </cell>
          <cell r="Q304" t="str">
            <v>0SCA</v>
          </cell>
          <cell r="R304" t="str">
            <v>湘ＤＳ</v>
          </cell>
          <cell r="S304" t="str">
            <v>02A0</v>
          </cell>
          <cell r="T304" t="str">
            <v>ア事</v>
          </cell>
          <cell r="U304" t="str">
            <v>0SCA</v>
          </cell>
          <cell r="V304" t="str">
            <v>湘ＤＳ</v>
          </cell>
          <cell r="W304">
            <v>253</v>
          </cell>
          <cell r="Y304" t="b">
            <v>0</v>
          </cell>
          <cell r="Z304">
            <v>38127.384552928241</v>
          </cell>
          <cell r="AA304" t="str">
            <v xml:space="preserve">現象：_x000D_
＜湘DS＞の保守作業請負の＜ITTS＞社員が、車上荒らしに遭い、全日空殿で実施するPCのリプレース関連作業資料　　　　が盗難された。_x000D_
顧客影響：_x000D_
①ｾｯﾄｱｯﾌﾟ手順書の中にサーバーのADMINのPW記述が有り、顧客側にPW変更の影響調査、PW変更作業のご迷惑を与えた。具体的内容は、当該品対策参照。_x000D_
②顧客様システムに侵入される危険性は、盗難情報だけでは、困難から少ない。_x000D_
</v>
          </cell>
          <cell r="AB304" t="str">
            <v>原因_x000D_
①５/８PM、５/１０日出張予定の全日空殿の作業PCセットアップ資料を忘れた事に気づく_x000D_
②私用車で「大崎」&lt;湘DS&gt;に立ち寄り資料入手後、私用の為、駐車場に車を移動_x000D_
③５/９日6:20　用事後、駐車場に戻り車上荒らしに気づく（カバンごと盗難に遭う）_x000D_
当該品対策_x000D_
①盗難被害届けを警察署に提出_x000D_
②・サーバ一覧の情報があるため、サーバ系のパスワードは全て変更する。_x000D_
→目標としては、来週中くらいには変えるくらいで進めたい。_x000D_
→変更にあたっての作業工数、日程を整理する。（ＡＮＡ：沢津橋様担当）</v>
          </cell>
          <cell r="AE304">
            <v>1</v>
          </cell>
          <cell r="AF304" t="str">
            <v>全日本空輸</v>
          </cell>
          <cell r="AG304" t="str">
            <v>6</v>
          </cell>
          <cell r="AH304" t="str">
            <v>ア事</v>
          </cell>
          <cell r="AI304" t="b">
            <v>1</v>
          </cell>
          <cell r="AJ304" t="str">
            <v>13182</v>
          </cell>
          <cell r="AK304" t="str">
            <v>重要度Ｂ</v>
          </cell>
        </row>
        <row r="305">
          <cell r="A305">
            <v>1794</v>
          </cell>
          <cell r="B305" t="str">
            <v>2</v>
          </cell>
          <cell r="C305" t="str">
            <v>完了</v>
          </cell>
          <cell r="D305">
            <v>38125.456944444442</v>
          </cell>
          <cell r="F305" t="str">
            <v>QA0045</v>
          </cell>
          <cell r="G305" t="str">
            <v>保田　俊泰</v>
          </cell>
          <cell r="H305" t="str">
            <v>Ｎ事</v>
          </cell>
          <cell r="I305" t="str">
            <v>Ｎ品証</v>
          </cell>
          <cell r="J305" t="str">
            <v>Ｆｉｒｅ　ｗａｌｌ（Ｆ／Ｗ）</v>
          </cell>
          <cell r="K305" t="str">
            <v>Ｆｉｒｅ　ｗａｌｌ停止</v>
          </cell>
          <cell r="L305">
            <v>38125.348611111112</v>
          </cell>
          <cell r="M305" t="str">
            <v>2</v>
          </cell>
          <cell r="N305" t="str">
            <v>社外事故／重要度Ｂ</v>
          </cell>
          <cell r="O305" t="str">
            <v>0IA0</v>
          </cell>
          <cell r="P305" t="str">
            <v>Ｎ事</v>
          </cell>
          <cell r="Q305" t="str">
            <v>0V5A</v>
          </cell>
          <cell r="R305" t="str">
            <v>ＮＩ４</v>
          </cell>
          <cell r="S305" t="str">
            <v>0IA0</v>
          </cell>
          <cell r="T305" t="str">
            <v>Ｎ事</v>
          </cell>
          <cell r="U305" t="str">
            <v>0V5A</v>
          </cell>
          <cell r="V305" t="str">
            <v>ＮＩ４</v>
          </cell>
          <cell r="W305">
            <v>178</v>
          </cell>
          <cell r="Y305" t="b">
            <v>1</v>
          </cell>
          <cell r="Z305">
            <v>38125.469763425928</v>
          </cell>
          <cell r="AA305" t="str">
            <v xml:space="preserve">［現象］_x000D_
顧客事務センタ設置のＦ／Ｗ（正系）が通信断になっていることをネット障害監視装置で検知。_x000D_
二重化となっている副系に自動で切り替わらず。正系を電源ＯＦＦしたが切り替わらず。_x000D_
正系を電源ＯＮにしたところ正系が復旧。_x000D_
［顧客影響］_x000D_
情報系業務停止。０７：４５から業務開始であるため影響有り。_x000D_
発生理由と切替わらなかった原因を問題視。_x000D_
</v>
          </cell>
          <cell r="AB305" t="str">
            <v>［原因］_x000D_
正系Ｆ／Ｗの障害発生理由および正系障害発生時、副系Ｆ／Ｗに自動的に切替わらなかった理由調査中。_x000D_
［当該対策］_x000D_
正系の電源ＯＦＦ／ＯＮで０９：２０復旧。</v>
          </cell>
          <cell r="AE305">
            <v>1</v>
          </cell>
          <cell r="AF305" t="str">
            <v>北洋銀行</v>
          </cell>
          <cell r="AG305" t="str">
            <v>5</v>
          </cell>
          <cell r="AH305" t="str">
            <v>Ｎ事</v>
          </cell>
          <cell r="AI305" t="b">
            <v>1</v>
          </cell>
          <cell r="AJ305" t="str">
            <v>11956</v>
          </cell>
          <cell r="AK305" t="str">
            <v>重要度Ｂ</v>
          </cell>
        </row>
        <row r="306">
          <cell r="A306">
            <v>1795</v>
          </cell>
          <cell r="B306" t="str">
            <v>2</v>
          </cell>
          <cell r="C306" t="str">
            <v>完了</v>
          </cell>
          <cell r="D306">
            <v>38127.613888888889</v>
          </cell>
          <cell r="F306" t="str">
            <v>013293</v>
          </cell>
          <cell r="G306" t="str">
            <v>澤井　宗嗣</v>
          </cell>
          <cell r="H306" t="str">
            <v>ア事</v>
          </cell>
          <cell r="I306" t="str">
            <v>４品１</v>
          </cell>
          <cell r="J306" t="str">
            <v>戸籍セットアップ</v>
          </cell>
          <cell r="K306" t="str">
            <v>平成改製原戸籍イメージ不良</v>
          </cell>
          <cell r="L306">
            <v>38120</v>
          </cell>
          <cell r="M306" t="str">
            <v>5</v>
          </cell>
          <cell r="N306" t="str">
            <v>障害／その他</v>
          </cell>
          <cell r="O306" t="str">
            <v>0KA0</v>
          </cell>
          <cell r="P306" t="str">
            <v>公事</v>
          </cell>
          <cell r="Q306" t="str">
            <v>0X3A</v>
          </cell>
          <cell r="R306" t="str">
            <v>自戸セ</v>
          </cell>
          <cell r="S306" t="str">
            <v>0KA0</v>
          </cell>
          <cell r="T306" t="str">
            <v>公事</v>
          </cell>
          <cell r="U306" t="str">
            <v>0X3A</v>
          </cell>
          <cell r="V306" t="str">
            <v>自戸セ</v>
          </cell>
          <cell r="W306">
            <v>121</v>
          </cell>
          <cell r="Y306" t="b">
            <v>1</v>
          </cell>
          <cell r="Z306">
            <v>38139.4660659375</v>
          </cell>
          <cell r="AA306" t="str">
            <v>５月１３日（木）の顧客との定例会において、顧客より「身分事項欄が薄くて判読不可」の平成改製原戸籍が２件有ったとの指摘を受けた。5月18日にも1件有ったとの連絡が有った。_x000D_
_x000D_
平成16年1月26日（月）より平成改製原戸籍のサービスを開始しています。</v>
          </cell>
          <cell r="AB306" t="str">
            <v xml:space="preserve">5/22(土)類似分の調査終了し、対応要294件抽出、  (差替え要：60件,現地ｲﾒｰｼﾞ確認要：234件)_x000D_
5/24(月) 調査結果と対応作業内容について顧客説明を実施し顧客に了解頂いた。_x000D_
5/24(月)～26(水)今回抽出分のｲﾒｰｼﾞ差し替えを現地で実施、完了。_x000D_
_x000D_
原因は、再複写の指示漏れ。再複写対象　１２、０６２戸籍中、２９４戸籍に関して、既に再複写済みと判断して再複写の指示より漏らした。再複写済みと判断したのは、戸籍の画像検査の結果を管理しているマスタと、再複写の指示マスタの同期が_x000D_
</v>
          </cell>
          <cell r="AE306">
            <v>1</v>
          </cell>
          <cell r="AF306" t="str">
            <v>水戸市役所</v>
          </cell>
          <cell r="AG306" t="str">
            <v>1</v>
          </cell>
          <cell r="AH306" t="str">
            <v>公事</v>
          </cell>
          <cell r="AI306" t="b">
            <v>1</v>
          </cell>
          <cell r="AJ306" t="str">
            <v>18586</v>
          </cell>
          <cell r="AK306" t="str">
            <v>障害／他</v>
          </cell>
        </row>
        <row r="307">
          <cell r="A307">
            <v>1796</v>
          </cell>
          <cell r="B307" t="str">
            <v>2</v>
          </cell>
          <cell r="C307" t="str">
            <v>完了</v>
          </cell>
          <cell r="D307">
            <v>38127.689583333333</v>
          </cell>
          <cell r="F307" t="str">
            <v>048682</v>
          </cell>
          <cell r="G307" t="str">
            <v>西村　克志</v>
          </cell>
          <cell r="H307" t="str">
            <v>九州</v>
          </cell>
          <cell r="I307" t="str">
            <v>九技品</v>
          </cell>
          <cell r="J307" t="str">
            <v>ｱｳﾄｿｰｼﾝｸﾞ(ｽｹｼﾞｭｰﾙ管理)運用</v>
          </cell>
          <cell r="K307" t="str">
            <v>催告状データ作成処理スケジュール日の設定誤りによるデータ不良</v>
          </cell>
          <cell r="L307">
            <v>38110</v>
          </cell>
          <cell r="M307" t="str">
            <v>5</v>
          </cell>
          <cell r="N307" t="str">
            <v>障害／その他</v>
          </cell>
          <cell r="O307" t="str">
            <v>910A</v>
          </cell>
          <cell r="P307" t="str">
            <v>九州</v>
          </cell>
          <cell r="Q307" t="str">
            <v>9252</v>
          </cell>
          <cell r="R307" t="str">
            <v>九Ｃ２</v>
          </cell>
          <cell r="S307" t="str">
            <v>910A</v>
          </cell>
          <cell r="T307" t="str">
            <v>九州</v>
          </cell>
          <cell r="U307" t="str">
            <v>9252</v>
          </cell>
          <cell r="V307" t="str">
            <v>九Ｃ２</v>
          </cell>
          <cell r="W307">
            <v>116</v>
          </cell>
          <cell r="Y307" t="b">
            <v>1</v>
          </cell>
          <cell r="Z307">
            <v>38128.439687303238</v>
          </cell>
          <cell r="AA307" t="str">
            <v xml:space="preserve">１．現象：催告書データ作成処理日誤りによる不正な催告書データが_x000D_
             作成された(４月分の内容で出力されるべきところ３月分で出力された）。_x000D_
_x000D_
  ２．影響範囲：１２５５件（エフコープ：１０６８件、水光社：１８７件）_x000D_
</v>
          </cell>
          <cell r="AB307" t="str">
            <v>３．原因：該当ＪＯＢの実行基準（お客様の指示は再返戻翌々日（日曜日は除く）のところ、ＪＯＢ実行日が運用基準日から_x000D_
             起算して月曜日実行としてしまった。_x000D_
             ５月３日（月）にＪＯＢを実行した。【正：５月４日（火）にＪＯＢ実行であった】_x000D_
            （ＪＯＢスケジュール設定基準規定内容不明確）。_x000D_
_x000D_
   ４．該当品対策：当月データによる催告データ、催告状の再作成（再処理実施済み）。_x000D_
                   ５月６日（木）に顧客</v>
          </cell>
          <cell r="AE307">
            <v>1</v>
          </cell>
          <cell r="AF307" t="str">
            <v>エフコープ生活協同組合</v>
          </cell>
          <cell r="AG307" t="str">
            <v>12</v>
          </cell>
          <cell r="AH307" t="str">
            <v>九州</v>
          </cell>
          <cell r="AI307" t="b">
            <v>1</v>
          </cell>
          <cell r="AJ307" t="str">
            <v>10380</v>
          </cell>
          <cell r="AK307" t="str">
            <v>障害／他</v>
          </cell>
        </row>
        <row r="308">
          <cell r="A308">
            <v>1797</v>
          </cell>
          <cell r="B308" t="str">
            <v>2</v>
          </cell>
          <cell r="C308" t="str">
            <v>完了</v>
          </cell>
          <cell r="D308">
            <v>38131.865972222222</v>
          </cell>
          <cell r="F308" t="str">
            <v>012076</v>
          </cell>
          <cell r="G308" t="str">
            <v>星　清隆</v>
          </cell>
          <cell r="H308" t="str">
            <v>中部</v>
          </cell>
          <cell r="I308" t="str">
            <v>中技術</v>
          </cell>
          <cell r="J308" t="str">
            <v>住基ネット</v>
          </cell>
          <cell r="K308" t="str">
            <v>住基ネット障害</v>
          </cell>
          <cell r="L308">
            <v>38131.385416666664</v>
          </cell>
          <cell r="M308" t="str">
            <v>5</v>
          </cell>
          <cell r="N308" t="str">
            <v>障害／その他</v>
          </cell>
          <cell r="O308" t="str">
            <v>310A</v>
          </cell>
          <cell r="P308" t="str">
            <v>中部</v>
          </cell>
          <cell r="Q308" t="str">
            <v>370A</v>
          </cell>
          <cell r="R308" t="str">
            <v>中４Ｓ</v>
          </cell>
          <cell r="W308">
            <v>171</v>
          </cell>
          <cell r="Y308" t="b">
            <v>1</v>
          </cell>
          <cell r="Z308">
            <v>38134.627371840281</v>
          </cell>
          <cell r="AA308" t="str">
            <v xml:space="preserve">1.現象_x000D_
     住基ネットによる広域交付が 9：00～12：30 の間できなかった。_x000D_
     （9：15 他市からの問合せで判明）。_x000D_
_x000D_
2.影響_x000D_
     他市から2件の問合せが有り、住民の方には後日取りに来て頂くことで、了解いただいた。_x000D_
</v>
          </cell>
          <cell r="AB308" t="str">
            <v>1.原因_x000D_
     住基ネットのファイアウオールが、ＦＤ装置の障害で設定情報の取込が出来ずに_x000D_
   立ち上がっていなかったため、他市とのやりとりが出来なかった。_x000D_
      →  5/22、電気設備の法廷点検による停電で、ファイアウオールを一旦電源ＯＦＦ_x000D_
           としたが、点検終了後の立上げ確認が不十分だった。_x000D_
_x000D_
2.当該品対策_x000D_
      ＜電サ＞がＦＤ装置の清掃を実施後、再立上げをして復旧した。</v>
          </cell>
          <cell r="AE308">
            <v>1</v>
          </cell>
          <cell r="AF308" t="str">
            <v>一宮市</v>
          </cell>
          <cell r="AG308" t="str">
            <v>9</v>
          </cell>
          <cell r="AH308" t="str">
            <v>中部</v>
          </cell>
          <cell r="AI308" t="b">
            <v>1</v>
          </cell>
          <cell r="AJ308" t="str">
            <v>11248</v>
          </cell>
          <cell r="AK308" t="str">
            <v>障害／他</v>
          </cell>
        </row>
        <row r="309">
          <cell r="A309">
            <v>1798</v>
          </cell>
          <cell r="B309" t="str">
            <v>2</v>
          </cell>
          <cell r="C309" t="str">
            <v>完了</v>
          </cell>
          <cell r="D309">
            <v>38132.705555555556</v>
          </cell>
          <cell r="F309" t="str">
            <v>015628</v>
          </cell>
          <cell r="G309" t="str">
            <v>吉田　鉄雄</v>
          </cell>
          <cell r="H309" t="str">
            <v>東北</v>
          </cell>
          <cell r="I309" t="str">
            <v>東Ｓ２</v>
          </cell>
          <cell r="J309" t="str">
            <v>e-ADWORLD/軽自</v>
          </cell>
          <cell r="K309" t="str">
            <v>当初賦課直後の異動入力が反映されず課税誤り発生</v>
          </cell>
          <cell r="L309">
            <v>38121</v>
          </cell>
          <cell r="M309" t="str">
            <v>2</v>
          </cell>
          <cell r="N309" t="str">
            <v>社外事故／重要度Ｂ</v>
          </cell>
          <cell r="O309" t="str">
            <v>110A</v>
          </cell>
          <cell r="P309" t="str">
            <v>東北</v>
          </cell>
          <cell r="Q309" t="str">
            <v>1303</v>
          </cell>
          <cell r="R309" t="str">
            <v>東Ｓ３</v>
          </cell>
          <cell r="W309">
            <v>254</v>
          </cell>
          <cell r="Y309" t="b">
            <v>1</v>
          </cell>
          <cell r="Z309">
            <v>38135.452826620371</v>
          </cell>
          <cell r="AA309" t="str">
            <v xml:space="preserve">①5/14市民税係殿より、軽自動車の廃車分が納付書として、市民に送付されている。との連絡をいただいた。_x000D_
2003/4/1～2004/04/01の間に、廃車証明書を発行し、廃車異動（履歴）の無いものが20件あった。_x000D_
軽自サブは、廃車の異動を入力せずに廃車証明書を発行できるところから、証明書のみ発行し、異動入力を_x000D_
漏らしたと分析し、決着した。（この①については決着済み）_x000D_
_x000D_
②5/24市民税係殿より、上記不良時の洗い出しツールにより、チェックしているが、H16.04.20～H16.05.10の間に_x000D_
</v>
          </cell>
          <cell r="AB309" t="str">
            <v>原因：_x000D_
賦課計算～収納反映の間に、その新年度の廃車登録を行なった場合、収納反映時にその異動がなかったものとされる_x000D_
システム仕様となっていた。_x000D_
Ｈ15.4.28賦課計算処理、4/28～5/8の間に申請当日での廃車登録、H15.5.8収納反映処理とすると、この収納反映時に_x000D_
廃車登録が無かったものとなり、H16.4の賦課計算で課税されてしまう。_x000D_
_x000D_
軽自サブのリリース当初からの仕様であるが、この制限事項について明記されたドキュメントがなく、顧客に異動登録_x000D_
を収納反映後にしていただくお願いもできなかっ</v>
          </cell>
          <cell r="AE309">
            <v>1</v>
          </cell>
          <cell r="AF309" t="str">
            <v>原町市</v>
          </cell>
          <cell r="AG309" t="str">
            <v>8</v>
          </cell>
          <cell r="AH309" t="str">
            <v>東北</v>
          </cell>
          <cell r="AI309" t="b">
            <v>1</v>
          </cell>
          <cell r="AJ309" t="str">
            <v>11365</v>
          </cell>
          <cell r="AK309" t="str">
            <v>重要度Ｂ</v>
          </cell>
        </row>
        <row r="310">
          <cell r="A310">
            <v>1799</v>
          </cell>
          <cell r="B310" t="str">
            <v>2</v>
          </cell>
          <cell r="C310" t="str">
            <v>完了</v>
          </cell>
          <cell r="D310">
            <v>38133.564583333333</v>
          </cell>
          <cell r="F310" t="str">
            <v>012076</v>
          </cell>
          <cell r="G310" t="str">
            <v>星　清隆</v>
          </cell>
          <cell r="H310" t="str">
            <v>中部</v>
          </cell>
          <cell r="I310" t="str">
            <v>中技術</v>
          </cell>
          <cell r="J310" t="str">
            <v>ｅ-ADWORLD金銭会計</v>
          </cell>
          <cell r="K310" t="str">
            <v>支払通知書表示不良</v>
          </cell>
          <cell r="L310">
            <v>38119.604166666664</v>
          </cell>
          <cell r="M310" t="str">
            <v>5</v>
          </cell>
          <cell r="N310" t="str">
            <v>障害／その他</v>
          </cell>
          <cell r="O310" t="str">
            <v>310A</v>
          </cell>
          <cell r="P310" t="str">
            <v>中部</v>
          </cell>
          <cell r="Q310" t="str">
            <v>321A</v>
          </cell>
          <cell r="R310" t="str">
            <v>中１Ｓ</v>
          </cell>
          <cell r="S310" t="str">
            <v>0KA0</v>
          </cell>
          <cell r="T310" t="str">
            <v>公事</v>
          </cell>
          <cell r="U310" t="str">
            <v>0X73</v>
          </cell>
          <cell r="V310" t="str">
            <v>自開３</v>
          </cell>
          <cell r="W310">
            <v>195</v>
          </cell>
          <cell r="Y310" t="b">
            <v>1</v>
          </cell>
          <cell r="Z310">
            <v>38148.555672916664</v>
          </cell>
          <cell r="AA310" t="str">
            <v xml:space="preserve">１.現象_x000D_
      債権者に、銀行振替による支払を通知する支払通知書（三折葉書）の表示（支払金額、控除額）に_x000D_
   不良があることが、債権者からの問合せで調査した結果判明した。_x000D_
_x000D_
     当顧客は、 04/4月から ADWORLD-V１からｅ-ADWORLD-V4へバージョンアップして運用している。_x000D_
_x000D_
2.影響_x000D_
      不良件数：４月発送済み分で５件。_x000D_
_x000D_
3.暫定対策_x000D_
      ＜自開３＞より、緊急対策モジュールの提供を受け、５月分を再処理した（5月分発送前に対策）。_x000D_
</v>
          </cell>
          <cell r="AB310" t="str">
            <v xml:space="preserve">1.原因_x000D_
     ADWORLD-V2.1のバグ（03.10.20発生、B票NO：3745）が、ｅ-ADWORLD-V4で対策されていない。_x000D_
_x000D_
     発生条件：伝票の債権者が複数有り、且つ、控除額がある場合に、支払金額、控除額の表示に誤りがある。_x000D_
                    ただし、差引支払金額の表示は正しく表示される。_x000D_
_x000D_
2.当該品対策_x000D_
     ４月発送済みの不良分について、差し替えの案内をして頂いた。_x000D_
_x000D_
</v>
          </cell>
          <cell r="AE310">
            <v>1</v>
          </cell>
          <cell r="AF310" t="str">
            <v>尾張旭市</v>
          </cell>
          <cell r="AG310" t="str">
            <v>1</v>
          </cell>
          <cell r="AH310" t="str">
            <v>公事</v>
          </cell>
          <cell r="AI310" t="b">
            <v>1</v>
          </cell>
          <cell r="AJ310" t="str">
            <v>11251</v>
          </cell>
          <cell r="AK310" t="str">
            <v>障害／他</v>
          </cell>
        </row>
        <row r="311">
          <cell r="A311">
            <v>1800</v>
          </cell>
          <cell r="B311" t="str">
            <v>2</v>
          </cell>
          <cell r="C311" t="str">
            <v>完了</v>
          </cell>
          <cell r="D311">
            <v>38133.829861111109</v>
          </cell>
          <cell r="F311" t="str">
            <v>012076</v>
          </cell>
          <cell r="G311" t="str">
            <v>星　清隆</v>
          </cell>
          <cell r="H311" t="str">
            <v>中部</v>
          </cell>
          <cell r="I311" t="str">
            <v>中技術</v>
          </cell>
          <cell r="J311" t="str">
            <v>e-ADWORLD 固定資産税</v>
          </cell>
          <cell r="K311" t="str">
            <v>納税通知書　一部税額誤り</v>
          </cell>
          <cell r="L311">
            <v>38125.495138888888</v>
          </cell>
          <cell r="M311" t="str">
            <v>2</v>
          </cell>
          <cell r="N311" t="str">
            <v>社外事故／重要度Ｂ</v>
          </cell>
          <cell r="O311" t="str">
            <v>310A</v>
          </cell>
          <cell r="P311" t="str">
            <v>中部</v>
          </cell>
          <cell r="Q311" t="str">
            <v>321A</v>
          </cell>
          <cell r="R311" t="str">
            <v>中１Ｓ</v>
          </cell>
          <cell r="W311">
            <v>190</v>
          </cell>
          <cell r="Y311" t="b">
            <v>1</v>
          </cell>
          <cell r="Z311">
            <v>38157.568066400461</v>
          </cell>
          <cell r="AA311" t="str">
            <v>１．現象_x000D_
　　アウトソーシング運用で５/７納品した「固定資産税納税通知書」の一部の税額が少なく計算されて_x000D_
　いることが、住民からの別件での問い合わせで調査した結果判明した。_x000D_
　　（旧御前崎町の山林、原野、池沼、雑種地等（宅地比準土地以外）の課税標準額は、評価額の１００％_x000D_
　　で算出すべきところ、宅地比準土地と同様に評価額の７０％として税額計算していた。）_x000D_
_x000D_
　　　　　＊：御前崎市は、浜岡町（e-AD)と御前崎町(他社システム）が　４/1に合併。_x000D_
_x000D_
２．影響_x000D_
　　納税義務者：５１８名　、総</v>
          </cell>
          <cell r="AB311" t="str">
            <v>１．原因_x000D_
　　　御前崎町の他社システムから　e-ADへの移行時、土地１筆単位に宅地比準土地か宅地比準土地以外かの_x000D_
　　区分を設定したが、山林、原野、池沼、雑種地等の設定が誤っていた。_x000D_
　　　（宅地比準土地以外とすべきを宅地比準土地と設定）。_x000D_
_x000D_
　　宅地比準土地か宅地比準土地以外かの区分は、標準地単位にも持っており、標準値の設定は正しかったため、_x000D_
　　画面からの課税標準額の確認では正しく表示され、１筆単位の誤りを発見できなかった。_x000D_
　　（画面への表示時は、標準地の区分を使用して算出しているが、</v>
          </cell>
          <cell r="AE311">
            <v>1</v>
          </cell>
          <cell r="AF311" t="str">
            <v>御前崎市</v>
          </cell>
          <cell r="AG311" t="str">
            <v>9</v>
          </cell>
          <cell r="AH311" t="str">
            <v>中部</v>
          </cell>
          <cell r="AI311" t="b">
            <v>1</v>
          </cell>
          <cell r="AJ311" t="str">
            <v>24596</v>
          </cell>
          <cell r="AK311" t="str">
            <v>重要度Ｂ</v>
          </cell>
        </row>
        <row r="312">
          <cell r="A312">
            <v>1801</v>
          </cell>
          <cell r="B312" t="str">
            <v>1</v>
          </cell>
          <cell r="C312" t="str">
            <v>対策中</v>
          </cell>
          <cell r="D312">
            <v>38138.663194444445</v>
          </cell>
          <cell r="F312" t="str">
            <v>013901</v>
          </cell>
          <cell r="G312" t="str">
            <v>山田　茂男</v>
          </cell>
          <cell r="H312" t="str">
            <v>ア事</v>
          </cell>
          <cell r="I312" t="str">
            <v>２品１</v>
          </cell>
          <cell r="J312" t="str">
            <v>購読者管理システム</v>
          </cell>
          <cell r="K312" t="str">
            <v>日経メデｲカル誌 読者補充メンテナンス不良</v>
          </cell>
          <cell r="L312">
            <v>38113</v>
          </cell>
          <cell r="M312" t="str">
            <v>5</v>
          </cell>
          <cell r="N312" t="str">
            <v>障害／その他</v>
          </cell>
          <cell r="O312" t="str">
            <v>B4A0</v>
          </cell>
          <cell r="P312" t="str">
            <v>流事</v>
          </cell>
          <cell r="Q312" t="str">
            <v>B622</v>
          </cell>
          <cell r="R312" t="str">
            <v>流２２</v>
          </cell>
          <cell r="S312" t="str">
            <v>B4A0</v>
          </cell>
          <cell r="T312" t="str">
            <v>流事</v>
          </cell>
          <cell r="U312" t="str">
            <v>B622</v>
          </cell>
          <cell r="V312" t="str">
            <v>流２２</v>
          </cell>
          <cell r="W312">
            <v>135</v>
          </cell>
          <cell r="Y312" t="b">
            <v>1</v>
          </cell>
          <cell r="Z312">
            <v>38140.504332604163</v>
          </cell>
          <cell r="AA312" t="str">
            <v xml:space="preserve">【事故現象】_x000D_
・５／６（木） 日経メデｲカル誌の読者メンテナンス処理にて、 『０３／２月から、１５ケ月間に渡り、「医師ﾃﾞｰﾀ補充用ﾏｽﾀ」の更新処理がされていない』ことが、運用環境整備作業により判明した。_x000D_
_x000D_
【顧客影響】_x000D_
・顧客の販促用雑誌（無料）送付者ﾘｽﾄに、最新ﾃﾞｰﾀが反映されないご迷惑をお掛けした。_x000D_
_x000D_
</v>
          </cell>
          <cell r="AB312" t="str">
            <v xml:space="preserve">【原因】_x000D_
・０２／１２月の運用変更時のシェル修正不備と確認漏れ。_x000D_
_x000D_
【当該品対策】_x000D_
以下につき、実施準備済みであるが、顧客の判断待ち。_x000D_
①ﾊﾞｯｸｱｯﾌﾟのある４カ月分ﾃﾞｰﾀの反映予定。_x000D_
②未更新ﾃﾞｰﾀの内、１１ケ月分を再入手戴き、ﾃﾞｰﾀの修復を行う予定。_x000D_
_x000D_
【再発防止策】_x000D_
①最新ﾃﾞｰﾀを反映できない場合のチェック機能を実装する。（６／１まで）_x000D_
②類似処理の確認と見直しを実施し、再発を防止する。（６／８まで）_x000D_
_x000D_
</v>
          </cell>
          <cell r="AE312">
            <v>1</v>
          </cell>
          <cell r="AF312" t="str">
            <v>日経ＢＰ</v>
          </cell>
          <cell r="AG312" t="str">
            <v>14</v>
          </cell>
          <cell r="AH312" t="str">
            <v>流事</v>
          </cell>
          <cell r="AI312" t="b">
            <v>1</v>
          </cell>
          <cell r="AJ312" t="str">
            <v>10408</v>
          </cell>
          <cell r="AK312" t="str">
            <v>障害／他</v>
          </cell>
        </row>
        <row r="313">
          <cell r="A313">
            <v>1802</v>
          </cell>
          <cell r="B313" t="str">
            <v>2</v>
          </cell>
          <cell r="C313" t="str">
            <v>完了</v>
          </cell>
          <cell r="D313">
            <v>38138.852777777778</v>
          </cell>
          <cell r="F313" t="str">
            <v>QA0045</v>
          </cell>
          <cell r="G313" t="str">
            <v>保田　俊泰</v>
          </cell>
          <cell r="H313" t="str">
            <v>Ｎ事</v>
          </cell>
          <cell r="I313" t="str">
            <v>Ｎ品証</v>
          </cell>
          <cell r="J313" t="str">
            <v>NTT e-VLAN、ＩＰ-ＶＰＮ網</v>
          </cell>
          <cell r="K313" t="str">
            <v>ＮＴＴ大手町局で電源障害発生、複数顧客に影響</v>
          </cell>
          <cell r="L313">
            <v>38138.640277777777</v>
          </cell>
          <cell r="M313" t="str">
            <v>3</v>
          </cell>
          <cell r="N313" t="str">
            <v>社外事故／他社起因</v>
          </cell>
          <cell r="O313" t="str">
            <v>0IA0</v>
          </cell>
          <cell r="P313" t="str">
            <v>Ｎ事</v>
          </cell>
          <cell r="Q313" t="str">
            <v>0VA0</v>
          </cell>
          <cell r="R313" t="str">
            <v>ＮＩ本</v>
          </cell>
          <cell r="W313">
            <v>296</v>
          </cell>
          <cell r="Y313" t="b">
            <v>1</v>
          </cell>
          <cell r="Z313">
            <v>38140.632613194444</v>
          </cell>
          <cell r="AA313" t="str">
            <v>［第１１報］(本日最終報）_x000D_
21:08　NTTコムより、NTTコム設備は全復旧の連絡がありました。_x000D_
監視装置でも復旧を確認しました。_x000D_
但し、下記の通り、一部のお客様で復旧確認ができないところがありますので個別に対応の予定です。_x000D_
復旧が確認できていないお客様_x000D_
　・総合メディカル　大村駅前(長崎)_x000D_
　・豊国工業　本社_x000D_
　・スーパーバック　鶴ヶ島_x000D_
これらについては、ルータの電源OFF/ONなどにより、対応を行なう予定です。_x000D_
尚、本件、21：00のＮＨＫでも報道された。_x000D_
朝日新聞他でも報道され</v>
          </cell>
          <cell r="AB313" t="str">
            <v>【原因及び復旧策】_x000D_
 　ＮＴＴ大手町局の交流電源盤で200Ｖから100Ｖに変換する部位（トランス）の故障。_x000D_
_x000D_
【暫定対策】_x000D_
　正常給電可能な別電源系統からの給電。_x000D_
　ルータ系機器が１００台以上あるため、ＩＰ-ＶＰＮ、_x000D_
　広域ｅｔｈｅｒ（ｅ-ＶＬＡＮ）の順で順次復旧実施し時間を要した。_x000D_
【本対策】_x000D_
　トランスメーカによる真の原因の追究と不良トランス他、故障部位の交換は別途。</v>
          </cell>
          <cell r="AE313">
            <v>1</v>
          </cell>
          <cell r="AF313" t="str">
            <v>ＮＴＴ網一部接続ユーザ</v>
          </cell>
          <cell r="AG313" t="str">
            <v>5</v>
          </cell>
          <cell r="AH313" t="str">
            <v>Ｎ事</v>
          </cell>
          <cell r="AI313" t="b">
            <v>0</v>
          </cell>
          <cell r="AJ313" t="str">
            <v>00000</v>
          </cell>
          <cell r="AK313" t="str">
            <v>他社起因</v>
          </cell>
        </row>
        <row r="314">
          <cell r="A314">
            <v>1803</v>
          </cell>
          <cell r="B314" t="str">
            <v>2</v>
          </cell>
          <cell r="C314" t="str">
            <v>完了</v>
          </cell>
          <cell r="D314">
            <v>38139.508333333331</v>
          </cell>
          <cell r="F314" t="str">
            <v>052060</v>
          </cell>
          <cell r="G314" t="str">
            <v>高山　一郎</v>
          </cell>
          <cell r="H314" t="str">
            <v>関西</v>
          </cell>
          <cell r="I314" t="str">
            <v>関技品</v>
          </cell>
          <cell r="J314" t="str">
            <v>介護保険システム</v>
          </cell>
          <cell r="K314" t="str">
            <v>介護保険帳票への公印出力漏れ</v>
          </cell>
          <cell r="L314">
            <v>38138</v>
          </cell>
          <cell r="M314" t="str">
            <v>5</v>
          </cell>
          <cell r="N314" t="str">
            <v>障害／その他</v>
          </cell>
          <cell r="O314" t="str">
            <v>41AA</v>
          </cell>
          <cell r="P314" t="str">
            <v>関西</v>
          </cell>
          <cell r="Q314" t="str">
            <v>4CC2</v>
          </cell>
          <cell r="R314" t="str">
            <v>関公２</v>
          </cell>
          <cell r="S314" t="str">
            <v>41AA</v>
          </cell>
          <cell r="T314" t="str">
            <v>関西</v>
          </cell>
          <cell r="U314" t="str">
            <v>4CC2</v>
          </cell>
          <cell r="V314" t="str">
            <v>関公２</v>
          </cell>
          <cell r="W314">
            <v>128</v>
          </cell>
          <cell r="Y314" t="b">
            <v>1</v>
          </cell>
          <cell r="Z314">
            <v>38142.679862152778</v>
          </cell>
          <cell r="AA314" t="str">
            <v>1.現象：_x000D_
・05.31に、顧客が介護保険の帳票（「認定結果通知」）を出力したところ、公印が出力されていないことを発見した。_x000D_
_x000D_
2.顧客影響：_x000D_
・06.01現在不明。調査中。_x000D_
(06.04追記）_x000D_
・介護保険資格者証35枚が出力済となっていた。→再出力要</v>
          </cell>
          <cell r="AB314" t="str">
            <v>3.原因：_x000D_
・'04.05.18に介護保険システムのクライアントPC1台の再セットアップを実施したが、その際に公印の設定を漏らした。_x000D_
_x000D_
4.当該品対策：_x000D_
・当該PCに、公印ファイルを追加して設定。→05.31完了_x000D_
（その他、出力物に関するリカバリー作業の有無は、影響範囲調査の上判断する。）_x000D_
 ↓_x000D_
（06.04追記）_x000D_
・06.01に顧客側にて、資格者証35枚を再出力（当社SEにて作業支援）。顧客検証完了。</v>
          </cell>
          <cell r="AE314">
            <v>1</v>
          </cell>
          <cell r="AF314" t="str">
            <v>三郷町</v>
          </cell>
          <cell r="AG314" t="str">
            <v>10</v>
          </cell>
          <cell r="AH314" t="str">
            <v>関西</v>
          </cell>
          <cell r="AI314" t="b">
            <v>1</v>
          </cell>
          <cell r="AJ314" t="str">
            <v>20339</v>
          </cell>
          <cell r="AK314" t="str">
            <v>障害／他</v>
          </cell>
        </row>
        <row r="315">
          <cell r="A315">
            <v>1804</v>
          </cell>
          <cell r="B315" t="str">
            <v>1</v>
          </cell>
          <cell r="C315" t="str">
            <v>対策中</v>
          </cell>
          <cell r="D315">
            <v>38141.65347222222</v>
          </cell>
          <cell r="F315" t="str">
            <v>060895</v>
          </cell>
          <cell r="G315" t="str">
            <v>光田　智史</v>
          </cell>
          <cell r="H315" t="str">
            <v>ア事</v>
          </cell>
          <cell r="I315" t="str">
            <v>４品１</v>
          </cell>
          <cell r="J315" t="str">
            <v>水道局・工事系システム</v>
          </cell>
          <cell r="K315" t="str">
            <v>04/4稼働後の初期障害が多発</v>
          </cell>
          <cell r="L315">
            <v>38138</v>
          </cell>
          <cell r="M315" t="str">
            <v>2</v>
          </cell>
          <cell r="N315" t="str">
            <v>社外事故／重要度Ｂ</v>
          </cell>
          <cell r="O315" t="str">
            <v>0KA0</v>
          </cell>
          <cell r="P315" t="str">
            <v>公事</v>
          </cell>
          <cell r="Q315" t="str">
            <v>0W42</v>
          </cell>
          <cell r="R315" t="str">
            <v>公２２</v>
          </cell>
          <cell r="S315" t="str">
            <v>0KA0</v>
          </cell>
          <cell r="T315" t="str">
            <v>公事</v>
          </cell>
          <cell r="U315" t="str">
            <v>0W42</v>
          </cell>
          <cell r="V315" t="str">
            <v>公２２</v>
          </cell>
          <cell r="W315">
            <v>225</v>
          </cell>
          <cell r="Y315" t="b">
            <v>1</v>
          </cell>
          <cell r="Z315">
            <v>38141.65419552083</v>
          </cell>
          <cell r="AA315" t="str">
            <v>【事故現象】_x000D_
01/下より開発着手し、04/4より本稼働中の水道局・工事系システムにて初期障害が多発し_x000D_
(04/4～5でプログラム不良･運用不良226件)お客様より強いクレームあり。_x000D_
（数量計算、設計積算、単価契約、工事事務支援等、約1600KSのシステム）</v>
          </cell>
          <cell r="AB315" t="str">
            <v>【原因】_x000D_
①04/2月～3月のシステム機能追加、基準改定に対するテストが不十分_x000D_
②仕様不明確点を残した状態でシステム変更を重ねた。_x000D_
  変更仕様を最新仕様書に反映しない状況で作業した為、テスト確認内容が不十分となった。_x000D_
_x000D_
【当該品対策】_x000D_
品質向上を徹底し、初期障害撲滅を図る（全体を品向するが、特に品質の悪い、_x000D_
給水装置、小規模、漏水防止の３サブシステムを特に重点的に品向する）。_x000D_
①フエーズ１品質向上：_x000D_
・Ａランク障害の類似不良叩き出し_x000D_
・主に６／１４迄（運用使用まで期間の有る一部機能を</v>
          </cell>
          <cell r="AE315">
            <v>1</v>
          </cell>
          <cell r="AF315" t="str">
            <v>東京都</v>
          </cell>
          <cell r="AG315" t="str">
            <v>1</v>
          </cell>
          <cell r="AH315" t="str">
            <v>公事</v>
          </cell>
          <cell r="AI315" t="b">
            <v>1</v>
          </cell>
          <cell r="AJ315" t="str">
            <v>11245</v>
          </cell>
          <cell r="AK315" t="str">
            <v>重要度Ｂ</v>
          </cell>
        </row>
        <row r="316">
          <cell r="A316">
            <v>1805</v>
          </cell>
          <cell r="B316" t="str">
            <v>2</v>
          </cell>
          <cell r="C316" t="str">
            <v>完了</v>
          </cell>
          <cell r="D316">
            <v>38141.657638888886</v>
          </cell>
          <cell r="F316" t="str">
            <v>024155</v>
          </cell>
          <cell r="G316" t="str">
            <v>伊藤　耕治</v>
          </cell>
          <cell r="H316" t="str">
            <v>ア事</v>
          </cell>
          <cell r="I316" t="str">
            <v>２品１</v>
          </cell>
          <cell r="J316" t="str">
            <v>NEXT-C　オンラインサービス</v>
          </cell>
          <cell r="K316" t="str">
            <v>オンラインサービス開始遅延</v>
          </cell>
          <cell r="L316">
            <v>38141.277777777781</v>
          </cell>
          <cell r="M316" t="str">
            <v>2</v>
          </cell>
          <cell r="N316" t="str">
            <v>社外事故／重要度Ｂ</v>
          </cell>
          <cell r="O316" t="str">
            <v>02A0</v>
          </cell>
          <cell r="P316" t="str">
            <v>ア事</v>
          </cell>
          <cell r="Q316" t="str">
            <v>0S8A</v>
          </cell>
          <cell r="R316" t="str">
            <v>湘サテ</v>
          </cell>
          <cell r="S316" t="str">
            <v>02A0</v>
          </cell>
          <cell r="T316" t="str">
            <v>ア事</v>
          </cell>
          <cell r="U316" t="str">
            <v>0S8A</v>
          </cell>
          <cell r="V316" t="str">
            <v>湘サテ</v>
          </cell>
          <cell r="W316">
            <v>168</v>
          </cell>
          <cell r="Y316" t="b">
            <v>1</v>
          </cell>
          <cell r="Z316">
            <v>38141.658472453702</v>
          </cell>
          <cell r="AA316" t="str">
            <v>【現象】_x000D_
　３日（木）のオンラインサービス開始が、通常８時０分の所、９時３２分となった。　　　　　　　　　　　　　　　　　_x000D_
【顧客影響】_x000D_
　オンラインサービス開始が、１時間３２分の遅延。</v>
          </cell>
          <cell r="AB316" t="str">
            <v>【原因】_x000D_
　①マスタ更新データの件数増加により、ＸＤＭのＣＳＡエリアが不足した。_x000D_
　②ＣＳＡエリアの拡張作業に時間が掛かり、６時４０分のＸＤＭ起動が遅れ_x000D_
　　オンラインサービス開始が出来ず。_x000D_
【当該品対策】_x000D_
　ＣＳＡエリアを拡張後、ＸＤＭを起動し、オンラインサービス開始した。</v>
          </cell>
          <cell r="AE316">
            <v>1</v>
          </cell>
          <cell r="AF316" t="str">
            <v>日立キャピタル</v>
          </cell>
          <cell r="AG316" t="str">
            <v>6</v>
          </cell>
          <cell r="AH316" t="str">
            <v>ア事</v>
          </cell>
          <cell r="AI316" t="b">
            <v>1</v>
          </cell>
          <cell r="AJ316" t="str">
            <v>10002</v>
          </cell>
          <cell r="AK316" t="str">
            <v>重要度Ｂ</v>
          </cell>
        </row>
        <row r="317">
          <cell r="A317">
            <v>1806</v>
          </cell>
          <cell r="B317" t="str">
            <v>2</v>
          </cell>
          <cell r="C317" t="str">
            <v>完了</v>
          </cell>
          <cell r="D317">
            <v>38142.852777777778</v>
          </cell>
          <cell r="F317" t="str">
            <v>012076</v>
          </cell>
          <cell r="G317" t="str">
            <v>星　清隆</v>
          </cell>
          <cell r="H317" t="str">
            <v>中部</v>
          </cell>
          <cell r="I317" t="str">
            <v>中技術</v>
          </cell>
          <cell r="J317" t="str">
            <v>ｅ-ＡＤ（住民税普徴賦課）</v>
          </cell>
          <cell r="K317" t="str">
            <v>納税通知書出力不良</v>
          </cell>
          <cell r="L317">
            <v>38141.625</v>
          </cell>
          <cell r="M317" t="str">
            <v>1</v>
          </cell>
          <cell r="N317" t="str">
            <v>社外事故／重要度Ａ</v>
          </cell>
          <cell r="O317" t="str">
            <v>310A</v>
          </cell>
          <cell r="P317" t="str">
            <v>中部</v>
          </cell>
          <cell r="Q317" t="str">
            <v>321A</v>
          </cell>
          <cell r="R317" t="str">
            <v>中１Ｓ</v>
          </cell>
          <cell r="W317">
            <v>469</v>
          </cell>
          <cell r="Y317" t="b">
            <v>1</v>
          </cell>
          <cell r="Z317">
            <v>38157.57189806713</v>
          </cell>
          <cell r="AA317" t="str">
            <v>1.現象_x000D_
     市民の方より所得証明書に所得が記載されていないので調査願いたい旨の連絡が有り、調査した結果、_x000D_
   賦課資料は入手済みであるが、処理されていないことが判明した。  _x000D_
_x000D_
2.影響_x000D_
      納税通知書の税額誤り：526件_x000D_
                       （内未発送 ： 414件）_x000D_
                       （    発送済 ： 112件（職員の方が回収中））_x000D_
_x000D_
3.第2報（6/5 10：30）_x000D_
      6/5の中日新聞朝刊（名古</v>
          </cell>
          <cell r="AB317" t="str">
            <v>1.原因_x000D_
     賦課資料を登録中に異常終了が発生した為、＜自開発＞に調査を依頼した結果、専従者給与の記載不良_x000D_
   が想定されるが、確定できないので継続調査を実施する旨の回答であった。_x000D_
   そこで、原因判明までは専従者給与データを抜き取り、一時的に保管し（約5,000件）、専従者給与データ以外を_x000D_
   対象に賦課資料登録を進めた。_x000D_
   異常終了原因の判明後、一時保管していた専従者給与データを再入力した再に、複数ロットのうち１ロットの_x000D_
   データを見落とし、入力しなかった。_x000D_
2.異常</v>
          </cell>
          <cell r="AE317">
            <v>1</v>
          </cell>
          <cell r="AF317" t="str">
            <v>一宮市</v>
          </cell>
          <cell r="AG317" t="str">
            <v>9</v>
          </cell>
          <cell r="AH317" t="str">
            <v>中部</v>
          </cell>
          <cell r="AI317" t="b">
            <v>1</v>
          </cell>
          <cell r="AJ317" t="str">
            <v>11248</v>
          </cell>
          <cell r="AK317" t="str">
            <v>重要度Ａ</v>
          </cell>
        </row>
        <row r="318">
          <cell r="A318">
            <v>1807</v>
          </cell>
          <cell r="B318" t="str">
            <v>2</v>
          </cell>
          <cell r="C318" t="str">
            <v>完了</v>
          </cell>
          <cell r="D318">
            <v>38147.660416666666</v>
          </cell>
          <cell r="F318" t="str">
            <v>024155</v>
          </cell>
          <cell r="G318" t="str">
            <v>伊藤　耕治</v>
          </cell>
          <cell r="H318" t="str">
            <v>ア事</v>
          </cell>
          <cell r="I318" t="str">
            <v>２品１</v>
          </cell>
          <cell r="J318" t="str">
            <v>会計システム（ＳｕｐｅｒＳｔｒｅａｍ）</v>
          </cell>
          <cell r="K318" t="str">
            <v>仕入先マスタ　振込情報不整合</v>
          </cell>
          <cell r="L318">
            <v>38134</v>
          </cell>
          <cell r="M318" t="str">
            <v>5</v>
          </cell>
          <cell r="N318" t="str">
            <v>障害／その他</v>
          </cell>
          <cell r="O318" t="str">
            <v>B4A0</v>
          </cell>
          <cell r="P318" t="str">
            <v>流事</v>
          </cell>
          <cell r="Q318" t="str">
            <v>B61A</v>
          </cell>
          <cell r="R318" t="str">
            <v>流１設</v>
          </cell>
          <cell r="S318" t="str">
            <v>B4A0</v>
          </cell>
          <cell r="T318" t="str">
            <v>流事</v>
          </cell>
          <cell r="U318" t="str">
            <v>B61A</v>
          </cell>
          <cell r="V318" t="str">
            <v>流１設</v>
          </cell>
          <cell r="W318">
            <v>88</v>
          </cell>
          <cell r="Y318" t="b">
            <v>1</v>
          </cell>
          <cell r="Z318">
            <v>38162.696899305556</v>
          </cell>
          <cell r="AA318" t="str">
            <v>【現象】_x000D_
　５月末の仕入先への支払(振込件数９６件)で、振込先情報コードに不整合がある事が判明した。_x000D_
　なお、全振込件数は４３５件。_x000D_
【顧客影響】_x000D_
　顧客にて、仕入先への支払を手作業で対応して頂いた為、実害は回避出来た。</v>
          </cell>
          <cell r="AB318" t="str">
            <v>【原因】_x000D_
顧客関連６社の合併対応として実施した｢仕入先マスタ集約｣の作業における_x000D_
仕入先コードﾞ付替え手作業の誤り。_x000D_
【当該品対策】_x000D_
　①５月末の仕入先への支払については、手作業で対応。_x000D_
　②６月６日に仕入先マスタの修正作業を実施済み。</v>
          </cell>
          <cell r="AE318">
            <v>1</v>
          </cell>
          <cell r="AF318" t="str">
            <v>ＴＳネットワーク</v>
          </cell>
          <cell r="AG318" t="str">
            <v>14</v>
          </cell>
          <cell r="AH318" t="str">
            <v>流事</v>
          </cell>
          <cell r="AI318" t="b">
            <v>1</v>
          </cell>
          <cell r="AJ318" t="str">
            <v>14999</v>
          </cell>
          <cell r="AK318" t="str">
            <v>障害／他</v>
          </cell>
        </row>
        <row r="319">
          <cell r="A319">
            <v>1808</v>
          </cell>
          <cell r="B319" t="str">
            <v>2</v>
          </cell>
          <cell r="C319" t="str">
            <v>完了</v>
          </cell>
          <cell r="D319">
            <v>38147.695833333331</v>
          </cell>
          <cell r="F319" t="str">
            <v>052060</v>
          </cell>
          <cell r="G319" t="str">
            <v>高山　一郎</v>
          </cell>
          <cell r="H319" t="str">
            <v>関西</v>
          </cell>
          <cell r="I319" t="str">
            <v>関技品</v>
          </cell>
          <cell r="J319" t="str">
            <v>水道（検針管理）システム</v>
          </cell>
          <cell r="K319" t="str">
            <v>検針データの前回検針日不正</v>
          </cell>
          <cell r="L319">
            <v>38146</v>
          </cell>
          <cell r="M319" t="str">
            <v>5</v>
          </cell>
          <cell r="N319" t="str">
            <v>障害／その他</v>
          </cell>
          <cell r="O319" t="str">
            <v>41AA</v>
          </cell>
          <cell r="P319" t="str">
            <v>関西</v>
          </cell>
          <cell r="Q319" t="str">
            <v>4461</v>
          </cell>
          <cell r="R319" t="str">
            <v>関戸設</v>
          </cell>
          <cell r="S319" t="str">
            <v>41AA</v>
          </cell>
          <cell r="T319" t="str">
            <v>関西</v>
          </cell>
          <cell r="U319" t="str">
            <v>4461</v>
          </cell>
          <cell r="V319" t="str">
            <v>関戸設</v>
          </cell>
          <cell r="W319">
            <v>137</v>
          </cell>
          <cell r="Y319" t="b">
            <v>1</v>
          </cell>
          <cell r="Z319">
            <v>38149.769094293981</v>
          </cell>
          <cell r="AA319" t="str">
            <v>1.現象：_x000D_
・検針データの「前回検針日」の収録内容に一部不正なものが発見された。_x000D_
（顧客要求により、'04.06.03に検針データをダウンロードして納品したところ、06.08に顧客より不正なデータがあるとの指摘を受けた）_x000D_
_x000D_
2.影響：_x000D_
・（'04.06.09時点）調査中。_x000D_
・「ご使用水量のお知らせ」票への前回検針日の印字が不正となっている使用者が発生している可能性があるが、影響は0件に近い見込。_x000D_
('04.06.11追記)_x000D_
・'04.06.09の顧客報告時、顧客側より、「外部には出ていない</v>
          </cell>
          <cell r="AB319" t="str">
            <v>3.原因：_x000D_
COPY句（EAGLEレコード仕様）のSIミス。_x000D_
①'03.11月に、「前回検針日」等をDBに項目追加（レコード長も460→470バイトに変更）する、規模の大きい変更作業を実施した。_x000D_
（この時点で、COPY句を更新し、新COPY句で全関連プログラムをリコンパイルした。）_x000D_
②'04.02月に、状況照会（お客様別）機能に対する変更作業を行った。_x000D_
⇒このとき、古いCOPY句を使用してしまった。_x000D_
③'04.03.01に、上記②のプログラムをリリースした。それ以降に該当機能で検針データを更新</v>
          </cell>
          <cell r="AE319">
            <v>1</v>
          </cell>
          <cell r="AF319" t="str">
            <v>神戸市</v>
          </cell>
          <cell r="AG319" t="str">
            <v>10</v>
          </cell>
          <cell r="AH319" t="str">
            <v>関西</v>
          </cell>
          <cell r="AI319" t="b">
            <v>1</v>
          </cell>
          <cell r="AJ319" t="str">
            <v>11247</v>
          </cell>
          <cell r="AK319" t="str">
            <v>障害／他</v>
          </cell>
        </row>
        <row r="320">
          <cell r="A320">
            <v>1809</v>
          </cell>
          <cell r="B320" t="str">
            <v>2</v>
          </cell>
          <cell r="C320" t="str">
            <v>完了</v>
          </cell>
          <cell r="D320">
            <v>38149.404861111114</v>
          </cell>
          <cell r="F320" t="str">
            <v>051462</v>
          </cell>
          <cell r="G320" t="str">
            <v>大熊　康文</v>
          </cell>
          <cell r="H320" t="str">
            <v>ア事</v>
          </cell>
          <cell r="I320" t="str">
            <v>１品１</v>
          </cell>
          <cell r="J320" t="str">
            <v>ＡＳＰサービス（ＢｉｓｔｒｏＭａｔｅ）</v>
          </cell>
          <cell r="K320" t="str">
            <v>ＢｉｓｔｒｏＭａｔｅログイン不可及びレスポンス悪化</v>
          </cell>
          <cell r="L320">
            <v>38138.6</v>
          </cell>
          <cell r="M320" t="str">
            <v>5</v>
          </cell>
          <cell r="N320" t="str">
            <v>障害／その他</v>
          </cell>
          <cell r="O320" t="str">
            <v>02A0</v>
          </cell>
          <cell r="P320" t="str">
            <v>ア事</v>
          </cell>
          <cell r="Q320" t="str">
            <v>0S5A</v>
          </cell>
          <cell r="R320" t="str">
            <v>湘サ開</v>
          </cell>
          <cell r="S320" t="str">
            <v>02A0</v>
          </cell>
          <cell r="T320" t="str">
            <v>ア事</v>
          </cell>
          <cell r="U320" t="str">
            <v>0S5A</v>
          </cell>
          <cell r="V320" t="str">
            <v>湘サ開</v>
          </cell>
          <cell r="W320">
            <v>134</v>
          </cell>
          <cell r="Y320" t="b">
            <v>1</v>
          </cell>
          <cell r="Z320">
            <v>38149.426458182868</v>
          </cell>
          <cell r="AA320" t="str">
            <v>事故現象：_x000D_
　5/31 14:24 統合監視にて障害を検知した。業務確認を行ったところ_x000D_
　BistroMate/for Vender 共にログイン不可またはレスポンス低下が発生していた。_x000D_
_x000D_
顧客影響：_x000D_
　同日14:37に回復するまでの間、ログイン不可及びレスポンス悪化となっていた。_x000D_
_x000D_
暫定対策：_x000D_
　作業完了により現象解消。(同日 14:37完了)</v>
          </cell>
          <cell r="AB320" t="str">
            <v>原因：_x000D_
　5/31 14:20からStorageGuardサービスにおけるSANRISEディスク領域拡張作業を_x000D_
　実施していた。障害の発生した時間帯にSANRISE内で正ボリュームに構築した_x000D_
　ファイルシステムを副ボリュームにコピーする処理を行っており、この処理の_x000D_
　ディスクIOが優先されレスポンスが低下した。_x000D_
_x000D_
当該品対策：_x000D_
　コピー処理完了により回復。(同日 14:37完了)_x000D_
_x000D_
再発防止策：_x000D_
　①IO処理の集中する時間帯の作業を避ける。(即日実施)_x000D_
　②コピーの優先度を決定するパ</v>
          </cell>
          <cell r="AE320">
            <v>1</v>
          </cell>
          <cell r="AF320" t="str">
            <v>焼肉屋さかい</v>
          </cell>
          <cell r="AG320" t="str">
            <v>6</v>
          </cell>
          <cell r="AH320" t="str">
            <v>ア事</v>
          </cell>
          <cell r="AI320" t="b">
            <v>1</v>
          </cell>
          <cell r="AJ320" t="str">
            <v>30415</v>
          </cell>
          <cell r="AK320" t="str">
            <v>障害／他</v>
          </cell>
        </row>
        <row r="321">
          <cell r="A321">
            <v>1810</v>
          </cell>
          <cell r="B321" t="str">
            <v>2</v>
          </cell>
          <cell r="C321" t="str">
            <v>完了</v>
          </cell>
          <cell r="D321">
            <v>38153.640277777777</v>
          </cell>
          <cell r="F321" t="str">
            <v>059561</v>
          </cell>
          <cell r="G321" t="str">
            <v>井上　善博</v>
          </cell>
          <cell r="H321" t="str">
            <v>ア事</v>
          </cell>
          <cell r="I321" t="str">
            <v>３品１</v>
          </cell>
          <cell r="J321" t="str">
            <v>統合顧客システム</v>
          </cell>
          <cell r="K321" t="str">
            <v>照会系業務閉塞</v>
          </cell>
          <cell r="L321">
            <v>38152.326388888891</v>
          </cell>
          <cell r="M321" t="str">
            <v>5</v>
          </cell>
          <cell r="N321" t="str">
            <v>障害／その他</v>
          </cell>
          <cell r="O321" t="str">
            <v>0PA0</v>
          </cell>
          <cell r="P321" t="str">
            <v>金事</v>
          </cell>
          <cell r="Q321" t="str">
            <v>A71A</v>
          </cell>
          <cell r="R321" t="str">
            <v>金１設</v>
          </cell>
          <cell r="S321" t="str">
            <v>0PA0</v>
          </cell>
          <cell r="T321" t="str">
            <v>金事</v>
          </cell>
          <cell r="U321" t="str">
            <v>A71A</v>
          </cell>
          <cell r="V321" t="str">
            <v>金１設</v>
          </cell>
          <cell r="W321">
            <v>105</v>
          </cell>
          <cell r="Y321" t="b">
            <v>1</v>
          </cell>
          <cell r="Z321">
            <v>38153.662352627318</v>
          </cell>
          <cell r="AA321" t="str">
            <v xml:space="preserve">【現象】_x000D_
統合顧客システムにて照会系業務が実施できず、業務閉塞となった。_x000D_
_x000D_
【影響、及び暫定対策】_x000D_
照会系業務が閉塞となったが、以下の代替を実施。_x000D_
①照会系業務：ＮＥＸＴ－Ｃシステム、Ｃｏｍｐａｓｓシステムにて照会系業務を実施。_x000D_
②与信業務  ：営業フロントシステムから同業務が可能になるよう緊急ロード対応を行い開放。_x000D_
_x000D_
_x000D_
</v>
          </cell>
          <cell r="AB321" t="str">
            <v>【原因】_x000D_
6/13夜間に統合顧客ＤＢの障害テストを実施した。レプリカより戻しを実施してＨＩＲＤＢを起動したが、障害テスト時のジャーナルが残ったままとなっており、ジャーナルからフォワードされ統合顧客ＤＢが壊れた。_x000D_
_x000D_
【本対策】_x000D_
①統合顧客ＤＢ回復作業として、レプリカ（6/13分）からの戻しを実施。_x000D_
②６／１４に発生した与信結果を、特例処理にて統合顧客ＤＢに反映。_x000D_
本体策の結果、６／１５朝より統合顧客システム正常稼働。_x000D_
_x000D_
【再発防止策】_x000D_
検討中。</v>
          </cell>
          <cell r="AE321">
            <v>1</v>
          </cell>
          <cell r="AF321" t="str">
            <v>日立キャピタル</v>
          </cell>
          <cell r="AG321" t="str">
            <v>3</v>
          </cell>
          <cell r="AH321" t="str">
            <v>金事</v>
          </cell>
          <cell r="AI321" t="b">
            <v>1</v>
          </cell>
          <cell r="AJ321" t="str">
            <v>10002</v>
          </cell>
          <cell r="AK321" t="str">
            <v>障害／他</v>
          </cell>
        </row>
        <row r="322">
          <cell r="A322">
            <v>1811</v>
          </cell>
          <cell r="B322" t="str">
            <v>2</v>
          </cell>
          <cell r="C322" t="str">
            <v>完了</v>
          </cell>
          <cell r="D322">
            <v>38156.75277777778</v>
          </cell>
          <cell r="F322" t="str">
            <v>024155</v>
          </cell>
          <cell r="G322" t="str">
            <v>伊藤　耕治</v>
          </cell>
          <cell r="H322" t="str">
            <v>ア事</v>
          </cell>
          <cell r="I322" t="str">
            <v>２品１</v>
          </cell>
          <cell r="J322" t="str">
            <v>日立化成・統合</v>
          </cell>
          <cell r="K322" t="str">
            <v>GetAccessアクセスサーバ障害</v>
          </cell>
          <cell r="L322">
            <v>38147.319444444445</v>
          </cell>
          <cell r="M322" t="str">
            <v>5</v>
          </cell>
          <cell r="N322" t="str">
            <v>障害／その他</v>
          </cell>
          <cell r="O322" t="str">
            <v>B8A0</v>
          </cell>
          <cell r="P322" t="str">
            <v>産事</v>
          </cell>
          <cell r="Q322" t="str">
            <v>BA3A</v>
          </cell>
          <cell r="R322" t="str">
            <v>産３設</v>
          </cell>
          <cell r="W322">
            <v>108</v>
          </cell>
          <cell r="Y322" t="b">
            <v>1</v>
          </cell>
          <cell r="Z322">
            <v>38189.5361809838</v>
          </cell>
          <cell r="AA322" t="str">
            <v>【現象】_x000D_
　6月9日７時40分、顧客より_x000D_
　「ユーザのログインが成功したり、成功しなかったりの不安定な状態が続いている」_x000D_
　とのクレームが入った。_x000D_
　この時、全社システムのログオンが出来ず、業務システムが利用できなくなっていた。_x000D_
_x000D_
【顧客影響】_x000D_
　業務復旧（9時40分）するまでの時間、_x000D_
　工場からの出荷が停止するなどの業務影響が発生した。</v>
          </cell>
          <cell r="AB322" t="str">
            <v>【原因】_x000D_
　日立化成・全社統合アクセス制御サーバである_x000D_
　GetAccessサーバのＣＰＵ障害（他社起因）_x000D_
　なお、GetAccessサーバは、&lt;湘&gt;ハウジング中の機器。_x000D_
_x000D_
【当該品対策】_x000D_
　１．9時40分　：　障害の発生していたサーバを強制停止し、_x000D_
　　　　　　　　　　　ネットワークから切り離して、サーバ1台にて業務復旧をさせた。_x000D_
　２．16時10分　：　CPU交換作業を終了し、実環境への戻し作業実施。_x000D_
　３．17時45分　：　戻し作業後、業務確認し復旧を確認。_x000D_
_x000D_
　　＜対策までの</v>
          </cell>
          <cell r="AE322">
            <v>1</v>
          </cell>
          <cell r="AF322" t="str">
            <v>日立化成工業</v>
          </cell>
          <cell r="AG322" t="str">
            <v>2</v>
          </cell>
          <cell r="AH322" t="str">
            <v>産事</v>
          </cell>
          <cell r="AI322" t="b">
            <v>1</v>
          </cell>
          <cell r="AJ322" t="str">
            <v>10014</v>
          </cell>
          <cell r="AK322" t="str">
            <v>障害／他</v>
          </cell>
        </row>
        <row r="323">
          <cell r="A323">
            <v>1812</v>
          </cell>
          <cell r="B323" t="str">
            <v>1</v>
          </cell>
          <cell r="C323" t="str">
            <v>対策中</v>
          </cell>
          <cell r="D323">
            <v>38156.784722222219</v>
          </cell>
          <cell r="F323" t="str">
            <v>093742</v>
          </cell>
          <cell r="G323" t="str">
            <v>清信　和宏</v>
          </cell>
          <cell r="H323" t="str">
            <v>開本</v>
          </cell>
          <cell r="I323" t="str">
            <v>開シセ</v>
          </cell>
          <cell r="J323" t="str">
            <v>T-PRO・収計システム</v>
          </cell>
          <cell r="K323" t="str">
            <v>SQL Server 内部エラーの件。</v>
          </cell>
          <cell r="L323">
            <v>38156.665972222225</v>
          </cell>
          <cell r="M323" t="str">
            <v>9</v>
          </cell>
          <cell r="N323" t="str">
            <v>その他</v>
          </cell>
          <cell r="O323" t="str">
            <v>05A0</v>
          </cell>
          <cell r="P323" t="str">
            <v>開本</v>
          </cell>
          <cell r="Q323" t="str">
            <v>05CA</v>
          </cell>
          <cell r="R323" t="str">
            <v>開シセ</v>
          </cell>
          <cell r="W323">
            <v>6</v>
          </cell>
          <cell r="Y323" t="b">
            <v>0</v>
          </cell>
          <cell r="Z323">
            <v>38156.794613738428</v>
          </cell>
          <cell r="AA323" t="str">
            <v>T-PRO外付けシステム用サーバ（S00PC109）にて、下記のエラーが発生しました。_x000D_
プロファイラを実行しようとして発生しているようですが、本日は対象サーバでは実行しておりません。_x000D_
調査の程、宜しくお願い致します。_x000D_
_x000D_
以下エラー_x000D_
↓↓↓↓↓↓↓↓↓↓↓↓↓↓↓↓↓↓↓↓↓_x000D_
_x000D_
イベントの種類:	エラー_x000D_
イベント ソース:	SQLServerProfiler_x000D_
イベント カテゴリ:	内部エラー _x000D_
イベント ID:	998_x000D_
日付:		2004/06/18_x000D_
時刻:		15:46:29_x000D_
ユ</v>
          </cell>
          <cell r="AI323" t="b">
            <v>1</v>
          </cell>
          <cell r="AK323" t="str">
            <v>その他</v>
          </cell>
        </row>
        <row r="324">
          <cell r="A324">
            <v>1813</v>
          </cell>
          <cell r="B324" t="str">
            <v>2</v>
          </cell>
          <cell r="C324" t="str">
            <v>完了</v>
          </cell>
          <cell r="D324">
            <v>38157.665972222225</v>
          </cell>
          <cell r="F324" t="str">
            <v>059561</v>
          </cell>
          <cell r="G324" t="str">
            <v>井上　善博</v>
          </cell>
          <cell r="H324" t="str">
            <v>ア事</v>
          </cell>
          <cell r="I324" t="str">
            <v>３品１</v>
          </cell>
          <cell r="J324" t="str">
            <v>新代理店ネットワーク</v>
          </cell>
          <cell r="K324" t="str">
            <v>ネットワーク停止</v>
          </cell>
          <cell r="L324">
            <v>38156.395833333336</v>
          </cell>
          <cell r="M324" t="str">
            <v>2</v>
          </cell>
          <cell r="N324" t="str">
            <v>社外事故／重要度Ｂ</v>
          </cell>
          <cell r="O324" t="str">
            <v>0PA0</v>
          </cell>
          <cell r="P324" t="str">
            <v>金事</v>
          </cell>
          <cell r="Q324" t="str">
            <v>A72A</v>
          </cell>
          <cell r="R324" t="str">
            <v>金２設</v>
          </cell>
          <cell r="S324" t="str">
            <v>05A0</v>
          </cell>
          <cell r="T324" t="str">
            <v>開本</v>
          </cell>
          <cell r="U324" t="str">
            <v>059A</v>
          </cell>
          <cell r="V324" t="str">
            <v>開情セ</v>
          </cell>
          <cell r="W324">
            <v>290</v>
          </cell>
          <cell r="Y324" t="b">
            <v>1</v>
          </cell>
          <cell r="Z324">
            <v>38190.68131547454</v>
          </cell>
          <cell r="AA324" t="str">
            <v>【現象】_x000D_
新代理店ネットワークが９：３０～１１：０７の間停止した。_x000D_
_x000D_
_x000D_
【顧客影響】_x000D_
代理店のＰＣがネットワークに接続できなかった。_x000D_
ヘルプデスクに問合せが集中した。</v>
          </cell>
          <cell r="AB324" t="str">
            <v>【原因】_x000D_
あいおい損保殿のネットワークは、当社の＜本＞＜目黒＞間の社内網を利用している。_x000D_
本日朝、＜本＞内にウイルスが拡散し、＜本＞＜目黒＞間の社内網を経由し＜目黒＞へも拡散したため、_x000D_
社内網を管理している＜開情セ＞が＜本＞＜目黒＞間の社内網を緊急避難的に切断した。_x000D_
_x000D_
【当該品対策】_x000D_
１１：０７、あいおい損保殿が利用している社内網のみ再接続。_x000D_
_x000D_
【再発防止策】_x000D_
①社内網において緊急事態が発生した場合の運用をルール化するとともに、あいおい損保殿が利用している通信ルートを閉塞しない運用手段と</v>
          </cell>
          <cell r="AD324" t="str">
            <v xml:space="preserve">--- 2004/06/21 9:14:06  加藤　孝雄 ---_x000D_
前略、_x000D_
_x000D_
顧客サービスと社内サービスが混在しているのは正しいか。_x000D_
社内システムとして思い込んでいる人が多いのでは。_x000D_
顧客には事前にこの状況は説明されているのでしょうか。_x000D_
いずれにせよ、社内インフラと顧客サービス向けインフラは分離すべきではないでしょうか。_x000D_
_x000D_
社内網を利用して顧客サービスを行っていることは_x000D_
顧客了承済です。８月末までの暫定措置です。それ以降は_x000D_
社内網を利用しないことになっております。     ＜イノ＞_x000D_
</v>
          </cell>
          <cell r="AE324">
            <v>1</v>
          </cell>
          <cell r="AF324" t="str">
            <v>あいおい損害保険</v>
          </cell>
          <cell r="AG324" t="str">
            <v>3</v>
          </cell>
          <cell r="AH324" t="str">
            <v>金事</v>
          </cell>
          <cell r="AI324" t="b">
            <v>1</v>
          </cell>
          <cell r="AJ324" t="str">
            <v>10679</v>
          </cell>
          <cell r="AK324" t="str">
            <v>重要度Ｂ</v>
          </cell>
        </row>
        <row r="325">
          <cell r="A325">
            <v>1814</v>
          </cell>
          <cell r="B325" t="str">
            <v>2</v>
          </cell>
          <cell r="C325" t="str">
            <v>完了</v>
          </cell>
          <cell r="D325">
            <v>38159.430555555555</v>
          </cell>
          <cell r="F325" t="str">
            <v>048682</v>
          </cell>
          <cell r="G325" t="str">
            <v>西村　克志</v>
          </cell>
          <cell r="H325" t="str">
            <v>九州</v>
          </cell>
          <cell r="I325" t="str">
            <v>九技品</v>
          </cell>
          <cell r="K325" t="str">
            <v>台風６号による被害報告</v>
          </cell>
          <cell r="L325">
            <v>38159</v>
          </cell>
          <cell r="M325" t="str">
            <v>7</v>
          </cell>
          <cell r="N325" t="str">
            <v>災害状況</v>
          </cell>
          <cell r="O325" t="str">
            <v>910A</v>
          </cell>
          <cell r="P325" t="str">
            <v>九州</v>
          </cell>
          <cell r="Q325" t="str">
            <v>9902</v>
          </cell>
          <cell r="R325" t="str">
            <v>九技品</v>
          </cell>
          <cell r="W325">
            <v>91</v>
          </cell>
          <cell r="Y325" t="b">
            <v>0</v>
          </cell>
          <cell r="Z325">
            <v>38162.677099537039</v>
          </cell>
          <cell r="AA325" t="str">
            <v>６月２１日  １０：２０分現在  台風６号による被害、影響はなし。</v>
          </cell>
          <cell r="AB325" t="str">
            <v>なし</v>
          </cell>
          <cell r="AI325" t="b">
            <v>1</v>
          </cell>
          <cell r="AK325" t="str">
            <v>災害状況</v>
          </cell>
        </row>
        <row r="326">
          <cell r="A326">
            <v>1815</v>
          </cell>
          <cell r="B326" t="str">
            <v>2</v>
          </cell>
          <cell r="C326" t="str">
            <v>完了</v>
          </cell>
          <cell r="D326">
            <v>38159.580555555556</v>
          </cell>
          <cell r="F326" t="str">
            <v>056081</v>
          </cell>
          <cell r="G326" t="str">
            <v>長光　晋司</v>
          </cell>
          <cell r="H326" t="str">
            <v>中国</v>
          </cell>
          <cell r="I326" t="str">
            <v>国技品</v>
          </cell>
          <cell r="K326" t="str">
            <v>台風６号による被害報告</v>
          </cell>
          <cell r="L326">
            <v>38159.541666666664</v>
          </cell>
          <cell r="M326" t="str">
            <v>7</v>
          </cell>
          <cell r="N326" t="str">
            <v>災害状況</v>
          </cell>
          <cell r="O326" t="str">
            <v>611A</v>
          </cell>
          <cell r="P326" t="str">
            <v>中国</v>
          </cell>
          <cell r="Q326" t="str">
            <v>6312</v>
          </cell>
          <cell r="R326" t="str">
            <v>国技品</v>
          </cell>
          <cell r="W326">
            <v>99</v>
          </cell>
          <cell r="Y326" t="b">
            <v>0</v>
          </cell>
          <cell r="Z326">
            <v>38162.677214351854</v>
          </cell>
          <cell r="AA326" t="str">
            <v>＜中国＞６月２１日１３：００現在 台風６号による被害、影響は有りません。_x000D_
（６月２１日１５：００追記）通過中でした岡山地区・鳥取地区も被害、影響は有りませんでしたので、報告完了といたします。</v>
          </cell>
          <cell r="AB326" t="str">
            <v>なし</v>
          </cell>
          <cell r="AI326" t="b">
            <v>1</v>
          </cell>
          <cell r="AK326" t="str">
            <v>災害状況</v>
          </cell>
        </row>
        <row r="327">
          <cell r="A327">
            <v>1816</v>
          </cell>
          <cell r="B327" t="str">
            <v>2</v>
          </cell>
          <cell r="C327" t="str">
            <v>完了</v>
          </cell>
          <cell r="D327">
            <v>38162.570833333331</v>
          </cell>
          <cell r="F327" t="str">
            <v>060895</v>
          </cell>
          <cell r="G327" t="str">
            <v>光田　智史</v>
          </cell>
          <cell r="H327" t="str">
            <v>ア事</v>
          </cell>
          <cell r="I327" t="str">
            <v>４品１</v>
          </cell>
          <cell r="J327" t="str">
            <v>接続確認システム本番環境構築作業</v>
          </cell>
          <cell r="K327" t="str">
            <v>環境構築作業にて本番ＤＢをｺｱﾊﾟｯｹｰｼﾞＤＢに書き換えた</v>
          </cell>
          <cell r="L327">
            <v>38161.604166666664</v>
          </cell>
          <cell r="M327" t="str">
            <v>5</v>
          </cell>
          <cell r="N327" t="str">
            <v>障害／その他</v>
          </cell>
          <cell r="O327" t="str">
            <v>0KA0</v>
          </cell>
          <cell r="P327" t="str">
            <v>公事</v>
          </cell>
          <cell r="Q327" t="str">
            <v>0W26</v>
          </cell>
          <cell r="R327" t="str">
            <v>公１３</v>
          </cell>
          <cell r="S327" t="str">
            <v>0KA0</v>
          </cell>
          <cell r="T327" t="str">
            <v>公事</v>
          </cell>
          <cell r="U327" t="str">
            <v>0W26</v>
          </cell>
          <cell r="V327" t="str">
            <v>公１３</v>
          </cell>
          <cell r="W327">
            <v>95</v>
          </cell>
          <cell r="Y327" t="b">
            <v>1</v>
          </cell>
          <cell r="Z327">
            <v>38162.690965428243</v>
          </cell>
          <cell r="AA327" t="str">
            <v>【事故現象】_x000D_
6/23 14:30 電子入札システムの調達機関名称は本来は「茨城県」だが、「国土交通省」（コアパッケージの初期設定値）と画面表示されていることが判明。_x000D_
確認した結果、電子入札システムのＤＢがコアパッケージでの初期設定値に置き換わってしまっていることがわかった。_x000D_
注１：コアパッケージ・・・国が都道府県に指定する入札のパッケージ。コアパッケージを当社がカスタマイズ改造して、茨城県電子入札システムを作成した。_x000D_
【顧客影響】_x000D_
①15：00～当日中はシステム稼動不可となった（入札書提出締め</v>
          </cell>
          <cell r="AB327" t="str">
            <v>【原因】_x000D_
（１）　直接原因_x000D_
6/23 朝から実施していた接続確認システム本番環境構築作業にて、接続確認サーバのＤＢ構築を行う際に誤って本番電子入札ＤＢサーバへ接続した状態で実施してしまったために、茨城県電子入札ＤＢの内容をコアパッケージ標準ＤＢの内容で書き換えてしまった。_x000D_
（２） 動機的原因_x000D_
接続確認サーバのＤＢ構築を行う前にhostsファイル中のサーバIPアドレスを接続確認サーバのアドレスに変更する手順であったところを、変更作業の実施が洩れたために上記結果を招いた。_x000D_
作業手順については作業開始</v>
          </cell>
          <cell r="AE327">
            <v>1</v>
          </cell>
          <cell r="AF327" t="str">
            <v>茨城県</v>
          </cell>
          <cell r="AG327" t="str">
            <v>1</v>
          </cell>
          <cell r="AH327" t="str">
            <v>公事</v>
          </cell>
          <cell r="AI327" t="b">
            <v>1</v>
          </cell>
          <cell r="AJ327" t="str">
            <v>18593</v>
          </cell>
          <cell r="AK327" t="str">
            <v>障害／他</v>
          </cell>
        </row>
        <row r="328">
          <cell r="A328">
            <v>1817</v>
          </cell>
          <cell r="B328" t="str">
            <v>2</v>
          </cell>
          <cell r="C328" t="str">
            <v>完了</v>
          </cell>
          <cell r="D328">
            <v>38162.668749999997</v>
          </cell>
          <cell r="F328" t="str">
            <v>019178</v>
          </cell>
          <cell r="G328" t="str">
            <v>関　洋昭</v>
          </cell>
          <cell r="H328" t="str">
            <v>ア事</v>
          </cell>
          <cell r="I328" t="str">
            <v>ア１品</v>
          </cell>
          <cell r="J328" t="str">
            <v>住記ネットオンライン</v>
          </cell>
          <cell r="K328" t="str">
            <v>サーバハード障害の調査・対策時作業ミス（一報）</v>
          </cell>
          <cell r="L328">
            <v>38162.375</v>
          </cell>
          <cell r="M328" t="str">
            <v>2</v>
          </cell>
          <cell r="N328" t="str">
            <v>社外事故／重要度Ｂ</v>
          </cell>
          <cell r="O328" t="str">
            <v>02A0</v>
          </cell>
          <cell r="P328" t="str">
            <v>ア事</v>
          </cell>
          <cell r="Q328" t="str">
            <v>0SC5</v>
          </cell>
          <cell r="R328" t="str">
            <v>湘Ｄ３</v>
          </cell>
          <cell r="S328" t="str">
            <v>02A0</v>
          </cell>
          <cell r="T328" t="str">
            <v>ア事</v>
          </cell>
          <cell r="U328" t="str">
            <v>0SC5</v>
          </cell>
          <cell r="V328" t="str">
            <v>湘Ｄ３</v>
          </cell>
          <cell r="W328">
            <v>295</v>
          </cell>
          <cell r="Y328" t="b">
            <v>1</v>
          </cell>
          <cell r="Z328">
            <v>38190.681567210646</v>
          </cell>
          <cell r="AA328" t="str">
            <v>事故発生経緯_x000D_
６/２２（火）サーバ起動時にハード障害と思われるエラ－が発生。（翌日定時後対策予定とした。）_x000D_
_x000D_
6/２３（水）１８：２０＜湘DS&gt;保守員が住記ネットサーバ電源投入ハード障害調査作業を開始。_x000D_
　　　　　　１８：４５ベースボード交換作業時、「取り外し禁止」ラベルがあるｱｸｾﾗﾚｰﾀﾎﾞｰﾄﾞ（セキュリティ確保用特殊装置）を誤っ　　　　　　　　　　て、取り外した為、装置使用不能となった。ｱｸｾﾗﾚｰﾀﾎﾞｰﾄﾞは、通常２週間の納期が必要。_x000D_
　　　　　　１９：３０～２０：００お客様と当社関</v>
          </cell>
          <cell r="AB328" t="str">
            <v>原因_x000D_
ベースボード交換作業時、「取り外し禁止」ラベルがあるｱｸｾﾗﾚｰﾀﾎﾞｰﾄﾞ（セキュリティ確保用特殊装置）を誤っ　　　　　　　　　　て、取り外した為。_x000D_
当該品対策_x000D_
６/２４　１４：３０～１７：３０　ｱｸｾﾗﾚｰﾀﾎﾞｰﾄﾞ（耐タンパー装置：セキュリティ確保用特殊装置）を接続・設定作業を実施。_x000D_
　　　　　１７：３０～１８：４０　起動及び住記ネットサーバ、既存住記システムとの連携及び県庁サーバとのデータ送信、_x000D_
　　　　　　　　　　　　　　　　　異動データ更新の接続確認テストを実施しOK。_x000D_
　</v>
          </cell>
          <cell r="AD328" t="str">
            <v>--- 2004/06/25 9:02:04  加藤　孝雄 ---_x000D_
誤って取り外したとあるが、何を如何誤ったのか詳細な説明を至急聞きたい。_x000D_
_x000D_
カト_x000D_
ご質問に回答します。_x000D_
ベースボード交換に際し、ベースボード上に搭載されていた耐タンパー装置（ｱｸｾﾗﾚｰﾀﾎﾞｰﾄﾞ：セキュリティ確保用特殊装置）を_x000D_
取り外しました。_x000D_
誤ってと表現しましたが、取り外しするには、決められた手順が必要でした。その手順通りに行なわなかったという意味です。_x000D_
本作業は、SE（取り外し手順に注意が必要であることを知っている</v>
          </cell>
          <cell r="AE328">
            <v>1</v>
          </cell>
          <cell r="AF328" t="str">
            <v>二宮町</v>
          </cell>
          <cell r="AG328" t="str">
            <v>6</v>
          </cell>
          <cell r="AH328" t="str">
            <v>ア事</v>
          </cell>
          <cell r="AI328" t="b">
            <v>1</v>
          </cell>
          <cell r="AJ328" t="str">
            <v>16490</v>
          </cell>
          <cell r="AK328" t="str">
            <v>重要度Ｂ</v>
          </cell>
        </row>
        <row r="329">
          <cell r="A329">
            <v>1818</v>
          </cell>
          <cell r="B329" t="str">
            <v>2</v>
          </cell>
          <cell r="C329" t="str">
            <v>完了</v>
          </cell>
          <cell r="D329">
            <v>38162.69027777778</v>
          </cell>
          <cell r="F329" t="str">
            <v>013901</v>
          </cell>
          <cell r="G329" t="str">
            <v>山田　茂男</v>
          </cell>
          <cell r="H329" t="str">
            <v>ア事</v>
          </cell>
          <cell r="I329" t="str">
            <v>２品１</v>
          </cell>
          <cell r="J329" t="str">
            <v>試験採点システム</v>
          </cell>
          <cell r="K329" t="str">
            <v>願書データファイルの誤納品</v>
          </cell>
          <cell r="L329">
            <v>38154.625</v>
          </cell>
          <cell r="M329" t="str">
            <v>5</v>
          </cell>
          <cell r="N329" t="str">
            <v>障害／その他</v>
          </cell>
          <cell r="O329" t="str">
            <v>B4A0</v>
          </cell>
          <cell r="P329" t="str">
            <v>流事</v>
          </cell>
          <cell r="Q329" t="str">
            <v>B634</v>
          </cell>
          <cell r="R329" t="str">
            <v>流３４</v>
          </cell>
          <cell r="S329" t="str">
            <v>B4A0</v>
          </cell>
          <cell r="T329" t="str">
            <v>流事</v>
          </cell>
          <cell r="U329" t="str">
            <v>B634</v>
          </cell>
          <cell r="V329" t="str">
            <v>流３４</v>
          </cell>
          <cell r="W329">
            <v>96</v>
          </cell>
          <cell r="Y329" t="b">
            <v>1</v>
          </cell>
          <cell r="Z329">
            <v>38162.690639201392</v>
          </cell>
          <cell r="AA329" t="str">
            <v>【事故現象】_x000D_
・６／１６（水）１５：００、別件で顧客からの問合せ事項の調査中に、６／９（水）に納品した「願書データファイル」が最新_x000D_
 データでないことが判明した。_x000D_
【顧客影響】_x000D_
・当該データは、顧客内部の控えであり、今回納品分は、使用されておらず業務上の影響はなかった。_x000D_
【暫定／当該品対策】_x000D_
・判明後、直ちに、顧客に連絡するとともに、最新版を作成し、翌日（６／１７（木））１２：００、再納品した。</v>
          </cell>
          <cell r="AB329" t="str">
            <v>【原因】_x000D_
・機能追加作業のために使用した事前確認用ＤＢを使用して当該ファイルを作成したため。_x000D_
【再発防止策】_x000D_
・運用手順書の見直しを行い、納品データファイルとＤＢとのコンペアチェックツールによる確認手順を組込んだ。（６／１６実施済み）</v>
          </cell>
          <cell r="AE329">
            <v>1</v>
          </cell>
          <cell r="AF329" t="str">
            <v>日本ファイナンシャル・プランナーズ協会</v>
          </cell>
          <cell r="AG329" t="str">
            <v>14</v>
          </cell>
          <cell r="AH329" t="str">
            <v>流事</v>
          </cell>
          <cell r="AI329" t="b">
            <v>1</v>
          </cell>
          <cell r="AJ329" t="str">
            <v>25090</v>
          </cell>
          <cell r="AK329" t="str">
            <v>障害／他</v>
          </cell>
        </row>
        <row r="330">
          <cell r="A330">
            <v>1819</v>
          </cell>
          <cell r="B330" t="str">
            <v>2</v>
          </cell>
          <cell r="C330" t="str">
            <v>完了</v>
          </cell>
          <cell r="D330">
            <v>38162.78402777778</v>
          </cell>
          <cell r="F330" t="str">
            <v>013366</v>
          </cell>
          <cell r="G330" t="str">
            <v>岸田　一男</v>
          </cell>
          <cell r="H330" t="str">
            <v>関西</v>
          </cell>
          <cell r="I330" t="str">
            <v>関技品</v>
          </cell>
          <cell r="J330" t="str">
            <v>ホスト運用管理業務</v>
          </cell>
          <cell r="K330" t="str">
            <v>空調電源OFFによるサーバハード障害</v>
          </cell>
          <cell r="L330">
            <v>38160.1875</v>
          </cell>
          <cell r="M330" t="str">
            <v>5</v>
          </cell>
          <cell r="N330" t="str">
            <v>障害／その他</v>
          </cell>
          <cell r="O330" t="str">
            <v>41AA</v>
          </cell>
          <cell r="P330" t="str">
            <v>関西</v>
          </cell>
          <cell r="Q330" t="str">
            <v>4G13</v>
          </cell>
          <cell r="R330" t="str">
            <v>関Ｃ３</v>
          </cell>
          <cell r="S330" t="str">
            <v>41AA</v>
          </cell>
          <cell r="T330" t="str">
            <v>関西</v>
          </cell>
          <cell r="U330" t="str">
            <v>4G13</v>
          </cell>
          <cell r="V330" t="str">
            <v>関Ｃ３</v>
          </cell>
          <cell r="W330">
            <v>115</v>
          </cell>
          <cell r="Y330" t="b">
            <v>1</v>
          </cell>
          <cell r="Z330">
            <v>38163.383879201392</v>
          </cell>
          <cell r="AA330" t="str">
            <v>事故現象_x000D_
       ４：３０  ２４時間稼動サーバの内、複数台に障害検知。_x000D_
       ９：３０  遺失物管理サーバ以外は、保守員が確認し、問題がないことを確認。_x000D_
     １６：００  遺失物管理サーバは、マザーボードを交換し回復。（温度異常による障害と推測）_x000D_
_x000D_
顧客影響_x000D_
       忘れ物問い合せ等、一部影響があったと思われるが、詳細は不明。</v>
          </cell>
          <cell r="AB330" t="str">
            <v xml:space="preserve">原因_x000D_
       １：３３  IBMホスト機業務終了後、当社オペレータが空調機２台停止するところ、３台（全て）を停止し、_x000D_
                 マシン室の温度が上昇した。そのためハード障害が発生したと推測される。_x000D_
                       ＊空調機３台の内１台は、電源スイッチの上に「OFFにしない」の貼り紙があり、通常は_x000D_
                          停止していないが、今回は貼り紙がめくれ上がっていた為、停止する指示だと判断した。_x000D_
    </v>
          </cell>
          <cell r="AE330">
            <v>1</v>
          </cell>
          <cell r="AF330" t="str">
            <v>阪急ビジネスアソシエイト</v>
          </cell>
          <cell r="AG330" t="str">
            <v>10</v>
          </cell>
          <cell r="AH330" t="str">
            <v>関西</v>
          </cell>
          <cell r="AI330" t="b">
            <v>1</v>
          </cell>
          <cell r="AJ330" t="str">
            <v>20635</v>
          </cell>
          <cell r="AK330" t="str">
            <v>障害／他</v>
          </cell>
        </row>
        <row r="331">
          <cell r="A331">
            <v>1820</v>
          </cell>
          <cell r="B331" t="str">
            <v>2</v>
          </cell>
          <cell r="C331" t="str">
            <v>完了</v>
          </cell>
          <cell r="D331">
            <v>38163.80972222222</v>
          </cell>
          <cell r="F331" t="str">
            <v>119261</v>
          </cell>
          <cell r="G331" t="str">
            <v>田中　誠</v>
          </cell>
          <cell r="H331" t="str">
            <v>日事</v>
          </cell>
          <cell r="I331" t="str">
            <v>日品Ｓ</v>
          </cell>
          <cell r="J331" t="str">
            <v>ホストアウトソーシング</v>
          </cell>
          <cell r="K331" t="str">
            <v>TRUST情報の誤削除により、バッチジョブアベンド</v>
          </cell>
          <cell r="L331">
            <v>38152.354166666664</v>
          </cell>
          <cell r="M331" t="str">
            <v>2</v>
          </cell>
          <cell r="N331" t="str">
            <v>社外事故／重要度Ｂ</v>
          </cell>
          <cell r="O331" t="str">
            <v>02A0</v>
          </cell>
          <cell r="P331" t="str">
            <v>ア事</v>
          </cell>
          <cell r="Q331" t="str">
            <v>09A0</v>
          </cell>
          <cell r="R331" t="str">
            <v>東京セ</v>
          </cell>
          <cell r="S331" t="str">
            <v>02A0</v>
          </cell>
          <cell r="T331" t="str">
            <v>ア事</v>
          </cell>
          <cell r="U331" t="str">
            <v>09A0</v>
          </cell>
          <cell r="V331" t="str">
            <v>東京セ</v>
          </cell>
          <cell r="W331">
            <v>197</v>
          </cell>
          <cell r="Y331" t="b">
            <v>1</v>
          </cell>
          <cell r="Z331">
            <v>38166.500063738429</v>
          </cell>
          <cell r="AA331" t="str">
            <v>【現象】_x000D_
（情）グループＬＰＡＲ間のデータ授受用データセットがアクセス不能となり、バッチジョブが異常終了した。_x000D_
_x000D_
_x000D_
【顧客影響】_x000D_
（情）グループ、事業所別、異常終了ジョブ数は下記のとおり._x000D_
Hi-JOINT:２０本､情Ｓ:１８本、ESD：７本、ソフト：６本、情機器：３本、ＭＤ事：１本_x000D_
_x000D_
【対策　】_x000D_
当社で各ＬＰＡＲのＴＲＵＳＴ情報を再作成した。また、顧客に異常終了したバッチプログラムを再実行して頂いた。</v>
          </cell>
          <cell r="AB331" t="str">
            <v>【原因】_x000D_
６／１２（土）の作業で、(ＤＭＤ)東海と（ＤＭＤ）横浜のホスト統合を行うため、共用ディスク内の(ＤＭＤ)東海分のＴＲＵＳＴ情報を（ＤＭＤ）横浜に移行した。その際、移行分のＴＲＵＳＴ情報の内、『所有者権限』に誤りがあることに気付き、移行済のＴＲＵＳＴ情報を削除してやり直したが、削除時に共用ディスク内の他ＬＰＡＲのＴＲＵＳＴ情報も削除してしまったことに気付かなかった。６／１４（月）顧客申告で作業にミスがあったことに気付いた。_x000D_
_x000D_
【再発防止】_x000D_
(1)共用ディスクに対するＴＲＵＳＴ操作手順書を作</v>
          </cell>
          <cell r="AE331">
            <v>1</v>
          </cell>
          <cell r="AF331" t="str">
            <v>日立製作所</v>
          </cell>
          <cell r="AG331" t="str">
            <v>6</v>
          </cell>
          <cell r="AH331" t="str">
            <v>ア事</v>
          </cell>
          <cell r="AI331" t="b">
            <v>1</v>
          </cell>
          <cell r="AJ331" t="str">
            <v>10001</v>
          </cell>
          <cell r="AK331" t="str">
            <v>重要度Ｂ</v>
          </cell>
        </row>
        <row r="332">
          <cell r="A332">
            <v>1821</v>
          </cell>
          <cell r="B332" t="str">
            <v>2</v>
          </cell>
          <cell r="C332" t="str">
            <v>完了</v>
          </cell>
          <cell r="D332">
            <v>38166.590277777781</v>
          </cell>
          <cell r="F332" t="str">
            <v>013293</v>
          </cell>
          <cell r="G332" t="str">
            <v>澤井　宗嗣</v>
          </cell>
          <cell r="H332" t="str">
            <v>ア事</v>
          </cell>
          <cell r="I332" t="str">
            <v>４品１</v>
          </cell>
          <cell r="J332" t="str">
            <v>戸籍セットアップ業務</v>
          </cell>
          <cell r="K332" t="str">
            <v>平成改製原附票の掛紙イメージセットアップ漏れ</v>
          </cell>
          <cell r="L332">
            <v>38156</v>
          </cell>
          <cell r="M332" t="str">
            <v>6</v>
          </cell>
          <cell r="N332" t="str">
            <v>顧客クレーム</v>
          </cell>
          <cell r="O332" t="str">
            <v>0KA0</v>
          </cell>
          <cell r="P332" t="str">
            <v>公事</v>
          </cell>
          <cell r="Q332" t="str">
            <v>0X3A</v>
          </cell>
          <cell r="R332" t="str">
            <v>自戸セ</v>
          </cell>
          <cell r="S332" t="str">
            <v>0KA0</v>
          </cell>
          <cell r="T332" t="str">
            <v>公事</v>
          </cell>
          <cell r="U332" t="str">
            <v>0X3A</v>
          </cell>
          <cell r="V332" t="str">
            <v>自戸セ</v>
          </cell>
          <cell r="W332">
            <v>157</v>
          </cell>
          <cell r="Y332" t="b">
            <v>1</v>
          </cell>
          <cell r="Z332">
            <v>38202.461710682874</v>
          </cell>
          <cell r="AA332" t="str">
            <v xml:space="preserve">6月18日水戸市市民課より下記クレームの電話が有った。_x000D_
・戸籍システムの画面を市の職員がチェックしていたらたまたま附票の掛紙漏れ_x000D_
　データを１件発見した。_x000D_
・附票とは言えこの様な状況では困る、全てを点検し直して欲しい。_x000D_
　_x000D_
</v>
          </cell>
          <cell r="AB332" t="str">
            <v>原因：当初複写時（Ｈ14/11）に、計画時点から複写時間が不足すると判明した為、附票に関して掛紙をおろしたまま複写し、複写台帳に附票掛紙の「有無」を記載し再複写対象とする方式にて複写した。_x000D_
この時、複写台帳に附票掛紙の「有無」の記載を漏らした為、再複写対象とならず掛紙漏れとなった。_x000D_
_x000D_
当該品対策は、_x000D_
1.原本確認作業。7月17日及び7月21日から23日で全件の確認終了。_x000D_
　納品時DBと、確認時点の原本相違１８附票摘出（確認必要附票）。_x000D_
_x000D_
2.確認必要附票の確認作業は、7月29日に完了。８件の</v>
          </cell>
          <cell r="AE332">
            <v>1</v>
          </cell>
          <cell r="AF332" t="str">
            <v>水戸市役所</v>
          </cell>
          <cell r="AG332" t="str">
            <v>1</v>
          </cell>
          <cell r="AH332" t="str">
            <v>公事</v>
          </cell>
          <cell r="AI332" t="b">
            <v>1</v>
          </cell>
          <cell r="AJ332" t="str">
            <v>18586</v>
          </cell>
          <cell r="AK332" t="str">
            <v>クレーム</v>
          </cell>
        </row>
        <row r="333">
          <cell r="A333">
            <v>1822</v>
          </cell>
          <cell r="B333" t="str">
            <v>2</v>
          </cell>
          <cell r="C333" t="str">
            <v>完了</v>
          </cell>
          <cell r="D333">
            <v>38166.681250000001</v>
          </cell>
          <cell r="F333" t="str">
            <v>QA0045</v>
          </cell>
          <cell r="G333" t="str">
            <v>保田　俊泰</v>
          </cell>
          <cell r="H333" t="str">
            <v>Ｎ事</v>
          </cell>
          <cell r="I333" t="str">
            <v>Ｎ品証</v>
          </cell>
          <cell r="J333" t="str">
            <v>ＮＢ(ﾈｯﾄﾊﾞﾝｷﾝｸﾞｼｽﾃﾑ)</v>
          </cell>
          <cell r="K333" t="str">
            <v>ファイアウォールバージョンアップ作業中の通信断障害</v>
          </cell>
          <cell r="L333">
            <v>38159.584722222222</v>
          </cell>
          <cell r="M333" t="str">
            <v>2</v>
          </cell>
          <cell r="N333" t="str">
            <v>社外事故／重要度Ｂ</v>
          </cell>
          <cell r="O333" t="str">
            <v>0IA0</v>
          </cell>
          <cell r="P333" t="str">
            <v>Ｎ事</v>
          </cell>
          <cell r="Q333" t="str">
            <v>0V1A</v>
          </cell>
          <cell r="R333" t="str">
            <v>ＮＳＳ</v>
          </cell>
          <cell r="S333" t="str">
            <v>0IA0</v>
          </cell>
          <cell r="T333" t="str">
            <v>Ｎ事</v>
          </cell>
          <cell r="U333" t="str">
            <v>0V1A</v>
          </cell>
          <cell r="V333" t="str">
            <v>ＮＳＳ</v>
          </cell>
          <cell r="W333">
            <v>196</v>
          </cell>
          <cell r="Y333" t="b">
            <v>1</v>
          </cell>
          <cell r="Z333">
            <v>38190.681926736113</v>
          </cell>
          <cell r="AA333" t="str">
            <v>[現象]_x000D_
6/21に実施致した、ＮＢシステムファイアウォールバージョンアップ（フルクラスター化）作業中に通信断_x000D_
(14:02～16:00)障害発生。_x000D_
_x000D_
《顧客影響》_x000D_
①本部端末サーバ～NB業務共通サーバ 本部端末使用不可(14:05～14:48)_x000D_
②口座開設サーバ～NB業務共通サーバ口座開設端末使用不可(14:05～14:48)_x000D_
③ＤＢへのデータ反映遅延(14:05～16:00)のためインターネットバンキング顧客への情報提供が遅延</v>
          </cell>
          <cell r="AB333" t="str">
            <v>[原因]_x000D_
バージョンアップ作業において正系運用を２号機から１号機に戻す際、ＦＷのリブート(１、２号機の同期化)を_x000D_
していなかった為、２号機で確立していたコネクション情報(コネクションテーブル)が１号機に引き継がれ_x000D_
なかったため。_x000D_
_x000D_
[対策]_x000D_
ＦＷ再起動し復旧。(即日)_x000D_
_x000D_
[再発防止対策]_x000D_
(１)作業手順書の見直し、改定_x000D_
　ＦＷの状態変化(ポリシーインストール、ＦＷの切替、ＦＷの入替、ＦＷのリブート)において、以下事項の確認を_x000D_
　作業手順書に明記。_x000D_
　　①ＧＵＩによるＦＷプロセス起動</v>
          </cell>
          <cell r="AD333" t="str">
            <v>--- 2004/06/29 14:01:28  加藤　孝雄 ---_x000D_
作業手順書の事前チェックはされていたのですか。カト_x000D_
_x000D_
［回答］_x000D_
作業手順の事前確認はベンダーとも行いましたが、電話、メールで行い、顧客業務ＡＰの_x000D_
特性を十分伝えきれておりませんでした。今後はベンダとのレビュー精度を上げるために_x000D_
基幹で使う2重系ＦＷではface to faceのミーティングを行うように改善します。_x000D_
また、作業完了後の疎通確認で、コネクションテーブルの同期確認が抜けておりました。_x000D_
この点も標準テスト手順に組</v>
          </cell>
          <cell r="AE333">
            <v>1</v>
          </cell>
          <cell r="AF333" t="str">
            <v>アイワイバンク銀行</v>
          </cell>
          <cell r="AG333" t="str">
            <v>5</v>
          </cell>
          <cell r="AH333" t="str">
            <v>Ｎ事</v>
          </cell>
          <cell r="AI333" t="b">
            <v>1</v>
          </cell>
          <cell r="AJ333" t="str">
            <v>24225</v>
          </cell>
          <cell r="AK333" t="str">
            <v>重要度Ｂ</v>
          </cell>
        </row>
        <row r="334">
          <cell r="A334">
            <v>1823</v>
          </cell>
          <cell r="B334" t="str">
            <v>1</v>
          </cell>
          <cell r="C334" t="str">
            <v>対策中</v>
          </cell>
          <cell r="D334">
            <v>38169.434027777781</v>
          </cell>
          <cell r="F334" t="str">
            <v>012076</v>
          </cell>
          <cell r="G334" t="str">
            <v>星　清隆</v>
          </cell>
          <cell r="H334" t="str">
            <v>中部</v>
          </cell>
          <cell r="I334" t="str">
            <v>中技術</v>
          </cell>
          <cell r="J334" t="str">
            <v>ｅ-ＡＤ（住民税普徴賦課）</v>
          </cell>
          <cell r="K334" t="str">
            <v>当初賦課納税通知書（口座振替分）金融機関名称欄空白</v>
          </cell>
          <cell r="L334">
            <v>38166</v>
          </cell>
          <cell r="M334" t="str">
            <v>2</v>
          </cell>
          <cell r="N334" t="str">
            <v>社外事故／重要度Ｂ</v>
          </cell>
          <cell r="O334" t="str">
            <v>310A</v>
          </cell>
          <cell r="P334" t="str">
            <v>中部</v>
          </cell>
          <cell r="Q334" t="str">
            <v>3F0A</v>
          </cell>
          <cell r="R334" t="str">
            <v>中ＩＣ</v>
          </cell>
          <cell r="S334" t="str">
            <v>310A</v>
          </cell>
          <cell r="T334" t="str">
            <v>中部</v>
          </cell>
          <cell r="U334" t="str">
            <v>3F0A</v>
          </cell>
          <cell r="V334" t="str">
            <v>中ＩＣ</v>
          </cell>
          <cell r="W334">
            <v>222</v>
          </cell>
          <cell r="Y334" t="b">
            <v>1</v>
          </cell>
          <cell r="Z334">
            <v>38170.779460219906</v>
          </cell>
          <cell r="AA334" t="str">
            <v>1.現象_x000D_
　　　住民税当初賦課納税通知書（口座振替分）の引落し金融機関名称欄に、金融機関名称が表示されずに_x000D_
　　空白となっているものがあることが、市民からの問合せで調査した結果判明した。_x000D_
_x000D_
2.影響_x000D_
　　　金融機関名称欄が空白となった件数　：　1,201件（内「日本郵政公社：1,193件）_x000D_
_x000D_
3.暫定対策_x000D_
　　　お客様の指示により、該当者に対してお詫びの文章を作成して、送付する（対応中）。_x000D_
_x000D_
　（第２報、７/２（金））_x000D_
　　　7/2（金）15:00、該当者に対してのお詫びの文章を作成</v>
          </cell>
          <cell r="AB334" t="str">
            <v>1.原因_x000D_
　　　サーバからデータを切り出し、クライアントでプリントファイルを作成した際に、漢字項目のスペースに「NULL」が_x000D_
　　セットされていたデータが取り込まれなかった（詳細は調査中、後報）。</v>
          </cell>
          <cell r="AE334">
            <v>1</v>
          </cell>
          <cell r="AF334" t="str">
            <v>一宮市</v>
          </cell>
          <cell r="AG334" t="str">
            <v>9</v>
          </cell>
          <cell r="AH334" t="str">
            <v>中部</v>
          </cell>
          <cell r="AI334" t="b">
            <v>1</v>
          </cell>
          <cell r="AJ334" t="str">
            <v>11248</v>
          </cell>
          <cell r="AK334" t="str">
            <v>重要度Ｂ</v>
          </cell>
        </row>
        <row r="335">
          <cell r="A335">
            <v>1824</v>
          </cell>
          <cell r="B335" t="str">
            <v>2</v>
          </cell>
          <cell r="C335" t="str">
            <v>完了</v>
          </cell>
          <cell r="D335">
            <v>38169.589583333334</v>
          </cell>
          <cell r="F335" t="str">
            <v>052060</v>
          </cell>
          <cell r="G335" t="str">
            <v>高山　一郎</v>
          </cell>
          <cell r="H335" t="str">
            <v>関西</v>
          </cell>
          <cell r="I335" t="str">
            <v>関技品</v>
          </cell>
          <cell r="J335" t="str">
            <v>住民情報システム（インフラ）</v>
          </cell>
          <cell r="K335" t="str">
            <v>クラスタ メインサーバ障害</v>
          </cell>
          <cell r="L335">
            <v>38169.354166666664</v>
          </cell>
          <cell r="M335" t="str">
            <v>5</v>
          </cell>
          <cell r="N335" t="str">
            <v>障害／その他</v>
          </cell>
          <cell r="O335" t="str">
            <v>41AA</v>
          </cell>
          <cell r="P335" t="str">
            <v>関西</v>
          </cell>
          <cell r="Q335" t="str">
            <v>4CC2</v>
          </cell>
          <cell r="R335" t="str">
            <v>関公２</v>
          </cell>
          <cell r="W335">
            <v>157</v>
          </cell>
          <cell r="Y335" t="b">
            <v>1</v>
          </cell>
          <cell r="Z335">
            <v>38173.423170254631</v>
          </cell>
          <cell r="AA335" t="str">
            <v xml:space="preserve">1.現象：_x000D_
07.01朝の立ち上げで、クラスタ構成のメイン側が起動せず、サブサーバのみ起動した状態となった。_x000D_
_x000D_
2.顧客影響：_x000D_
なし_x000D_
①通常業務は、全てサブサーバ側で稼動している。_x000D_
②住記⇒住基ネット連動のみ、（サブサーバでの稼動実績がないため）顧客判断でSTOPさせていたが、P.M.より連動機能を稼動させることとなった。_x000D_
</v>
          </cell>
          <cell r="AB335" t="str">
            <v xml:space="preserve">3.原因：_x000D_
（07.01A.M.時点での想定）_x000D_
メインサーバとディスク（SANRISE）間のケーブルの破損が原因と想定される。_x000D_
⇒07.01 18：00の顧客オンライン終了後より調査に入る予定。_x000D_
('04.07.02追記）_x000D_
・原因は、上記ケーブルの破損と特定できた。_x000D_
_x000D_
4.当該品対策（'04.07.02追記）_x000D_
・'04.07.01 18:00～&lt;電サ&gt;にてケーブル交換作業を実施した。_x000D_
・'04.07.03朝の立上げより問題なく稼動中。_x000D_
_x000D_
</v>
          </cell>
          <cell r="AE335">
            <v>1</v>
          </cell>
          <cell r="AF335" t="str">
            <v>河内長野市役所</v>
          </cell>
          <cell r="AG335" t="str">
            <v>10</v>
          </cell>
          <cell r="AH335" t="str">
            <v>関西</v>
          </cell>
          <cell r="AI335" t="b">
            <v>1</v>
          </cell>
          <cell r="AJ335" t="str">
            <v>11257</v>
          </cell>
          <cell r="AK335" t="str">
            <v>障害／他</v>
          </cell>
        </row>
        <row r="336">
          <cell r="A336">
            <v>1825</v>
          </cell>
          <cell r="B336" t="str">
            <v>2</v>
          </cell>
          <cell r="C336" t="str">
            <v>完了</v>
          </cell>
          <cell r="D336">
            <v>38170.646527777775</v>
          </cell>
          <cell r="F336" t="str">
            <v>019178</v>
          </cell>
          <cell r="G336" t="str">
            <v>関　洋昭</v>
          </cell>
          <cell r="H336" t="str">
            <v>品本</v>
          </cell>
          <cell r="I336" t="str">
            <v>品証ア</v>
          </cell>
          <cell r="J336" t="str">
            <v>東急エージェンシー/東急ストア</v>
          </cell>
          <cell r="K336" t="str">
            <v>コンソール誤操作によるシステム停止（MP5600/310）</v>
          </cell>
          <cell r="L336">
            <v>38169.62777777778</v>
          </cell>
          <cell r="M336" t="str">
            <v>2</v>
          </cell>
          <cell r="N336" t="str">
            <v>社外事故／重要度Ｂ</v>
          </cell>
          <cell r="O336" t="str">
            <v>02A0</v>
          </cell>
          <cell r="P336" t="str">
            <v>ア事</v>
          </cell>
          <cell r="Q336" t="str">
            <v>BC3A</v>
          </cell>
          <cell r="R336" t="str">
            <v>アＯＮ</v>
          </cell>
          <cell r="S336" t="str">
            <v>02A0</v>
          </cell>
          <cell r="T336" t="str">
            <v>ア事</v>
          </cell>
          <cell r="U336" t="str">
            <v>BC3A</v>
          </cell>
          <cell r="V336" t="str">
            <v>アＯＮ</v>
          </cell>
          <cell r="W336">
            <v>246</v>
          </cell>
          <cell r="Y336" t="b">
            <v>1</v>
          </cell>
          <cell r="Z336">
            <v>38174.386634953706</v>
          </cell>
          <cell r="AA336" t="str">
            <v>現象：_x000D_
・15:04 ｵﾍﾟﾚｰﾀのｺﾝｿｰﾙ（ﾏｳｽ）誤操作によりｼｽﾃﾑ停止（POWER-OFF）_x000D_
（LPAR分割して共用）_x000D_
顧客影響：_x000D_
①東急ｴｰｼﾞｪﾝｼｰ_x000D_
・各ｵﾝﾗｲﾝｼｽﾃﾑが15:04から停止し15:38から順次回復したが、最終的に全てのｵﾝﾗｲﾝが回復したのは16：18であった。_x000D_
・ﾊﾞｯﾁｼﾞｮﾌﾞ1件異常終了した為、ｼﾞｮﾌﾞのﾘｶﾊﾞﾘ対応をお客様に実施して頂いた。_x000D_
・ｼｽﾃﾑ停止により、3件の取引先への伝送処理が異常終了。この結果、該当の銀行の振込照会処理を翌日に行</v>
          </cell>
          <cell r="AB336" t="str">
            <v xml:space="preserve">原因：_x000D_
・7/1 15:04、ｵﾍﾟﾚｰﾀが作業の為ﾒｲﾝｺﾝｿｰﾙのﾌﾟﾛｸﾞﾗﾑﾌﾚｰﾑをｸﾘｯｸした際、ｻﾌﾞｺﾝｿｰﾙを使用していた他のｵﾍﾟﾚｰﾀから作業内容について聞かれ、ｺﾝｿｰﾙ画面から目を離して指示を行った際、ﾏｳｽﾎﾞﾀﾝに触れてPowerOffｱｲｺﾝをｸﾘｯｸした状態となった。_x000D_
（この際、電源停止を確認するﾎﾟｯﾌﾟｱｯﾌﾟが表示）_x000D_
表示されていたﾎﾟｯﾌﾟｱｯﾌﾟﾒﾆｭｰを当該ｵﾍﾟﾚｰﾀは、「全角のため入力不可」メッセージと思い込み、確認をせずに了解ボタンをｸﾘｯｸ。_x000D_
</v>
          </cell>
          <cell r="AE336">
            <v>1</v>
          </cell>
          <cell r="AF336" t="str">
            <v>東急エージェンシー</v>
          </cell>
          <cell r="AG336" t="str">
            <v>6</v>
          </cell>
          <cell r="AH336" t="str">
            <v>ア事</v>
          </cell>
          <cell r="AI336" t="b">
            <v>1</v>
          </cell>
          <cell r="AJ336" t="str">
            <v>13549</v>
          </cell>
          <cell r="AK336" t="str">
            <v>重要度Ｂ</v>
          </cell>
        </row>
        <row r="337">
          <cell r="A337">
            <v>1826</v>
          </cell>
          <cell r="B337" t="str">
            <v>2</v>
          </cell>
          <cell r="C337" t="str">
            <v>完了</v>
          </cell>
          <cell r="D337">
            <v>38170.688888888886</v>
          </cell>
          <cell r="F337" t="str">
            <v>092584</v>
          </cell>
          <cell r="G337" t="str">
            <v>安部　賢司</v>
          </cell>
          <cell r="H337" t="str">
            <v>品本</v>
          </cell>
          <cell r="I337" t="str">
            <v>品シ２</v>
          </cell>
          <cell r="J337" t="str">
            <v>汎用受付システム</v>
          </cell>
          <cell r="K337" t="str">
            <v>全テーブルの更新処理不可</v>
          </cell>
          <cell r="L337">
            <v>38169.368055555555</v>
          </cell>
          <cell r="M337" t="str">
            <v>3</v>
          </cell>
          <cell r="N337" t="str">
            <v>社外事故／他社起因</v>
          </cell>
          <cell r="O337" t="str">
            <v>0GA0</v>
          </cell>
          <cell r="P337" t="str">
            <v>シ事</v>
          </cell>
          <cell r="Q337" t="str">
            <v>0GA1</v>
          </cell>
          <cell r="R337" t="str">
            <v>シ４１</v>
          </cell>
          <cell r="S337" t="str">
            <v>0GA0</v>
          </cell>
          <cell r="T337" t="str">
            <v>シ事</v>
          </cell>
          <cell r="U337" t="str">
            <v>0GA1</v>
          </cell>
          <cell r="V337" t="str">
            <v>シ４１</v>
          </cell>
          <cell r="W337">
            <v>187</v>
          </cell>
          <cell r="Y337" t="b">
            <v>1</v>
          </cell>
          <cell r="Z337">
            <v>38174.721496759259</v>
          </cell>
          <cell r="AA337" t="str">
            <v>現象_x000D_
UNDO表領域に溢れが発生し、この領域がオフラインになっていたため、全テーブルの更新処理が出来ない状態となった。_x000D_
_x000D_
顧客影響_x000D_
7/1　10:00からの本番開始を11:45まで延期して頂いた。_x000D_
_x000D_
暫定対策_x000D_
手動でロールバックセグメントを追加し、データベースの更新処理が可能になっていることを確認。_x000D_
_x000D_
関連事象_x000D_
　6/30　22:05　オラクル領域のバックアップ開始（日立SAS作業）_x000D_
　　　　　　　　　　ベリタスを使ったオン中バックアップ_x000D_
　　　　　23:36　ORCLEのエラー発</v>
          </cell>
          <cell r="AB337" t="str">
            <v>原因_x000D_
以下の点について調査中。_x000D_
　　(1)なぜUNDO表領域が溢れたオフラインになったのか。_x000D_
　　(2)ベリタスのバックアップ方法に問題はないか。_x000D_
_x000D_
2004/7/3、原因判明。（他社の作業ミス）_x000D_
　　　6/30、22:05からの作業で、オンライン中にはＯＲＡＣＬＥの論理バックアップを取るべきところ、_x000D_
　　ディスクの物理バックアップを取得したため、ＯＲＡＣＬＥのエラーが発生した。_x000D_
　　　ベリタスを使用する場合、オン中は論理バックアップしか動作を保証していない。_x000D_
　(1)6/30に実施した</v>
          </cell>
          <cell r="AE337">
            <v>1</v>
          </cell>
          <cell r="AF337" t="str">
            <v>国家公務員共済組合連合会</v>
          </cell>
          <cell r="AG337" t="str">
            <v>7</v>
          </cell>
          <cell r="AH337" t="str">
            <v>シ事</v>
          </cell>
          <cell r="AI337" t="b">
            <v>1</v>
          </cell>
          <cell r="AJ337" t="str">
            <v>11299</v>
          </cell>
          <cell r="AK337" t="str">
            <v>他社起因</v>
          </cell>
        </row>
        <row r="338">
          <cell r="A338">
            <v>1827</v>
          </cell>
          <cell r="B338" t="str">
            <v>2</v>
          </cell>
          <cell r="C338" t="str">
            <v>完了</v>
          </cell>
          <cell r="D338">
            <v>38174.709722222222</v>
          </cell>
          <cell r="F338" t="str">
            <v>024155</v>
          </cell>
          <cell r="G338" t="str">
            <v>伊藤　耕治</v>
          </cell>
          <cell r="H338" t="str">
            <v>品本</v>
          </cell>
          <cell r="I338" t="str">
            <v>品流１</v>
          </cell>
          <cell r="J338" t="str">
            <v>ＢｉｓｔｒｏＭａｔｅ（ＡＳＰサービス）</v>
          </cell>
          <cell r="K338" t="str">
            <v>Ｗｅｂレスポンス低下によるサービス不可</v>
          </cell>
          <cell r="L338">
            <v>38169.915277777778</v>
          </cell>
          <cell r="M338" t="str">
            <v>5</v>
          </cell>
          <cell r="N338" t="str">
            <v>障害／その他</v>
          </cell>
          <cell r="O338" t="str">
            <v>B4A0</v>
          </cell>
          <cell r="P338" t="str">
            <v>流事</v>
          </cell>
          <cell r="Q338" t="str">
            <v>B714</v>
          </cell>
          <cell r="R338" t="str">
            <v>パ１４</v>
          </cell>
          <cell r="S338" t="str">
            <v>B4A0</v>
          </cell>
          <cell r="T338" t="str">
            <v>流事</v>
          </cell>
          <cell r="U338" t="str">
            <v>B714</v>
          </cell>
          <cell r="V338" t="str">
            <v>パ１４</v>
          </cell>
          <cell r="W338">
            <v>131</v>
          </cell>
          <cell r="Y338" t="b">
            <v>1</v>
          </cell>
          <cell r="Z338">
            <v>38174.721022766207</v>
          </cell>
          <cell r="AA338" t="str">
            <v>【現象】_x000D_
　顧客のWeb画面に｢予期せぬエラー発生｣のメッセージ表示され､_x000D_
　業務利用不可となった。_x000D_
【顧客影響】_x000D_
　障害に対するクレーム134件(店舗数106店)</v>
          </cell>
          <cell r="AB338" t="str">
            <v>【原因】_x000D_
　①棚卸業務､発注業務､勤怠業務､バッチ処理での一括更新･仕入処理が重なった。_x000D_
　②発注業務では過去履歴表示を行なう為に､１ヶ月分データ取込み処理を行なっている。_x000D_
　　このデータ取込み処理が重く､I/OおよびCPU負荷が高まった。_x000D_
　　この為､I/O処理待ち､CPU待ち等が発生し､処理の滞留が始まった。_x000D_
　③処理の滞留により､Webアクセスに対してタイムオーバーが多発し、_x000D_
　　｢予期せぬエラー発生｣メッセージのＷｅｂ表示となった。_x000D_
　　　&lt;補足&gt;_x000D_
　　　いままでの業務重なりとの違</v>
          </cell>
          <cell r="AG338" t="str">
            <v>14</v>
          </cell>
          <cell r="AH338" t="str">
            <v>流事</v>
          </cell>
          <cell r="AI338" t="b">
            <v>1</v>
          </cell>
          <cell r="AK338" t="str">
            <v>障害／他</v>
          </cell>
        </row>
        <row r="339">
          <cell r="A339">
            <v>1828</v>
          </cell>
          <cell r="B339" t="str">
            <v>2</v>
          </cell>
          <cell r="C339" t="str">
            <v>完了</v>
          </cell>
          <cell r="D339">
            <v>38174.712500000001</v>
          </cell>
          <cell r="F339" t="str">
            <v>116505</v>
          </cell>
          <cell r="G339" t="str">
            <v>松本　隆幸</v>
          </cell>
          <cell r="H339" t="str">
            <v>Ｎ事</v>
          </cell>
          <cell r="I339" t="str">
            <v>ＮＦ１</v>
          </cell>
          <cell r="J339" t="str">
            <v>ネットワーク</v>
          </cell>
          <cell r="K339" t="str">
            <v>ACCA東京エリアネットワーク障害</v>
          </cell>
          <cell r="L339">
            <v>38174.373611111114</v>
          </cell>
          <cell r="M339" t="str">
            <v>3</v>
          </cell>
          <cell r="N339" t="str">
            <v>社外事故／他社起因</v>
          </cell>
          <cell r="O339" t="str">
            <v>0IA0</v>
          </cell>
          <cell r="P339" t="str">
            <v>Ｎ事</v>
          </cell>
          <cell r="Q339" t="str">
            <v>0VA0</v>
          </cell>
          <cell r="R339" t="str">
            <v>ＮＩ本</v>
          </cell>
          <cell r="W339">
            <v>211</v>
          </cell>
          <cell r="Y339" t="b">
            <v>1</v>
          </cell>
          <cell r="Z339">
            <v>38198.981068402776</v>
          </cell>
          <cell r="AA339" t="str">
            <v>【 現　象 】ACCA回線利用の複数顧客ネットワークでアラームを検知_x000D_
【顧客影響】１３顧客(１９事業所)で通信時々断が発生_x000D_
【暫定対策】16:09 別ATM-SW経由のルートへ収容変更して復旧</v>
          </cell>
          <cell r="AB339" t="str">
            <v>【 原　因 】ACCA大手町局設置ATM-SWのメモリ部不良_x000D_
【当該品対策】当該不良ユニットを交換予定(8/15予定)</v>
          </cell>
          <cell r="AE339">
            <v>1</v>
          </cell>
          <cell r="AF339" t="str">
            <v>ACCA東京エリア利用顧客</v>
          </cell>
          <cell r="AG339" t="str">
            <v>5</v>
          </cell>
          <cell r="AH339" t="str">
            <v>Ｎ事</v>
          </cell>
          <cell r="AI339" t="b">
            <v>1</v>
          </cell>
          <cell r="AJ339" t="str">
            <v>00000</v>
          </cell>
          <cell r="AK339" t="str">
            <v>他社起因</v>
          </cell>
        </row>
        <row r="340">
          <cell r="A340">
            <v>1829</v>
          </cell>
          <cell r="B340" t="str">
            <v>2</v>
          </cell>
          <cell r="C340" t="str">
            <v>完了</v>
          </cell>
          <cell r="D340">
            <v>38177.574999999997</v>
          </cell>
          <cell r="F340" t="str">
            <v>QA0045</v>
          </cell>
          <cell r="G340" t="str">
            <v>保田　俊泰</v>
          </cell>
          <cell r="H340" t="str">
            <v>品本</v>
          </cell>
          <cell r="I340" t="str">
            <v>品証Ｎ</v>
          </cell>
          <cell r="J340" t="str">
            <v>ＩＤＣシステム</v>
          </cell>
          <cell r="K340" t="str">
            <v>ＣｏｎｃｅｒｔＷＥＢ　ＤＮS切替作業不具合</v>
          </cell>
          <cell r="L340">
            <v>38176.375</v>
          </cell>
          <cell r="M340" t="str">
            <v>5</v>
          </cell>
          <cell r="N340" t="str">
            <v>障害／その他</v>
          </cell>
          <cell r="O340" t="str">
            <v>0IA0</v>
          </cell>
          <cell r="P340" t="str">
            <v>Ｎ事</v>
          </cell>
          <cell r="Q340" t="str">
            <v>0V1A</v>
          </cell>
          <cell r="R340" t="str">
            <v>ＮＳＳ</v>
          </cell>
          <cell r="S340" t="str">
            <v>0IA0</v>
          </cell>
          <cell r="T340" t="str">
            <v>Ｎ事</v>
          </cell>
          <cell r="U340" t="str">
            <v>0V1A</v>
          </cell>
          <cell r="V340" t="str">
            <v>ＮＳＳ</v>
          </cell>
          <cell r="W340">
            <v>138</v>
          </cell>
          <cell r="Y340" t="b">
            <v>1</v>
          </cell>
          <cell r="Z340">
            <v>38183.702120138892</v>
          </cell>
          <cell r="AA340" t="str">
            <v>[現象]_x000D_
　ルネサステクノロジ殿の公開ｗｅｂ(製品検索web)のサーバをＯ２から　Shieldへ変更し（日事担当）_x000D_
　それに伴うShieldの共有ＤＮＳの設定変更を実施したがShieldサーバへ閲覧先が切替らずO2サーバの_x000D_
　ままとなった。_x000D_
_x000D_
[顧客影響]_x000D_
　エンドユーザへの影響はないものと思われます。_x000D_
　（閲覧先のサーバがＩＤＣ設置のサーバに切替らず、従来のＯ２設置サーバで閲覧出来たため。）_x000D_
　但し顧客から下記クレームあり。_x000D_
　　１．カットオーバーの重要なタイミングに何故、スムーズに切</v>
          </cell>
          <cell r="AB340" t="str">
            <v>[原因]_x000D_
　 WWWが省略されるドメイン名（renesas.com）に対して別名指定（CNAME）を_x000D_
   指定した設定を行ったことにより、DNSプログラム（bind）にて構文エラー_x000D_
    となり設定が反映出来ない_x000D_
［当該品対策］_x000D_
　　　対策①：ゾーン名（renesas.com）と同一のURLを別名指定（CNAME）から_x000D_
　　　　　　IPアドレス直接指定に変更。_x000D_
　　　　　　構文エラーがサブドメインについて発生したため暫定的に_x000D_
　　　　　　当該サブドメインについてもIPアドレス直接指定に</v>
          </cell>
          <cell r="AE340">
            <v>1</v>
          </cell>
          <cell r="AF340" t="str">
            <v>ルネサステクノロジ</v>
          </cell>
          <cell r="AG340" t="str">
            <v>5</v>
          </cell>
          <cell r="AH340" t="str">
            <v>Ｎ事</v>
          </cell>
          <cell r="AI340" t="b">
            <v>1</v>
          </cell>
          <cell r="AJ340" t="str">
            <v>30331</v>
          </cell>
          <cell r="AK340" t="str">
            <v>障害／他</v>
          </cell>
        </row>
        <row r="341">
          <cell r="A341">
            <v>1830</v>
          </cell>
          <cell r="B341" t="str">
            <v>2</v>
          </cell>
          <cell r="C341" t="str">
            <v>完了</v>
          </cell>
          <cell r="D341">
            <v>38177.84097222222</v>
          </cell>
          <cell r="F341" t="str">
            <v>013901</v>
          </cell>
          <cell r="G341" t="str">
            <v>山田　茂男</v>
          </cell>
          <cell r="H341" t="str">
            <v>品本</v>
          </cell>
          <cell r="I341" t="str">
            <v>品流１</v>
          </cell>
          <cell r="J341" t="str">
            <v>基幹システム「天商」</v>
          </cell>
          <cell r="K341" t="str">
            <v>ＳＱＬサーバダウンでのクレーム</v>
          </cell>
          <cell r="L341">
            <v>38177.354166666664</v>
          </cell>
          <cell r="M341" t="str">
            <v>6</v>
          </cell>
          <cell r="N341" t="str">
            <v>顧客クレーム</v>
          </cell>
          <cell r="O341" t="str">
            <v>B8A0</v>
          </cell>
          <cell r="P341" t="str">
            <v>産事</v>
          </cell>
          <cell r="Q341" t="str">
            <v>BA41</v>
          </cell>
          <cell r="R341" t="str">
            <v>産４１</v>
          </cell>
          <cell r="S341" t="str">
            <v>B8A0</v>
          </cell>
          <cell r="T341" t="str">
            <v>産事</v>
          </cell>
          <cell r="U341" t="str">
            <v>BA41</v>
          </cell>
          <cell r="V341" t="str">
            <v>産４１</v>
          </cell>
          <cell r="W341">
            <v>243</v>
          </cell>
          <cell r="Y341" t="b">
            <v>1</v>
          </cell>
          <cell r="Z341">
            <v>38189.710904976855</v>
          </cell>
          <cell r="AA341" t="str">
            <v>【事故現象】_x000D_
・７／９（金）   ８：３０頃  顧客から、当社、（営業）（設計）にサーバが立上げられないとの連絡あり。  _x000D_
・お客様からは、６：３０頃から 数回の支援要請あるも携帯電源オフで連絡できず、強いクレーム。_x000D_
【顧客影響】_x000D_
・当日のオンラインが、回復（１５：３８）まで処理できず。_x000D_
・１５：３８  正常立上げし業務開始。（業務終了 ２１：００頃の予定）_x000D_
【暫定対策】_x000D_
・９：００頃より、渋谷でリモートによる分析を開始。_x000D_
 調査の結果、前日 ２２：３７ ＤＢエリア不足により、『システムエ</v>
          </cell>
          <cell r="AB341" t="str">
            <v xml:space="preserve">【原因】_x000D_
・連絡不通のクレーム。（保守契約は、９：００～１７：００）_x000D_
・ＤＢエリア不足。_x000D_
【当該品対策／再発防止策】_x000D_
・以下につき、顧客にご提案し、ご判断をいただく。_x000D_
①現契約外の時間外対応、ＭＳＰ等のサービスのご提案。_x000D_
②ＤＢエリアの不足防止策／監視策（古いデータの削除またはデスクの増設、ＤＢエリアの監視方法等）_x000D_
</v>
          </cell>
          <cell r="AE341">
            <v>1</v>
          </cell>
          <cell r="AF341" t="str">
            <v>落合</v>
          </cell>
          <cell r="AG341" t="str">
            <v>2</v>
          </cell>
          <cell r="AH341" t="str">
            <v>産事</v>
          </cell>
          <cell r="AI341" t="b">
            <v>1</v>
          </cell>
          <cell r="AJ341" t="str">
            <v>24824</v>
          </cell>
          <cell r="AK341" t="str">
            <v>クレーム</v>
          </cell>
        </row>
        <row r="342">
          <cell r="A342">
            <v>1831</v>
          </cell>
          <cell r="B342" t="str">
            <v>2</v>
          </cell>
          <cell r="C342" t="str">
            <v>完了</v>
          </cell>
          <cell r="D342">
            <v>38180.685416666667</v>
          </cell>
          <cell r="F342" t="str">
            <v>048682</v>
          </cell>
          <cell r="G342" t="str">
            <v>西村　克志</v>
          </cell>
          <cell r="H342" t="str">
            <v>九州</v>
          </cell>
          <cell r="I342" t="str">
            <v>九技品</v>
          </cell>
          <cell r="J342" t="str">
            <v>医療事務システム</v>
          </cell>
          <cell r="K342" t="str">
            <v>データベース回復処理誤りによるオンライン処理不具合</v>
          </cell>
          <cell r="L342">
            <v>38178</v>
          </cell>
          <cell r="M342" t="str">
            <v>2</v>
          </cell>
          <cell r="N342" t="str">
            <v>社外事故／重要度Ｂ</v>
          </cell>
          <cell r="O342" t="str">
            <v>910A</v>
          </cell>
          <cell r="P342" t="str">
            <v>九州</v>
          </cell>
          <cell r="Q342" t="str">
            <v>9251</v>
          </cell>
          <cell r="R342" t="str">
            <v>九Ｃ１</v>
          </cell>
          <cell r="S342" t="str">
            <v>910A</v>
          </cell>
          <cell r="T342" t="str">
            <v>九州</v>
          </cell>
          <cell r="U342" t="str">
            <v>9251</v>
          </cell>
          <cell r="V342" t="str">
            <v>九Ｃ１</v>
          </cell>
          <cell r="W342">
            <v>271</v>
          </cell>
          <cell r="Y342" t="b">
            <v>1</v>
          </cell>
          <cell r="Z342">
            <v>38190.682578854168</v>
          </cell>
          <cell r="AA342" t="str">
            <v xml:space="preserve">１．現象：データベース回復処理誤りの為、_x000D_
               日次オンライン業務不具合が発生した。_x000D_
_x000D_
   ２．影響：医事の退院処理実行時、退院取り消しを実行するエラーが発生する。_x000D_
                日次のバッチ処理が実行不可能となる。 _x000D_
_x000D_
   _x000D_
</v>
          </cell>
          <cell r="AB342" t="str">
            <v>１．原因：定期処理でエラーが発生した為、リストア処理を実施したが、_x000D_
                リストア処理時、バックアップＭＴからリストアデータ出力先_x000D_
                ボリュームを誤って指定した為、ＤＢが不正整合となった。_x000D_
_x000D_
_x000D_
   ２．対策：７月１０日（土）： 一時的にバッチ処理用ボリュームを回復し、バッチ処理_x000D_
                               を実行可能とした。_x000D_
                               その後、日次処</v>
          </cell>
          <cell r="AD342" t="str">
            <v>--- 2004/07/13 9:38:04  加藤　孝雄 ---_x000D_
これも単純なミス。_x000D_
何故リストア先のボリュームが間違いないか、最後にもう一度確認することができなかったのか。_x000D_
_x000D_
カト_x000D_
_x000D_
--- 2004/07/14 18:24:04 &lt;九技品&gt; 柿原  政和 ---_x000D_
_x000D_
　７月９日の通常業務処理中にエラーが発生し、エラーリガバリのため、_x000D_
急遽データベースの戻し作業を行うことになりました。_x000D_
　しかし、エラーが発生したのが深夜であったため、ＯＰ一人しか対応出来るものが_x000D_
その場には居なくＯ</v>
          </cell>
          <cell r="AE342">
            <v>1</v>
          </cell>
          <cell r="AF342" t="str">
            <v>福岡大学筑紫病院</v>
          </cell>
          <cell r="AG342" t="str">
            <v>12</v>
          </cell>
          <cell r="AH342" t="str">
            <v>九州</v>
          </cell>
          <cell r="AI342" t="b">
            <v>1</v>
          </cell>
          <cell r="AJ342" t="str">
            <v>22946</v>
          </cell>
          <cell r="AK342" t="str">
            <v>重要度Ｂ</v>
          </cell>
        </row>
        <row r="343">
          <cell r="A343">
            <v>1832</v>
          </cell>
          <cell r="B343" t="str">
            <v>2</v>
          </cell>
          <cell r="C343" t="str">
            <v>完了</v>
          </cell>
          <cell r="D343">
            <v>38180.741666666669</v>
          </cell>
          <cell r="F343" t="str">
            <v>122432</v>
          </cell>
          <cell r="G343" t="str">
            <v>内山　忠雄</v>
          </cell>
          <cell r="H343" t="str">
            <v>品本</v>
          </cell>
          <cell r="I343" t="str">
            <v>品ア２</v>
          </cell>
          <cell r="J343" t="str">
            <v>ホストアウトソーシング</v>
          </cell>
          <cell r="K343" t="str">
            <v>開発用データセット（JCL）のデータを一部消失。（１９本）</v>
          </cell>
          <cell r="L343">
            <v>38175.831944444442</v>
          </cell>
          <cell r="M343" t="str">
            <v>5</v>
          </cell>
          <cell r="N343" t="str">
            <v>障害／その他</v>
          </cell>
          <cell r="O343" t="str">
            <v>02A0</v>
          </cell>
          <cell r="P343" t="str">
            <v>ア事</v>
          </cell>
          <cell r="Q343" t="str">
            <v>0916</v>
          </cell>
          <cell r="R343" t="str">
            <v>東勝２</v>
          </cell>
          <cell r="S343" t="str">
            <v>02A0</v>
          </cell>
          <cell r="T343" t="str">
            <v>ア事</v>
          </cell>
          <cell r="U343" t="str">
            <v>0916</v>
          </cell>
          <cell r="V343" t="str">
            <v>東勝２</v>
          </cell>
          <cell r="W343">
            <v>248</v>
          </cell>
          <cell r="Y343" t="b">
            <v>1</v>
          </cell>
          <cell r="Z343">
            <v>38190.682713229166</v>
          </cell>
          <cell r="AA343" t="str">
            <v>７月６日_x000D_
１１：２１　お客様様より開発用データセット（ＪＣＬライブラリ）の拡張依頼を受ける。_x000D_
１４：３６　拡張作業開始　　　　　　_x000D_
　　　　　　①開発用データセット（ＪＣＬライブラリ）バックアップ・・・・完了_x000D_
　　　　　　②再割り当て　　　　　　・・・・・未実行_x000D_
　　　　　　③リロード作業　　　　　・・・・・未実行_x000D_
　　　　　　　開発用データセット（ＪＣＬライブラリ）が使用中となった為、②以降の作業を中断。_x000D_
　　　　　　→お客様に作業タイミングを確認し「１８時３０分以降使用者がいなかった場合</v>
          </cell>
          <cell r="AB343" t="str">
            <v>原因_x000D_
　　開発用データセットの拡張作業ミス。_x000D_
　　データセット拡張後、誤って古いバックアップよりリロードした為に１９メンバ分が消失した。_x000D_
対策_x000D_
　　７／７　６：５０のバックアップより一部を回復した。_x000D_
　　当社で回復できない１９メンバのＪＣＬについて、お客様に回復をお願いした。_x000D_
_x000D_
再発防止策_x000D_
（１）本作業は、「バックアップ」、「再割り当て」、「リロード」に分かれており、今後連続して作業を行わせるため、_x000D_
　　　１つのジョブに纏める。（７／１４迄）_x000D_
（２）全作業手順を対象に、時間間隔をあける</v>
          </cell>
          <cell r="AD343" t="str">
            <v>--- 2004/07/13 8:52:04  加藤　孝雄 ---_x000D_
再発防止策はきちんとやってほしいが、何故バックアップをリロードするときに新旧の確認、あるいはこのファイルでリロードすればよいのだとの確認を取らないのか。最近のミスはほとんどこの種の確認不足。徹底的に考え直しください。_x000D_
_x000D_
カト_x000D_
--- 2004/07/14 11:41:28 &lt;東勝２&gt; 鈴木　健男 ---_x000D_
今回のケースでは、作業開始時のバックアップが完了し、拡張ーリロード作業を続けて行おうとしたが、該当データセットがユーザ使用とな</v>
          </cell>
          <cell r="AE343">
            <v>1</v>
          </cell>
          <cell r="AF343" t="str">
            <v>日立ビルシステム</v>
          </cell>
          <cell r="AG343" t="str">
            <v>6</v>
          </cell>
          <cell r="AH343" t="str">
            <v>ア事</v>
          </cell>
          <cell r="AI343" t="b">
            <v>1</v>
          </cell>
          <cell r="AJ343" t="str">
            <v>10005</v>
          </cell>
          <cell r="AK343" t="str">
            <v>障害／他</v>
          </cell>
        </row>
        <row r="344">
          <cell r="A344">
            <v>1833</v>
          </cell>
          <cell r="B344" t="str">
            <v>2</v>
          </cell>
          <cell r="C344" t="str">
            <v>完了</v>
          </cell>
          <cell r="D344">
            <v>38183.481944444444</v>
          </cell>
          <cell r="F344" t="str">
            <v>059561</v>
          </cell>
          <cell r="G344" t="str">
            <v>井上　善博</v>
          </cell>
          <cell r="H344" t="str">
            <v>品本</v>
          </cell>
          <cell r="I344" t="str">
            <v>品金１</v>
          </cell>
          <cell r="J344" t="str">
            <v>新株式事務システム</v>
          </cell>
          <cell r="K344" t="str">
            <v>事務所移転はがき印字不良</v>
          </cell>
          <cell r="L344">
            <v>38174.625</v>
          </cell>
          <cell r="M344" t="str">
            <v>5</v>
          </cell>
          <cell r="N344" t="str">
            <v>障害／その他</v>
          </cell>
          <cell r="O344" t="str">
            <v>0PA0</v>
          </cell>
          <cell r="P344" t="str">
            <v>金事</v>
          </cell>
          <cell r="Q344" t="str">
            <v>A71A</v>
          </cell>
          <cell r="R344" t="str">
            <v>金１設</v>
          </cell>
          <cell r="S344" t="str">
            <v>0PA0</v>
          </cell>
          <cell r="T344" t="str">
            <v>金事</v>
          </cell>
          <cell r="U344" t="str">
            <v>A71A</v>
          </cell>
          <cell r="V344" t="str">
            <v>金１設</v>
          </cell>
          <cell r="W344">
            <v>133</v>
          </cell>
          <cell r="Y344" t="b">
            <v>1</v>
          </cell>
          <cell r="Z344">
            <v>38183.555010300923</v>
          </cell>
          <cell r="AA344" t="str">
            <v xml:space="preserve">【現象】_x000D_
事務所移転はがきの宛名の下に印字する発行会社名の印字位置がずれて出力された。_x000D_
_x000D_
【顧客影響】_x000D_
指定帳票の為その用紙の取り寄せに１日必要としたため、納品が１日（7/7→7/8）_x000D_
遅れた。しかし、顧客への業務影響はなかった。_x000D_
</v>
          </cell>
          <cell r="AB344" t="str">
            <v xml:space="preserve">【原因】_x000D_
改修された事務所移転はがきの宛名出力プログラムを本番環境に移管する際、_x000D_
テスト未完のプログラムを移管したため。_x000D_
_x000D_
【対策】_x000D_
テスト完了後のプログラムの移管を行い7/7夜間に一括して出力。7/8納品完了。_x000D_
_x000D_
_x000D_
【再発防止策】_x000D_
・出力開始時、すぐにサンプリングチェックを行う様、本番稼動チェックリストに追加。（7/10実施）_x000D_
・移管ルールを周知徹底させる。（即日実施）_x000D_
</v>
          </cell>
          <cell r="AE344">
            <v>1</v>
          </cell>
          <cell r="AF344" t="str">
            <v>東京証券代行</v>
          </cell>
          <cell r="AG344" t="str">
            <v>3</v>
          </cell>
          <cell r="AH344" t="str">
            <v>金事</v>
          </cell>
          <cell r="AI344" t="b">
            <v>1</v>
          </cell>
          <cell r="AJ344" t="str">
            <v>10009</v>
          </cell>
          <cell r="AK344" t="str">
            <v>障害／他</v>
          </cell>
        </row>
        <row r="345">
          <cell r="A345">
            <v>1834</v>
          </cell>
          <cell r="B345" t="str">
            <v>2</v>
          </cell>
          <cell r="C345" t="str">
            <v>完了</v>
          </cell>
          <cell r="D345">
            <v>38183.786111111112</v>
          </cell>
          <cell r="F345" t="str">
            <v>019178</v>
          </cell>
          <cell r="G345" t="str">
            <v>関　洋昭</v>
          </cell>
          <cell r="H345" t="str">
            <v>品本</v>
          </cell>
          <cell r="I345" t="str">
            <v>品証ア</v>
          </cell>
          <cell r="J345" t="str">
            <v>磯子センタ利用全顧客システム</v>
          </cell>
          <cell r="K345" t="str">
            <v>落雷により磯子センタ１，２号館停電</v>
          </cell>
          <cell r="L345">
            <v>38183.756944444445</v>
          </cell>
          <cell r="M345" t="str">
            <v>1</v>
          </cell>
          <cell r="N345" t="str">
            <v>社外事故／重要度Ａ</v>
          </cell>
          <cell r="O345" t="str">
            <v>02A0</v>
          </cell>
          <cell r="P345" t="str">
            <v>ア事</v>
          </cell>
          <cell r="Q345" t="str">
            <v>BCA0</v>
          </cell>
          <cell r="R345" t="str">
            <v>アＮ本</v>
          </cell>
          <cell r="W345">
            <v>907</v>
          </cell>
          <cell r="Y345" t="b">
            <v>1</v>
          </cell>
          <cell r="Z345">
            <v>38194.417702164355</v>
          </cell>
          <cell r="AA345" t="str">
            <v xml:space="preserve">事故現象：_x000D_
１８：１０頃磯子センタ付近落雷発生に起因して、UPS障害が発生し、１，２号館のセンタ電源供給が停止した。_x000D_
顧客影響：_x000D_
＜横情セ＞：ホスト系；１４ユーザ、サーバ系；１２ユーザ_x000D_
＜アN本＞：アウトソーシングサービス；３４ユーザ、ハウジングサービス；５０ユーザ、ホスティングサービス；８７ユーザ_x000D_
　　　　　　　メールソリューションサービス；３５ユーザ_x000D_
の業務にご迷惑をお掛けした。迷惑度の詳細は、個々のユーザにより大小有り。_x000D_
_x000D_
</v>
          </cell>
          <cell r="AB345" t="str">
            <v xml:space="preserve">原因：保守用充電器設定誤りによる電源不正切替に伴うUPS全面停止_x000D_
【（電サ）設備、（電サ）定期保守作業不良】_x000D_
_x000D_
当該品対策：_x000D_
18:18　保守員がUPS室に到着して、手動で復帰作業を実施。_x000D_
18:20　UPS故障復帰_x000D_
18:23　コンピュータ用電源供給再開（その後、各フロア単位で復電処理をして18:43完了）_x000D_
その後、稼動していたシステムの順次再立上げを実施。回復状況は、投稿欄参照。_x000D_
</v>
          </cell>
          <cell r="AD345" t="str">
            <v>--- 2004/07/16 11:23:05 &lt;品ア２&gt; 田中　誠 ---_x000D_
７／１６　１０：００現在の対策状況を報告します。　_x000D_
＜ネットワーク＞_x000D_
　金融系：_x000D_
　BESTWAY（ＮＲＩ経由地銀、第２地銀）：　約６２ユーザ中、宮崎銀行、横浜銀行のＦＳ業務_x000D_
　　　　を除いて立ち上がりＯＫ。_x000D_
　　　　宮崎銀行及び横浜銀行ののＦＳ業務はオンライン立ち上げ中。（９：００現在）_x000D_
　ＦＩＮＥＭＡＸ（インタネットバンキング）：法人、個人とも全て開局、立ち上がりＯＫ。_x000D_
_x000D_
＜アＮ本＞＜アｉＮ＞関係（２号館の</v>
          </cell>
          <cell r="AG345" t="str">
            <v>6</v>
          </cell>
          <cell r="AH345" t="str">
            <v>ア事</v>
          </cell>
          <cell r="AI345" t="b">
            <v>1</v>
          </cell>
          <cell r="AK345" t="str">
            <v>重要度Ａ</v>
          </cell>
        </row>
        <row r="346">
          <cell r="A346">
            <v>1835</v>
          </cell>
          <cell r="B346" t="str">
            <v>2</v>
          </cell>
          <cell r="C346" t="str">
            <v>完了</v>
          </cell>
          <cell r="D346">
            <v>38184.450694444444</v>
          </cell>
          <cell r="F346" t="str">
            <v>052671</v>
          </cell>
          <cell r="G346" t="str">
            <v>柳田　昌信</v>
          </cell>
          <cell r="H346" t="str">
            <v>品本</v>
          </cell>
          <cell r="I346" t="str">
            <v>品証シ</v>
          </cell>
          <cell r="J346" t="str">
            <v>XML公報システム</v>
          </cell>
          <cell r="K346" t="str">
            <v>登録公報第1号・第2号　インデックスファイルエラー</v>
          </cell>
          <cell r="L346">
            <v>38183.6875</v>
          </cell>
          <cell r="M346" t="str">
            <v>5</v>
          </cell>
          <cell r="N346" t="str">
            <v>障害／その他</v>
          </cell>
          <cell r="O346" t="str">
            <v>0GA0</v>
          </cell>
          <cell r="P346" t="str">
            <v>シ事</v>
          </cell>
          <cell r="Q346" t="str">
            <v>0G38</v>
          </cell>
          <cell r="R346" t="str">
            <v>シ３３</v>
          </cell>
          <cell r="S346" t="str">
            <v>0GA0</v>
          </cell>
          <cell r="T346" t="str">
            <v>シ事</v>
          </cell>
          <cell r="U346" t="str">
            <v>0G38</v>
          </cell>
          <cell r="V346" t="str">
            <v>シ３３</v>
          </cell>
          <cell r="W346">
            <v>172</v>
          </cell>
          <cell r="Y346" t="b">
            <v>1</v>
          </cell>
          <cell r="Z346">
            <v>38205.638465127318</v>
          </cell>
          <cell r="AA346" t="str">
            <v>【顧客】_x000D_
日立製作所　（情公共）　特許庁_x000D_
_x000D_
【現象】_x000D_
ＸＭＬ公報の登録公報ＤＶＤ第1号（7/7発行）及び第2号（7/14発行）において、インデックスファイル中の公開番号及び公開日に1件前の案件の公開番号及び公開日が設定されている（対象件数：第1号3件、第2号3件）。_x000D_
_x000D_
（注）特許公報（公開公報と登録公報）ＤＶＤは、特許庁から一般に公開される特許情報を検索システムなどで利用しやすい形態としてＤＶＤで提供しているもの。ＤＶＤデータは公報仕様で規定されており、利用者はこの仕様に基づいて、独自の検索シ</v>
          </cell>
          <cell r="AB346" t="str">
            <v>【原因】DVD編集のプログラム不良_x000D_
発行状態が欠号の場合、書誌情報テーブルのｕｐｄａｔｅの領域に値を設定していないため、直前に処理した案件の「公開番号」「公開日」で「書誌情報テーブル」を更新していた。その「書誌情報テーブル」からインデックスを作成しているため、インデックスファイルが不正となった。_x000D_
_x000D_
【原因の背景】_x000D_
第1号分の外注受入（公報データを別会社が作成しこれを取り込む処理）にて、今回該当の３件がエラーとなった（参考文献に、文字参照のデータ("＆")があり、ＸＭＬパーサでエラー発生）。そのため</v>
          </cell>
          <cell r="AE346">
            <v>1</v>
          </cell>
          <cell r="AF346" t="str">
            <v>日立製作所</v>
          </cell>
          <cell r="AG346" t="str">
            <v>7</v>
          </cell>
          <cell r="AH346" t="str">
            <v>シ事</v>
          </cell>
          <cell r="AI346" t="b">
            <v>1</v>
          </cell>
          <cell r="AJ346" t="str">
            <v>10001</v>
          </cell>
          <cell r="AK346" t="str">
            <v>障害／他</v>
          </cell>
        </row>
        <row r="347">
          <cell r="A347">
            <v>1836</v>
          </cell>
          <cell r="B347" t="str">
            <v>2</v>
          </cell>
          <cell r="C347" t="str">
            <v>完了</v>
          </cell>
          <cell r="D347">
            <v>38184.580555555556</v>
          </cell>
          <cell r="F347" t="str">
            <v>055085</v>
          </cell>
          <cell r="G347" t="str">
            <v>上田　恭次</v>
          </cell>
          <cell r="H347" t="str">
            <v>品本</v>
          </cell>
          <cell r="I347" t="str">
            <v>品シ２</v>
          </cell>
          <cell r="J347" t="str">
            <v>ＦＥＩＳ</v>
          </cell>
          <cell r="K347" t="str">
            <v>データ移行処理（ＡＲＩＳ→ＦＥＩＳ）において異常終了発生</v>
          </cell>
          <cell r="L347">
            <v>38182</v>
          </cell>
          <cell r="M347" t="str">
            <v>5</v>
          </cell>
          <cell r="N347" t="str">
            <v>障害／その他</v>
          </cell>
          <cell r="O347" t="str">
            <v>0GA0</v>
          </cell>
          <cell r="P347" t="str">
            <v>シ事</v>
          </cell>
          <cell r="Q347" t="str">
            <v>0G52</v>
          </cell>
          <cell r="R347" t="str">
            <v>シ２２</v>
          </cell>
          <cell r="S347" t="str">
            <v>0GA0</v>
          </cell>
          <cell r="T347" t="str">
            <v>シ事</v>
          </cell>
          <cell r="U347" t="str">
            <v>0G52</v>
          </cell>
          <cell r="V347" t="str">
            <v>シ２２</v>
          </cell>
          <cell r="W347">
            <v>261</v>
          </cell>
          <cell r="Y347" t="b">
            <v>1</v>
          </cell>
          <cell r="Z347">
            <v>38198.484407291668</v>
          </cell>
          <cell r="AA347" t="str">
            <v xml:space="preserve">【顧客名】日立製作所（情公共）　法務省_x000D_
【システム名】ＦＥＩＳシステム_x000D_
【事故現象】7/14発生_x000D_
ＡＲＩＳ（現行システム）からＦＥＩＳシステムへのデータ移行処理（「特別永住者（第４条）」該当データ及び「再入国許可の有効期限延長」該当データ）でＡＢＥＮＤ。_x000D_
【顧客影響】「特別永住者（第４条）」該当データ及び「再入国許可の有効期限延長」該当データ）が外国人管理情報ＤＢに登録できていない。(67件)_x000D_
</v>
          </cell>
          <cell r="AB347" t="str">
            <v>【原因】P不良(潜在不良)_x000D_
更新トランザクションと同一の外国人登録番号を持ちＥＤ番号（出入国管理番号）が異なる外国人管理情報ＤＢを検知した場合のプログラム仕様に誤りがあり，在留資格履歴ＤＢの２件目以降のデータを検索した際に、データが存在しなかったために異常終了。_x000D_
【当該品対策】_x000D_
プログラム：同一の外国人登録番号を持つ外国人管理情報ＤＢを検索し，在留資格履歴データが存在した場合，マスタ更新エラーファイルを出力し，次レコードの処理を行うように修正。_x000D_
7/28本番SIし、正常処理されたことを確認。_x000D_
_x000D_</v>
          </cell>
          <cell r="AD347" t="str">
            <v>--- 2004/07/30 10:03:44  加藤　孝雄 ---_x000D_
7月１４日発生、７月１６日登録の案件がなぜ７月２９日に連絡が来るのですか。_x000D_
_x000D_
カト_x000D_
--- 2004/07/30 11:37:32 &lt;品証シ&gt; 柳田　昌信 ---_x000D_
本件、対策完了したのが7/28、7/29に本番稼動確認をしましたので、今日完了報告を投入しました。そもそも、7/16時点で、プログラム修正、テスト他が完了していましたが、本番環境へのSIの都合で、7/29完了となりました。（バッチプログラムなので、次回運用までにSI</v>
          </cell>
          <cell r="AE347">
            <v>1</v>
          </cell>
          <cell r="AF347" t="str">
            <v>日立製作所</v>
          </cell>
          <cell r="AG347" t="str">
            <v>7</v>
          </cell>
          <cell r="AH347" t="str">
            <v>シ事</v>
          </cell>
          <cell r="AI347" t="b">
            <v>1</v>
          </cell>
          <cell r="AJ347" t="str">
            <v>10001</v>
          </cell>
          <cell r="AK347" t="str">
            <v>障害／他</v>
          </cell>
        </row>
        <row r="348">
          <cell r="A348">
            <v>1837</v>
          </cell>
          <cell r="B348" t="str">
            <v>2</v>
          </cell>
          <cell r="C348" t="str">
            <v>完了</v>
          </cell>
          <cell r="D348">
            <v>38188.75</v>
          </cell>
          <cell r="F348" t="str">
            <v>119121</v>
          </cell>
          <cell r="G348" t="str">
            <v>鷺谷　勝幸</v>
          </cell>
          <cell r="H348" t="str">
            <v>品本</v>
          </cell>
          <cell r="I348" t="str">
            <v>品証日</v>
          </cell>
          <cell r="J348" t="str">
            <v>サービスサポートシステム</v>
          </cell>
          <cell r="K348" t="str">
            <v>システムからのＦＡＸ送信不可</v>
          </cell>
          <cell r="L348">
            <v>38187.649305555555</v>
          </cell>
          <cell r="M348" t="str">
            <v>5</v>
          </cell>
          <cell r="N348" t="str">
            <v>障害／その他</v>
          </cell>
          <cell r="O348" t="str">
            <v>07A0</v>
          </cell>
          <cell r="P348" t="str">
            <v>日事</v>
          </cell>
          <cell r="Q348" t="str">
            <v>07C4</v>
          </cell>
          <cell r="R348" t="str">
            <v>ＩＴ１</v>
          </cell>
          <cell r="S348" t="str">
            <v>07A0</v>
          </cell>
          <cell r="T348" t="str">
            <v>日事</v>
          </cell>
          <cell r="U348" t="str">
            <v>07C4</v>
          </cell>
          <cell r="V348" t="str">
            <v>ＩＴ１</v>
          </cell>
          <cell r="W348">
            <v>149</v>
          </cell>
          <cell r="Y348" t="b">
            <v>1</v>
          </cell>
          <cell r="Z348">
            <v>38201.487123993058</v>
          </cell>
          <cell r="AA348" t="str">
            <v>[現象]システムからのＦＡＸ送信時、イメージファイルの作成に失敗し、見積書、請求書等のＦＡＸ送信不可となった。_x000D_
_x000D_
[顧客影響]_x000D_
７／１９　１５時３５分～１６時１５分までの間ＦＡＸ（３５枚）が送信できなかった。</v>
          </cell>
          <cell r="AB348" t="str">
            <v>[原因]_x000D_
サーバ移行時（全国展開移行時（０３年１１月））にＦＡＸ送信ソフト設定手順書にイメージファイルの削除指定を行っていなかった為、イメージファイルがディスク領域を圧迫し、新しいイメージファイルが生成できなかった為、ＦＡＸ送信が行えなかった。_x000D_
_x000D_
[対策]_x000D_
イメージファイルの単体容量及び増加傾向を見極め、削除タイミングを決定する。（7/14済）_x000D_
_x000D_
（再発防止策）_x000D_
サーバ設定手順書から設定変更を行う場合は、必ず設定書の変更を行うと共に設定変更した旨を、横展開し情報共有させる。_x000D_
（即日）</v>
          </cell>
          <cell r="AE348">
            <v>1</v>
          </cell>
          <cell r="AF348" t="str">
            <v>日立空調システム</v>
          </cell>
          <cell r="AG348" t="str">
            <v>4</v>
          </cell>
          <cell r="AH348" t="str">
            <v>日事</v>
          </cell>
          <cell r="AI348" t="b">
            <v>1</v>
          </cell>
          <cell r="AJ348" t="str">
            <v>10013</v>
          </cell>
          <cell r="AK348" t="str">
            <v>障害／他</v>
          </cell>
        </row>
        <row r="349">
          <cell r="A349">
            <v>1838</v>
          </cell>
          <cell r="B349" t="str">
            <v>2</v>
          </cell>
          <cell r="C349" t="str">
            <v>完了</v>
          </cell>
          <cell r="D349">
            <v>38188.761805555558</v>
          </cell>
          <cell r="F349" t="str">
            <v>047902</v>
          </cell>
          <cell r="G349" t="str">
            <v>中澤　繁樹</v>
          </cell>
          <cell r="H349" t="str">
            <v>関西</v>
          </cell>
          <cell r="I349" t="str">
            <v>関技品</v>
          </cell>
          <cell r="J349" t="str">
            <v>加藤VAN</v>
          </cell>
          <cell r="K349" t="str">
            <v>加藤VANオンライン立ち上げ遅れ</v>
          </cell>
          <cell r="L349">
            <v>38185.018055555556</v>
          </cell>
          <cell r="M349" t="str">
            <v>2</v>
          </cell>
          <cell r="N349" t="str">
            <v>社外事故／重要度Ｂ</v>
          </cell>
          <cell r="O349" t="str">
            <v>41AA</v>
          </cell>
          <cell r="P349" t="str">
            <v>関西</v>
          </cell>
          <cell r="Q349" t="str">
            <v>4EJ3</v>
          </cell>
          <cell r="R349" t="str">
            <v>関２３</v>
          </cell>
          <cell r="S349" t="str">
            <v>41AA</v>
          </cell>
          <cell r="T349" t="str">
            <v>関西</v>
          </cell>
          <cell r="U349" t="str">
            <v>4EJ3</v>
          </cell>
          <cell r="V349" t="str">
            <v>関２３</v>
          </cell>
          <cell r="W349">
            <v>331</v>
          </cell>
          <cell r="Y349" t="b">
            <v>1</v>
          </cell>
          <cell r="Z349">
            <v>38205.706137615744</v>
          </cell>
          <cell r="AA349" t="str">
            <v>１．現象_x000D_
  7/16加藤VANのオンライン終了時の集信ファイルクリア処理において不良処理となりアベンドとなった。_x000D_
  （１）7/17（土）のオンラインサービスの開始時間6:00が、8：36となった。_x000D_
  （２）未配信データが正常通り作られなかったため、手作業の対応となった。_x000D_
_x000D_
２．顧客影響_x000D_
  （１）オンラインサービスの開始時間が２時間３６分遅れた。_x000D_
        （土曜日のため、業務影響は少ないと思われる）_x000D_
  （２）未配信データの対応について、順次配信したが最終データの配信完了まで</v>
          </cell>
          <cell r="AB349" t="str">
            <v>１．原因_x000D_
　 7/15コープおきなわ様を新規接続するためのテストにおいて、お客様とのテストスケジュール確認が甘く、その為、_x000D_
 誤ったデータが発生した。そのデータの削除時（7/16）の処理を誤った為と思われる。（想定原因）_x000D_
       （詳細原因調査中）_x000D_
_x000D_
（‘04.7.23追記）----------------------------------------------------------------------------------_x000D_
　 7/14(水)から実施中であったコープおきなわ</v>
          </cell>
          <cell r="AE349">
            <v>1</v>
          </cell>
          <cell r="AF349" t="str">
            <v>加藤産業</v>
          </cell>
          <cell r="AG349" t="str">
            <v>10</v>
          </cell>
          <cell r="AH349" t="str">
            <v>関西</v>
          </cell>
          <cell r="AI349" t="b">
            <v>1</v>
          </cell>
          <cell r="AJ349" t="str">
            <v>10382</v>
          </cell>
          <cell r="AK349" t="str">
            <v>重要度Ｂ</v>
          </cell>
        </row>
        <row r="350">
          <cell r="A350">
            <v>1839</v>
          </cell>
          <cell r="B350" t="str">
            <v>2</v>
          </cell>
          <cell r="C350" t="str">
            <v>完了</v>
          </cell>
          <cell r="D350">
            <v>38190.492361111108</v>
          </cell>
          <cell r="F350" t="str">
            <v>024155</v>
          </cell>
          <cell r="G350" t="str">
            <v>伊藤　耕治</v>
          </cell>
          <cell r="H350" t="str">
            <v>品本</v>
          </cell>
          <cell r="I350" t="str">
            <v>品流１</v>
          </cell>
          <cell r="J350" t="str">
            <v>ＳＲＬ集中購買システム</v>
          </cell>
          <cell r="K350" t="str">
            <v>発注取消処理における支払い誤り</v>
          </cell>
          <cell r="L350">
            <v>38181</v>
          </cell>
          <cell r="M350" t="str">
            <v>5</v>
          </cell>
          <cell r="N350" t="str">
            <v>障害／その他</v>
          </cell>
          <cell r="O350" t="str">
            <v>B8A0</v>
          </cell>
          <cell r="P350" t="str">
            <v>産事</v>
          </cell>
          <cell r="Q350" t="str">
            <v>BA4A</v>
          </cell>
          <cell r="R350" t="str">
            <v>産４設</v>
          </cell>
          <cell r="S350" t="str">
            <v>B8A0</v>
          </cell>
          <cell r="T350" t="str">
            <v>産事</v>
          </cell>
          <cell r="U350" t="str">
            <v>BA4A</v>
          </cell>
          <cell r="V350" t="str">
            <v>産４設</v>
          </cell>
          <cell r="W350">
            <v>312</v>
          </cell>
          <cell r="Y350" t="b">
            <v>1</v>
          </cell>
          <cell r="Z350">
            <v>38194.769691435184</v>
          </cell>
          <cell r="AA350" t="str">
            <v xml:space="preserve">【現象】_x000D_
　４、６月のＳＲＬからサプライヤへの支払いが過払いしているとのクレームあり｡_x000D_
【顧客影響】_x000D_
　４月：３００、０００円、６月：１００円の過払いが判明した。_x000D_
</v>
          </cell>
          <cell r="AB350" t="str">
            <v>【原因】_x000D_
　発注取消(赤)処理の際に､元の伝票の発注単価を用いるべき所が､_x000D_
　現状単価を用いていたため､差額が発生し過払いとなった｡_x000D_
　　　　　　　　　　　　　　　　　　　　　　　　　（プログラム不良）_x000D_
【当該品対策】_x000D_
　①過払分は､７月に補正する方向で､調整｡_x000D_
　②プログラム修正までは、取消処理は行わないよう顧客に依頼｡_x000D_
　③７/１８の定例ＳＩにて対策版をリリース。</v>
          </cell>
          <cell r="AD350" t="str">
            <v>--- 2004/07/22 12:08:10  加藤　孝雄 ---_x000D_
7月１３日発生の事故が、７月２２日登録では遅すぎる。_x000D_
_x000D_
カト_x000D_
--- 2004/07/22 14:33:14 &lt;品本&gt; 高田　幸司 ---_x000D_
金額不正（過払い）の障害なのに何故事故扱いしないのですか？　&lt;タカ&gt;品本_x000D_
--- 2004/07/22 17:29:56 &lt;品証流&gt; 伊藤　牧哉 ---_x000D_
（登録が遅くなった件）_x000D_
　申し訳ございません。今回の事故については7/21発行の&lt;産事&gt;事業部週報により初めて知った次第です。&lt;産</v>
          </cell>
          <cell r="AE350">
            <v>1</v>
          </cell>
          <cell r="AF350" t="str">
            <v>エスアールエル</v>
          </cell>
          <cell r="AG350" t="str">
            <v>2</v>
          </cell>
          <cell r="AH350" t="str">
            <v>産事</v>
          </cell>
          <cell r="AI350" t="b">
            <v>1</v>
          </cell>
          <cell r="AJ350" t="str">
            <v>10440</v>
          </cell>
          <cell r="AK350" t="str">
            <v>障害／他</v>
          </cell>
        </row>
        <row r="351">
          <cell r="A351">
            <v>1840</v>
          </cell>
          <cell r="B351" t="str">
            <v>1</v>
          </cell>
          <cell r="C351" t="str">
            <v>対策中</v>
          </cell>
          <cell r="D351">
            <v>38191.4</v>
          </cell>
          <cell r="F351" t="str">
            <v>122432</v>
          </cell>
          <cell r="G351" t="str">
            <v>内山　忠雄</v>
          </cell>
          <cell r="H351" t="str">
            <v>品本</v>
          </cell>
          <cell r="I351" t="str">
            <v>品ア２</v>
          </cell>
          <cell r="J351" t="str">
            <v>統合EDIシステム（Ｂ２Ｂ）</v>
          </cell>
          <cell r="K351" t="str">
            <v>データバックアッププログラムの設定漏れ</v>
          </cell>
          <cell r="L351">
            <v>38188.736111111109</v>
          </cell>
          <cell r="M351" t="str">
            <v>5</v>
          </cell>
          <cell r="N351" t="str">
            <v>障害／その他</v>
          </cell>
          <cell r="O351" t="str">
            <v>02A0</v>
          </cell>
          <cell r="P351" t="str">
            <v>ア事</v>
          </cell>
          <cell r="Q351" t="str">
            <v>0933</v>
          </cell>
          <cell r="R351" t="str">
            <v>東２３</v>
          </cell>
          <cell r="S351" t="str">
            <v>02A0</v>
          </cell>
          <cell r="T351" t="str">
            <v>ア事</v>
          </cell>
          <cell r="U351" t="str">
            <v>0933</v>
          </cell>
          <cell r="V351" t="str">
            <v>東２３</v>
          </cell>
          <cell r="W351">
            <v>167</v>
          </cell>
          <cell r="Y351" t="b">
            <v>1</v>
          </cell>
          <cell r="Z351">
            <v>38191.401037002317</v>
          </cell>
          <cell r="AA351" t="str">
            <v>事故現象_x000D_
Windowsサービスの大部分を停止するバッチファイルが実行され、オンラインが停止した。_x000D_
_x000D_
顧客影響_x000D_
バッチジョブ遅延２０分､ｗｅｂ停止２０分_x000D_
_x000D_
暫定対策_x000D_
_x000D_
OS再起動及びオンライン再立上げ実施</v>
          </cell>
          <cell r="AB351" t="str">
            <v>原因_x000D_
スケジュール機能を使うにはWindowsサービスのバックアッププログラム（ARCserve2000）関連サービス５本の属性を全て「自動起動」に設定しておかなければならないところ　デフォルト設定のままとした。これにより３本が「手動起動」となった。バックアップの実行確認をしようと担当者が管理画面を立ち上げたところ「手動起動」となっていた３本の関連サービスが意図せず起動され、バックアップ取得開始によりオンラインシステムを停止させた。_x000D_
_x000D_
再発防止対策_x000D_
(１)バックアッププログラム（ARCserve2</v>
          </cell>
          <cell r="AE351">
            <v>1</v>
          </cell>
          <cell r="AF351" t="str">
            <v>日立製作所</v>
          </cell>
          <cell r="AG351" t="str">
            <v>6</v>
          </cell>
          <cell r="AH351" t="str">
            <v>ア事</v>
          </cell>
          <cell r="AI351" t="b">
            <v>1</v>
          </cell>
          <cell r="AJ351" t="str">
            <v>10001</v>
          </cell>
          <cell r="AK351" t="str">
            <v>障害／他</v>
          </cell>
        </row>
        <row r="352">
          <cell r="A352">
            <v>1841</v>
          </cell>
          <cell r="B352" t="str">
            <v>2</v>
          </cell>
          <cell r="C352" t="str">
            <v>完了</v>
          </cell>
          <cell r="D352">
            <v>38191.504166666666</v>
          </cell>
          <cell r="F352" t="str">
            <v>019178</v>
          </cell>
          <cell r="G352" t="str">
            <v>関　洋昭</v>
          </cell>
          <cell r="H352" t="str">
            <v>品本</v>
          </cell>
          <cell r="I352" t="str">
            <v>品証ア</v>
          </cell>
          <cell r="J352" t="str">
            <v>MORE(営業支援システム）</v>
          </cell>
          <cell r="K352" t="str">
            <v>バッチジョブ異常終了によるMOREサービス開始遅延</v>
          </cell>
          <cell r="L352">
            <v>38184.333333333336</v>
          </cell>
          <cell r="M352" t="str">
            <v>5</v>
          </cell>
          <cell r="N352" t="str">
            <v>障害／その他</v>
          </cell>
          <cell r="O352" t="str">
            <v>02A0</v>
          </cell>
          <cell r="P352" t="str">
            <v>ア事</v>
          </cell>
          <cell r="Q352" t="str">
            <v>BC3A</v>
          </cell>
          <cell r="R352" t="str">
            <v>アＯＮ</v>
          </cell>
          <cell r="S352" t="str">
            <v>02A0</v>
          </cell>
          <cell r="T352" t="str">
            <v>ア事</v>
          </cell>
          <cell r="U352" t="str">
            <v>BC3A</v>
          </cell>
          <cell r="V352" t="str">
            <v>アＯＮ</v>
          </cell>
          <cell r="W352">
            <v>210</v>
          </cell>
          <cell r="Y352" t="b">
            <v>1</v>
          </cell>
          <cell r="Z352">
            <v>38194.421043402777</v>
          </cell>
          <cell r="AA352" t="str">
            <v>事故現象：7/16　 08:00 センタ名：南港センタ_x000D_
08:00のオペレーションチェックにて、00:38に実行したバッチジョブ（MORE:YB9100)がJob Not Fundにて異常終了している事が判明。_x000D_
顧客影響：MOREサービス開始予定時刻８時００分が１４時０９分開始となり、６時間９分遅延した。_x000D_
_x000D_
顧客（米川）様に影響を確認させて頂いた所、ユーザからヘルプディスクへの問い合わせ（苦情）は、ユーザへの遅延報告を_x000D_
朝一、各支店に連絡済であった為、苦情は発生しませんでした。_x000D_
_x000D_
只、ワーク</v>
          </cell>
          <cell r="AB352" t="str">
            <v xml:space="preserve">原因：ジョブは自動スケジュール（A-AUTO)機能を使用して運用している。_x000D_
　7/15に当社作業指示者から、7/17早朝実行ジョブの変更（ジョブ内の３ジョブステップを独立したジョブにする）とA-AUTOへ　の変更ジョブ登録作業を、それぞれの担当者に指示した。所が、実行ジョブ変更担当者は、7/16早朝実行ジョブからジョブ名　を変更した。A-AUTOへの変更は、指示通り未実施。この為、7/16早朝、A-AUTOに登録されているジョブ名が実行時には_x000D_
　存在せずJob Not Fundとなり異常終了した。_x000D_
</v>
          </cell>
          <cell r="AD352" t="str">
            <v>--- 2004/07/26 9:22:39 加藤　孝雄 ---_x000D_
A-AUTOへの変更をなぜ実施しなかったのですか。実施しなかった理由が本当の原因になるのではないか。カト_x000D_
_x000D_
回答します。_x000D_
A-AUTOへの変更は、７/１７からのスケジュールに反映するように指示されていましたので、７/１６早朝には、実施していません。実行ジョブ変更担当者が一日早く修正してしまったことが原因で、７/１６早朝のジョブがJob Not Fundとなりました。_x000D_
&lt;セキ&gt;品証ア</v>
          </cell>
          <cell r="AE352">
            <v>1</v>
          </cell>
          <cell r="AF352" t="str">
            <v>ノバルティスファーマ</v>
          </cell>
          <cell r="AG352" t="str">
            <v>6</v>
          </cell>
          <cell r="AH352" t="str">
            <v>ア事</v>
          </cell>
          <cell r="AI352" t="b">
            <v>1</v>
          </cell>
          <cell r="AJ352" t="str">
            <v>32083</v>
          </cell>
          <cell r="AK352" t="str">
            <v>障害／他</v>
          </cell>
        </row>
        <row r="353">
          <cell r="A353">
            <v>1842</v>
          </cell>
          <cell r="B353" t="str">
            <v>2</v>
          </cell>
          <cell r="C353" t="str">
            <v>完了</v>
          </cell>
          <cell r="D353">
            <v>38191.711805555555</v>
          </cell>
          <cell r="F353" t="str">
            <v>119121</v>
          </cell>
          <cell r="G353" t="str">
            <v>鷺谷　勝幸</v>
          </cell>
          <cell r="H353" t="str">
            <v>品本</v>
          </cell>
          <cell r="I353" t="str">
            <v>品証日</v>
          </cell>
          <cell r="J353" t="str">
            <v>ＳＭＯＪ受注物流システム</v>
          </cell>
          <cell r="K353" t="str">
            <v>DＢサーバ高負荷による出荷締め切り処理遅延</v>
          </cell>
          <cell r="L353">
            <v>38183.604166666664</v>
          </cell>
          <cell r="M353" t="str">
            <v>2</v>
          </cell>
          <cell r="N353" t="str">
            <v>社外事故／重要度Ｂ</v>
          </cell>
          <cell r="O353" t="str">
            <v>08A0</v>
          </cell>
          <cell r="P353" t="str">
            <v>Ｅ事</v>
          </cell>
          <cell r="Q353" t="str">
            <v>084A</v>
          </cell>
          <cell r="R353" t="str">
            <v>Ｅ３Ｓ</v>
          </cell>
          <cell r="S353" t="str">
            <v>08A0</v>
          </cell>
          <cell r="T353" t="str">
            <v>Ｅ事</v>
          </cell>
          <cell r="U353" t="str">
            <v>084A</v>
          </cell>
          <cell r="V353" t="str">
            <v>Ｅ３Ｓ</v>
          </cell>
          <cell r="W353">
            <v>233</v>
          </cell>
          <cell r="Y353" t="b">
            <v>1</v>
          </cell>
          <cell r="Z353">
            <v>38195.628609837964</v>
          </cell>
          <cell r="AA353" t="str">
            <v>[現象]_x000D_
本番環境にて保守調査用ＪＯＢの実行によりＤBサーバが高負荷状態になった。この為、GAMELAへの出荷サイクリックPGMのパフォーマンスが悪化し、締め切り時間までに処理が完了せずに、締め切り時間エラーが発生した。_x000D_
_x000D_
[影響]_x000D_
15：00の締め切り処理にて_x000D_
iSM内で締め時間エラーとなった件数 ：114件_x000D_
GAMELAで締め時間エラーとなった件数：131件_x000D_
受注業務センタで伝票キャンセル、再登録等で回復して頂いた。_x000D_
_x000D_
[対策]_x000D_
高負荷を発生させたクエリー検索JOB（１９本）を１５</v>
          </cell>
          <cell r="AB353" t="str">
            <v xml:space="preserve">[原因]_x000D_
①運用ルールを守らず弊社保守要員が出荷締め切り時間前に高負荷なるＪＯＢを実行した。_x000D_
②取引先マスター廃止に伴う調査として、廃止となる取引先が使われているオープン受注と_x000D_
EDIエラーデータを検索するため、弊社保守要員が本番環境下でJOBを実行した。_x000D_
EDIエラーデータの検索のため、クエリー検索JOBを１９本分けて順次バックグランドJOBとして_x000D_
投入たため、DBサーバのCPUが高負荷状態になった。_x000D_
</v>
          </cell>
          <cell r="AE353">
            <v>1</v>
          </cell>
          <cell r="AF353" t="str">
            <v>ソニーグローバルソリューションズ</v>
          </cell>
          <cell r="AG353" t="str">
            <v>13</v>
          </cell>
          <cell r="AH353" t="str">
            <v>Ｅ事</v>
          </cell>
          <cell r="AI353" t="b">
            <v>1</v>
          </cell>
          <cell r="AJ353" t="str">
            <v>10850</v>
          </cell>
          <cell r="AK353" t="str">
            <v>重要度Ｂ</v>
          </cell>
        </row>
        <row r="354">
          <cell r="A354">
            <v>1843</v>
          </cell>
          <cell r="B354" t="str">
            <v>2</v>
          </cell>
          <cell r="C354" t="str">
            <v>完了</v>
          </cell>
          <cell r="D354">
            <v>38195.629166666666</v>
          </cell>
          <cell r="F354" t="str">
            <v>047902</v>
          </cell>
          <cell r="G354" t="str">
            <v>中澤　繁樹</v>
          </cell>
          <cell r="H354" t="str">
            <v>関西</v>
          </cell>
          <cell r="I354" t="str">
            <v>関技品</v>
          </cell>
          <cell r="J354" t="str">
            <v>VAN</v>
          </cell>
          <cell r="K354" t="str">
            <v>店舗自動発注分発注データ接続もれ</v>
          </cell>
          <cell r="L354">
            <v>38191.416666666664</v>
          </cell>
          <cell r="M354" t="str">
            <v>5</v>
          </cell>
          <cell r="N354" t="str">
            <v>障害／その他</v>
          </cell>
          <cell r="O354" t="str">
            <v>41AA</v>
          </cell>
          <cell r="P354" t="str">
            <v>関西</v>
          </cell>
          <cell r="Q354" t="str">
            <v>4EJ3</v>
          </cell>
          <cell r="R354" t="str">
            <v>関２３</v>
          </cell>
          <cell r="S354" t="str">
            <v>41AA</v>
          </cell>
          <cell r="T354" t="str">
            <v>関西</v>
          </cell>
          <cell r="U354" t="str">
            <v>4EJ3</v>
          </cell>
          <cell r="V354" t="str">
            <v>関２３</v>
          </cell>
          <cell r="W354">
            <v>235</v>
          </cell>
          <cell r="Y354" t="b">
            <v>1</v>
          </cell>
          <cell r="Z354">
            <v>38205.592941631941</v>
          </cell>
          <cell r="AA354" t="str">
            <v>１．現象_x000D_
   ２００４年７月２２日ジュンテンドー殿の各店舗から受信した自動発注分の発注データが、一部バッチ処理に引継げず _x000D_
   ７月２３日の各ベンダーへの配信処理が遅延しました。	_x000D_
_x000D_
２．顧客影響_x000D_
（１）ジュンテンドー本部様	_x000D_
     ベンダー各社の問合せ対応、及び連絡を行っていただいた。	_x000D_
（２）ジュンテンドー店舗様	_x000D_
     ７/２２分の店舗よりの自動発注データがバッチに引継がれなかった。	_x000D_
（３）ジュンテンドーベンダー様	_x000D_
 　　７/２２分の店舗自動発注分の配信データの作</v>
          </cell>
          <cell r="AB354" t="str">
            <v>１．原因_x000D_
　　店舗よりデータは集信していたが、自動発注分データ処理に時間を要し、バッチ開始時間に間に合わなかった。_x000D_
　その為、自動発注データがバッチに引継がれなかった。（自動発注データ処理にてバッチ引継ぎ用にコード変換、_x000D_
　累積処理を行っている。）_x000D_
　　時間を要した原因は、７／２２夜間より実行したＤＢ再構成ジョブがオンライン開始までに終了しなかった為。本_x000D_
  ジョブはオンライン中でも動作可能なため処理続行させた。再構成ＤＢ件数が多かったことにより、負荷がかかった。_x000D_
_x000D_
２．当該品対策_x000D_
（１）</v>
          </cell>
          <cell r="AD354" t="str">
            <v>--- 2004/07/27 17:10:35 &lt;品本&gt; 高田　幸司 ---_x000D_
①7/23発生の障害が7/27登録は遅すぎる｡ｉｎｔｒａｎｅｔＱＡには発生した当日、即登録してください｡顧客影響度合い、当該対策、再発防止策等、その後の変化分は随時更新し、内容精度を高めてください｡_x000D_
顧客の業務影響調査中とありますが、1週間経過した今でも調査中なのですか？_x000D_
②本件はＤＢ再構成ジョブの件数と処理時間の設計考慮不足、件数オーバ時のガード不十分（当該品対策（１））等の設計不良だと思いますが、これは過去にも事例は多</v>
          </cell>
          <cell r="AE354">
            <v>1</v>
          </cell>
          <cell r="AF354" t="str">
            <v>ジュンテンドー</v>
          </cell>
          <cell r="AG354" t="str">
            <v>10</v>
          </cell>
          <cell r="AH354" t="str">
            <v>関西</v>
          </cell>
          <cell r="AI354" t="b">
            <v>1</v>
          </cell>
          <cell r="AJ354" t="str">
            <v>21470</v>
          </cell>
          <cell r="AK354" t="str">
            <v>障害／他</v>
          </cell>
        </row>
        <row r="355">
          <cell r="A355">
            <v>1844</v>
          </cell>
          <cell r="B355" t="str">
            <v>2</v>
          </cell>
          <cell r="C355" t="str">
            <v>完了</v>
          </cell>
          <cell r="D355">
            <v>38195.724999999999</v>
          </cell>
          <cell r="F355" t="str">
            <v>049034</v>
          </cell>
          <cell r="G355" t="str">
            <v>宮島　稔</v>
          </cell>
          <cell r="H355" t="str">
            <v>品本</v>
          </cell>
          <cell r="I355" t="str">
            <v>品公１</v>
          </cell>
          <cell r="J355" t="str">
            <v>ADWORLD(固定資産税)</v>
          </cell>
          <cell r="K355" t="str">
            <v>土地最新年度評価額設定不良</v>
          </cell>
          <cell r="L355">
            <v>38180</v>
          </cell>
          <cell r="M355" t="str">
            <v>2</v>
          </cell>
          <cell r="N355" t="str">
            <v>社外事故／重要度Ｂ</v>
          </cell>
          <cell r="O355" t="str">
            <v>0KA0</v>
          </cell>
          <cell r="P355" t="str">
            <v>公事</v>
          </cell>
          <cell r="Q355" t="str">
            <v>0X24</v>
          </cell>
          <cell r="R355" t="str">
            <v>自設２</v>
          </cell>
          <cell r="S355" t="str">
            <v>0KA0</v>
          </cell>
          <cell r="T355" t="str">
            <v>公事</v>
          </cell>
          <cell r="U355" t="str">
            <v>0X24</v>
          </cell>
          <cell r="V355" t="str">
            <v>自設２</v>
          </cell>
          <cell r="W355">
            <v>320</v>
          </cell>
          <cell r="Y355" t="b">
            <v>1</v>
          </cell>
          <cell r="Z355">
            <v>38204.450952430554</v>
          </cell>
          <cell r="AA355" t="str">
            <v>７月１２日、北本市様から、名寄帳において、土地明細行の評価額の合計と評価額集計行が不一致のものがあるとのご指摘を受けた。_x000D_
調査した結果、２００４年度の土地入力・更新にて、土地マスタの最新評価額に本来、２００４年度の評価額が設定されるべきところ、２００３年度の評価額が設定されていた。_x000D_
この結果、この項目を参照して印字する証明書、名寄帳等の表示が不正となった。_x000D_
_x000D_
＜顧客影響＞_x000D_
土地マスタ１０３件に不正があり、その内１２件の証明書が発行されてしまった。</v>
          </cell>
          <cell r="AB355" t="str">
            <v>２０００年に北本市個別機能として、土地異動・入力にて土地マスタを更新する際、最新評価額の更新方法を以下の２つの選択ができる機能を追加した。_x000D_
①「評価額更新をする」：最新評価額をクライアントで計算した値で更新する。_x000D_
②「評価額更新をしない」：最新評価額をサーバに登録済の値で更新する。_x000D_
_x000D_
この時、①の仕様はＡＰＰ標準のマスタ更新機能をそのまま流用し、②は、北本市独自の仕様として、２０００年～２００２年までは当該年度の評価額を最新評価額にセットし、２００３年度からは、２００５年度までは同じ２００３年の評</v>
          </cell>
          <cell r="AD355" t="str">
            <v>--- 2004/07/27 18:50:02 &lt;品本&gt; 高田　幸司 ---_x000D_
①7/12発生の事故が7/27登録は遅すぎる｡ｉｎｔｒａｎｅｔＱＡは速報を旨とし発生当日登録が原則。今回は何故こんなに遅くなったのか。_x000D_
②評価計算仕様書を作成した人からプログラム開発担当者に変更点の説明はなかったのですか？評価計算仕様書作成者との開発レビューを行わなかったのですか？_x000D_
--- 2004/07/28 9:23:28 &lt;品証公&gt; 和田　正二三 ---_x000D_
①ＱＡに連絡が入ったのは、7/26（月）で、当方も余りに遅い</v>
          </cell>
          <cell r="AE355">
            <v>1</v>
          </cell>
          <cell r="AF355" t="str">
            <v>北本市</v>
          </cell>
          <cell r="AG355" t="str">
            <v>1</v>
          </cell>
          <cell r="AH355" t="str">
            <v>公事</v>
          </cell>
          <cell r="AI355" t="b">
            <v>1</v>
          </cell>
          <cell r="AJ355" t="str">
            <v>11261</v>
          </cell>
          <cell r="AK355" t="str">
            <v>重要度Ｂ</v>
          </cell>
        </row>
        <row r="356">
          <cell r="A356">
            <v>1845</v>
          </cell>
          <cell r="B356" t="str">
            <v>2</v>
          </cell>
          <cell r="C356" t="str">
            <v>完了</v>
          </cell>
          <cell r="D356">
            <v>38198.491666666669</v>
          </cell>
          <cell r="F356" t="str">
            <v>019178</v>
          </cell>
          <cell r="G356" t="str">
            <v>関　洋昭</v>
          </cell>
          <cell r="H356" t="str">
            <v>品本</v>
          </cell>
          <cell r="I356" t="str">
            <v>品証ア</v>
          </cell>
          <cell r="J356" t="str">
            <v>電算番頭ASPサービス/ムサシノ製薬</v>
          </cell>
          <cell r="K356" t="str">
            <v>DBサーバフリーズによる電算番頭ASPサービス使用不可</v>
          </cell>
          <cell r="L356">
            <v>38194.369444444441</v>
          </cell>
          <cell r="M356" t="str">
            <v>5</v>
          </cell>
          <cell r="N356" t="str">
            <v>障害／その他</v>
          </cell>
          <cell r="O356" t="str">
            <v>02A0</v>
          </cell>
          <cell r="P356" t="str">
            <v>ア事</v>
          </cell>
          <cell r="Q356" t="str">
            <v>BC1A</v>
          </cell>
          <cell r="R356" t="str">
            <v>アｉＮ</v>
          </cell>
          <cell r="S356" t="str">
            <v>02A0</v>
          </cell>
          <cell r="T356" t="str">
            <v>ア事</v>
          </cell>
          <cell r="U356" t="str">
            <v>BC1A</v>
          </cell>
          <cell r="V356" t="str">
            <v>アｉＮ</v>
          </cell>
          <cell r="W356">
            <v>109</v>
          </cell>
          <cell r="Y356" t="b">
            <v>1</v>
          </cell>
          <cell r="Z356">
            <v>38198.492733182873</v>
          </cell>
          <cell r="AA356" t="str">
            <v>【事故現象】ＤＢサーバフリーズによる電算番頭ＡＳＰサービス使用不可_x000D_
【顧客影響】8：52～11：10の2時間18分使用できなかった_x000D_
【暫定対策】当該品対策に同じ</v>
          </cell>
          <cell r="AB356" t="str">
            <v>【原因】_x000D_
・7/25(日)　サーバのメンテナンスと合せ搭載ラック移設を行った後、システム復元時ＤＡＴ装置のSCSIケーブルの接続ミス_x000D_
(作業）があり、HDDのSCSIと同じ系列に接続してしまった。_x000D_
深夜、バックアップJOBが動いたとき、HDDアクセスとＤＡＴアクセスが競合し、サーバがフリーズしたものと推定。_x000D_
（システム動作確認時、ＤＡＴ装置は使用していない為、正常に稼動。）_x000D_
【当該品対策】_x000D_
①サーバ側SCSIコネクタを正常な位置に付替えて再起動。_x000D_
②システム確認実施、正常サービスを確認。又、</v>
          </cell>
          <cell r="AG356" t="str">
            <v>6</v>
          </cell>
          <cell r="AH356" t="str">
            <v>ア事</v>
          </cell>
          <cell r="AI356" t="b">
            <v>1</v>
          </cell>
          <cell r="AK356" t="str">
            <v>障害／他</v>
          </cell>
        </row>
        <row r="357">
          <cell r="A357">
            <v>1846</v>
          </cell>
          <cell r="B357" t="str">
            <v>2</v>
          </cell>
          <cell r="C357" t="str">
            <v>完了</v>
          </cell>
          <cell r="D357">
            <v>38198.613888888889</v>
          </cell>
          <cell r="F357" t="str">
            <v>027201</v>
          </cell>
          <cell r="G357" t="str">
            <v>谷口　敏秀</v>
          </cell>
          <cell r="H357" t="str">
            <v>関西</v>
          </cell>
          <cell r="I357" t="str">
            <v>関技品</v>
          </cell>
          <cell r="J357" t="str">
            <v>児童手当支給処理</v>
          </cell>
          <cell r="K357" t="str">
            <v>児童手当対象者抽出漏れ</v>
          </cell>
          <cell r="L357">
            <v>38198.458333333336</v>
          </cell>
          <cell r="M357" t="str">
            <v>5</v>
          </cell>
          <cell r="N357" t="str">
            <v>障害／その他</v>
          </cell>
          <cell r="O357" t="str">
            <v>41AA</v>
          </cell>
          <cell r="P357" t="str">
            <v>関西</v>
          </cell>
          <cell r="Q357" t="str">
            <v>4CC2</v>
          </cell>
          <cell r="R357" t="str">
            <v>関公２</v>
          </cell>
          <cell r="S357" t="str">
            <v>0KA0</v>
          </cell>
          <cell r="T357" t="str">
            <v>公事</v>
          </cell>
          <cell r="U357" t="str">
            <v>0X7A</v>
          </cell>
          <cell r="V357" t="str">
            <v>自開発</v>
          </cell>
          <cell r="W357">
            <v>221</v>
          </cell>
          <cell r="Y357" t="b">
            <v>1</v>
          </cell>
          <cell r="Z357">
            <v>38205.679079594905</v>
          </cell>
          <cell r="AA357" t="str">
            <v>１．現象_x000D_
児童手当の定時支払い処理において３名が支払い対象から漏れている、との連絡がお客様から入った。_x000D_
お客様が処理結果を確認していて発見した。_x000D_
２．顧客影響_x000D_
調査中。_x000D_
_x000D_
(04.08.02追記)_x000D_
（１）河内長野市_x000D_
・＜自開発＞提供の対象者ツールを用いて調査したところ、５件が該当（うち３件は顧客よりの指摘分）_x000D_
・うち４件は現在も支払い停止中のため、支払い対象となるのは１件。この１件に対しては顧客確認の結果、８月に支払い処理を行なえばよく、今回の不具合による市民への影響は無し。_x000D_
（２）＜</v>
          </cell>
          <cell r="AB357" t="str">
            <v>３．原因_x000D_
調査中。_x000D_
顧客影響・原因等判明次第、追加で掲載予定。_x000D_
_x000D_
(04.08.02)_x000D_
Ａdworld標準版の不良。_x000D_
・法改正ツール（データの移行プログラム）の不良_x000D_
_x000D_
４．当該品対策_x000D_
・該当データの修正を実施予定。（顧客側でオンライン入力にて修正）_x000D_
（データ修正確認を持って対策完了とする。）_x000D_
--------('04.08.06 追記)--------------------------_x000D_
予定通り_x000D_
１．河内長野市：８月６日に修正　（対象　１件）_x000D_
２．岬町：８月５日に修正　（対象</v>
          </cell>
          <cell r="AE357">
            <v>1</v>
          </cell>
          <cell r="AF357" t="str">
            <v>河内長野市役所</v>
          </cell>
          <cell r="AG357" t="str">
            <v>1</v>
          </cell>
          <cell r="AH357" t="str">
            <v>公事</v>
          </cell>
          <cell r="AI357" t="b">
            <v>1</v>
          </cell>
          <cell r="AJ357" t="str">
            <v>11257</v>
          </cell>
          <cell r="AK357" t="str">
            <v>障害／他</v>
          </cell>
        </row>
        <row r="358">
          <cell r="A358">
            <v>1847</v>
          </cell>
          <cell r="B358" t="str">
            <v>2</v>
          </cell>
          <cell r="C358" t="str">
            <v>完了</v>
          </cell>
          <cell r="D358">
            <v>38198.628472222219</v>
          </cell>
          <cell r="F358" t="str">
            <v>049034</v>
          </cell>
          <cell r="G358" t="str">
            <v>宮島　稔</v>
          </cell>
          <cell r="H358" t="str">
            <v>品本</v>
          </cell>
          <cell r="I358" t="str">
            <v>品公１</v>
          </cell>
          <cell r="J358" t="str">
            <v>ADWORLD／住民情報システム</v>
          </cell>
          <cell r="K358" t="str">
            <v>メインサーバ自動立ち上げ障害</v>
          </cell>
          <cell r="L358">
            <v>38196</v>
          </cell>
          <cell r="M358" t="str">
            <v>5</v>
          </cell>
          <cell r="N358" t="str">
            <v>障害／その他</v>
          </cell>
          <cell r="O358" t="str">
            <v>0KA0</v>
          </cell>
          <cell r="P358" t="str">
            <v>公事</v>
          </cell>
          <cell r="Q358" t="str">
            <v>0X23</v>
          </cell>
          <cell r="R358" t="str">
            <v>自設３</v>
          </cell>
          <cell r="W358">
            <v>166</v>
          </cell>
          <cell r="Y358" t="b">
            <v>1</v>
          </cell>
          <cell r="Z358">
            <v>38201.672615509262</v>
          </cell>
          <cell r="AA358" t="str">
            <v>メインサーバの自動電源ＯＮ起動にて、ブルー画面で処理が止まり無応答で立ち上がらない状態となる。_x000D_
７／２８窓口終了後、ＳＣＳＩボードの交換を実施したが、７／２９朝も発生。_x000D_
_x000D_
&lt;顧客影響&gt;_x000D_
現象発生時、現地駐在員が手動にて電源ＯＦＦ、ＯＮを実施して窓口開始前に_x000D_
サーバ起動を行ない、顧客業務への支障は出ていない。_x000D_
_x000D_
&lt;暫定対策&gt;_x000D_
サブサーバをメインサーバへ切り替え運用を行なうべく対策会議を実施した。（７／２９）_x000D_
７／３１～８／１：サーバ切り替えと動作確認を実施する。_x000D_
－－－ 8/2追記 －－</v>
          </cell>
          <cell r="AB358" t="str">
            <v>SCSIケーブル不良_x000D_
7/31ケーブル交換を実施した。</v>
          </cell>
          <cell r="AE358">
            <v>1</v>
          </cell>
          <cell r="AF358" t="str">
            <v>新座市</v>
          </cell>
          <cell r="AG358" t="str">
            <v>1</v>
          </cell>
          <cell r="AH358" t="str">
            <v>公事</v>
          </cell>
          <cell r="AI358" t="b">
            <v>1</v>
          </cell>
          <cell r="AJ358" t="str">
            <v>11255</v>
          </cell>
          <cell r="AK358" t="str">
            <v>障害／他</v>
          </cell>
        </row>
        <row r="359">
          <cell r="A359">
            <v>1848</v>
          </cell>
          <cell r="B359" t="str">
            <v>2</v>
          </cell>
          <cell r="C359" t="str">
            <v>完了</v>
          </cell>
          <cell r="D359">
            <v>38198.979166666664</v>
          </cell>
          <cell r="F359" t="str">
            <v>116505</v>
          </cell>
          <cell r="G359" t="str">
            <v>松本　隆幸</v>
          </cell>
          <cell r="H359" t="str">
            <v>Ｎ事</v>
          </cell>
          <cell r="I359" t="str">
            <v>ＮＦ１</v>
          </cell>
          <cell r="J359" t="str">
            <v>ネットワーク</v>
          </cell>
          <cell r="K359" t="str">
            <v>ACCA東京エリアネットワーク障害</v>
          </cell>
          <cell r="L359">
            <v>38197.675694444442</v>
          </cell>
          <cell r="M359" t="str">
            <v>3</v>
          </cell>
          <cell r="N359" t="str">
            <v>社外事故／他社起因</v>
          </cell>
          <cell r="O359" t="str">
            <v>0IA0</v>
          </cell>
          <cell r="P359" t="str">
            <v>Ｎ事</v>
          </cell>
          <cell r="Q359" t="str">
            <v>0VA0</v>
          </cell>
          <cell r="R359" t="str">
            <v>ＮＩ本</v>
          </cell>
          <cell r="W359">
            <v>206</v>
          </cell>
          <cell r="Y359" t="b">
            <v>1</v>
          </cell>
          <cell r="Z359">
            <v>38201.658402002315</v>
          </cell>
          <cell r="AA359" t="str">
            <v>【 現　象 】_x000D_
　　16:13～19:48、ACCA回線利用の複数顧客ネットワークでアラームを検知_x000D_
　　[ACCA大手町局設置のATM-SW(#1)ダウンにより、当該ATM-SW収容の_x000D_
　　　お客様通信が完全不通。19:29から順次復旧。]_x000D_
【影響顧客】_x000D_
　　２２顧客でネットワークが利用不能_x000D_
【対応概要】_x000D_
　　・ACCA大手町設置のATM-SW(#1)でリブートが発生。(正系制御カードで稼働)_x000D_
　　・副系制御カードで立ち上がろうとしたが、起動不能。_x000D_
　　・副系制御カードを抜き、正系制御カ</v>
          </cell>
          <cell r="AB359" t="str">
            <v>【 原　因 】ACCA大手町局設置ATM-SW(#1)の制御カード不良(正・副の両系)_x000D_
　　　　　　と推定。(詳細はACCAにて継続調査中)_x000D_
【 対　策 】当該制御カード交換後、設定情報(テキストデータ)を再設定して復旧_x000D_
【再発防止策】現在、ACCAにて検討中</v>
          </cell>
          <cell r="AD359" t="str">
            <v>--- 2004/08/02 0:16:38 &lt;品本&gt; 高田　幸司 ---_x000D_
上記の原因、対策内容ではさっぱり状況が分からない。下記を調べ、追記すること。_x000D_
16:13から何時まで障害となったのか？障害は完全不通か？時々断か？_x000D_
正・副両系の制御カードが同時に故障するのは考えにくい。真の原因は何か？_x000D_
７／６の障害intranetQA番号1828との関連は？_x000D_
ＡＣＣＡ大手町局設置ＡＴＭ－ＳＷが１ヶ月で２回障害。複数顧客にご迷惑をかけている。_x000D_
本事故をもっと重くとらえ、ＡＣＣＡに強力に再発防止を求めて下</v>
          </cell>
          <cell r="AE359">
            <v>1</v>
          </cell>
          <cell r="AF359" t="str">
            <v>ACCA東京エリア利用顧客</v>
          </cell>
          <cell r="AG359" t="str">
            <v>5</v>
          </cell>
          <cell r="AH359" t="str">
            <v>Ｎ事</v>
          </cell>
          <cell r="AI359" t="b">
            <v>1</v>
          </cell>
          <cell r="AJ359" t="str">
            <v>00000</v>
          </cell>
          <cell r="AK359" t="str">
            <v>他社起因</v>
          </cell>
        </row>
        <row r="360">
          <cell r="A360">
            <v>1849</v>
          </cell>
          <cell r="B360" t="str">
            <v>2</v>
          </cell>
          <cell r="C360" t="str">
            <v>完了</v>
          </cell>
          <cell r="D360">
            <v>38201.39166666667</v>
          </cell>
          <cell r="F360" t="str">
            <v>085014</v>
          </cell>
          <cell r="G360" t="str">
            <v>瀬崎　真一</v>
          </cell>
          <cell r="H360" t="str">
            <v>中国</v>
          </cell>
          <cell r="I360" t="str">
            <v>国技品</v>
          </cell>
          <cell r="K360" t="str">
            <v>＜中国＞　台風10号の影響</v>
          </cell>
          <cell r="L360">
            <v>38199</v>
          </cell>
          <cell r="M360" t="str">
            <v>7</v>
          </cell>
          <cell r="N360" t="str">
            <v>災害状況</v>
          </cell>
          <cell r="O360" t="str">
            <v>611A</v>
          </cell>
          <cell r="P360" t="str">
            <v>中国</v>
          </cell>
          <cell r="Q360" t="str">
            <v>630A</v>
          </cell>
          <cell r="R360" t="str">
            <v>中国技</v>
          </cell>
          <cell r="W360">
            <v>82</v>
          </cell>
          <cell r="Y360" t="b">
            <v>1</v>
          </cell>
          <cell r="Z360">
            <v>38201.430482754629</v>
          </cell>
          <cell r="AA360" t="str">
            <v xml:space="preserve">７月31日（土）　22:00頃、中国地方（広島）に台風が上陸しましたが、中国支社のお客様（回線及びｻｰﾊﾞ障害等）_x000D_
及び社員への影響はありませんでした。_x000D_
_x000D_
</v>
          </cell>
          <cell r="AB360" t="str">
            <v>8/2（月）　8:30に＜中国＞＜中国岡＞＜中国山＞＜中国陰＞＜中国福＞＜中国浜＞の各営業担当から、_x000D_
お客様に影響がないことを確認しました。</v>
          </cell>
          <cell r="AG360" t="str">
            <v>11</v>
          </cell>
          <cell r="AH360" t="str">
            <v>中国</v>
          </cell>
          <cell r="AI360" t="b">
            <v>0</v>
          </cell>
          <cell r="AK360" t="str">
            <v>災害状況</v>
          </cell>
        </row>
        <row r="361">
          <cell r="A361">
            <v>1850</v>
          </cell>
          <cell r="B361" t="str">
            <v>2</v>
          </cell>
          <cell r="C361" t="str">
            <v>完了</v>
          </cell>
          <cell r="D361">
            <v>38201.787499999999</v>
          </cell>
          <cell r="F361" t="str">
            <v>059561</v>
          </cell>
          <cell r="G361" t="str">
            <v>井上　善博</v>
          </cell>
          <cell r="H361" t="str">
            <v>品本</v>
          </cell>
          <cell r="I361" t="str">
            <v>品金１</v>
          </cell>
          <cell r="J361" t="str">
            <v>営業フロント</v>
          </cell>
          <cell r="K361" t="str">
            <v>一部サーバ起動遅れ</v>
          </cell>
          <cell r="L361">
            <v>38195.306944444441</v>
          </cell>
          <cell r="M361" t="str">
            <v>5</v>
          </cell>
          <cell r="N361" t="str">
            <v>障害／その他</v>
          </cell>
          <cell r="O361" t="str">
            <v>0PA0</v>
          </cell>
          <cell r="P361" t="str">
            <v>金事</v>
          </cell>
          <cell r="Q361" t="str">
            <v>A71A</v>
          </cell>
          <cell r="R361" t="str">
            <v>金１設</v>
          </cell>
          <cell r="S361" t="str">
            <v>0PA0</v>
          </cell>
          <cell r="T361" t="str">
            <v>金事</v>
          </cell>
          <cell r="U361" t="str">
            <v>A71A</v>
          </cell>
          <cell r="V361" t="str">
            <v>金１設</v>
          </cell>
          <cell r="W361">
            <v>82</v>
          </cell>
          <cell r="Y361" t="b">
            <v>1</v>
          </cell>
          <cell r="Z361">
            <v>38202.812254976852</v>
          </cell>
          <cell r="AA361" t="str">
            <v xml:space="preserve">【現象】_x000D_
営業プロントAPサーバにて以下の現象が発生した。_x000D_
①APサーバ１号機でＳＰＰ（業務ＡＰ）が未起動（通常は自動起動）_x000D_
②APサーバ３号機でＯｐｅｎＴＰ１が起動不可。_x000D_
但し、APサーバ２号機は正常に起動されていた。_x000D_
_x000D_
【顧客影響】_x000D_
APサーバ２号機が正常に起動されていたため業務影響はなし。_x000D_
_x000D_
【暫定対策】_x000D_
本番環境の業務AP起動定義ファイルを再設定しAPサーバ１号機、３号機再起動。（9:00回復）_x000D_
</v>
          </cell>
          <cell r="AB361" t="str">
            <v>【原因】_x000D_
７／２６に新規SPP追加に伴う事前調査作業を実施したが、その作業中に本番環境の業務AP起動定義ファイルを_x000D_
＜金１設＞の作業員が書き換えてしまった。（作業は３サーバの業務ＡＰ起動定義ファイルを比較参照するだけであったが_x000D_
コマンド使用誤りによってファイルを上書きしてしまった）。_x000D_
作業員はそのことに気付かず翌朝の業務開始処理を実行したため。_x000D_
また本番環境を参照する場合、顧客の承諾を得て専用ＰＣにて実施すべき作業であったが、ファイルを比較する作業_x000D_
であるため、本番に影響なしという判断から作業</v>
          </cell>
          <cell r="AD361" t="str">
            <v>--- 2004/08/02 19:59:10 &lt;品本&gt; 高田　幸司 ---_x000D_
・作業員とは誰のことか？金１設？_x000D_
・作業員が本番環境の設定ファイルを書き換えた背景がわからない。単なる不注意か？_x000D_
・書き換えられたサーバは１号機だけでなく３号機も書き換えられたのか？_x000D_
・２号機が正常に起動されていたため業務影響はなしとのことですが、このシステムは３台の　うち１台だけ動いておれば業務に支障のないシステムなのですか？_x000D_
_x000D_
回答します。_x000D_
・作業員は＜金１設＞です。_x000D_
・ファイルを書き換えた背景は、【原因】を</v>
          </cell>
          <cell r="AE361">
            <v>1</v>
          </cell>
          <cell r="AF361" t="str">
            <v>日立キャピタル</v>
          </cell>
          <cell r="AG361" t="str">
            <v>3</v>
          </cell>
          <cell r="AH361" t="str">
            <v>金事</v>
          </cell>
          <cell r="AI361" t="b">
            <v>1</v>
          </cell>
          <cell r="AJ361" t="str">
            <v>10002</v>
          </cell>
          <cell r="AK361" t="str">
            <v>障害／他</v>
          </cell>
        </row>
        <row r="362">
          <cell r="A362">
            <v>1851</v>
          </cell>
          <cell r="B362" t="str">
            <v>2</v>
          </cell>
          <cell r="C362" t="str">
            <v>完了</v>
          </cell>
          <cell r="D362">
            <v>38201.79791666667</v>
          </cell>
          <cell r="F362" t="str">
            <v>059561</v>
          </cell>
          <cell r="G362" t="str">
            <v>井上　善博</v>
          </cell>
          <cell r="H362" t="str">
            <v>品本</v>
          </cell>
          <cell r="I362" t="str">
            <v>品金１</v>
          </cell>
          <cell r="J362" t="str">
            <v>ＮＥＸＴ－Ｃ</v>
          </cell>
          <cell r="K362" t="str">
            <v>再リース請求書の請求回数表示不良</v>
          </cell>
          <cell r="L362">
            <v>38196</v>
          </cell>
          <cell r="M362" t="str">
            <v>5</v>
          </cell>
          <cell r="N362" t="str">
            <v>障害／その他</v>
          </cell>
          <cell r="O362" t="str">
            <v>0PA0</v>
          </cell>
          <cell r="P362" t="str">
            <v>金事</v>
          </cell>
          <cell r="Q362" t="str">
            <v>A71A</v>
          </cell>
          <cell r="R362" t="str">
            <v>金１設</v>
          </cell>
          <cell r="S362" t="str">
            <v>0PA0</v>
          </cell>
          <cell r="T362" t="str">
            <v>金事</v>
          </cell>
          <cell r="U362" t="str">
            <v>A71A</v>
          </cell>
          <cell r="V362" t="str">
            <v>金１設</v>
          </cell>
          <cell r="W362">
            <v>95</v>
          </cell>
          <cell r="Y362" t="b">
            <v>1</v>
          </cell>
          <cell r="Z362">
            <v>38210.693712384258</v>
          </cell>
          <cell r="AA362" t="str">
            <v xml:space="preserve">【現象】_x000D_
７／２３作成の請求書で、再リース分の請求回数の表示に誤りがあった（７／２８に顧客連絡により発覚）。_x000D_
正：当回数＝１、残回数＝０、誤：当回数＝５、残回数＝４_x000D_
_x000D_
【影響】_x000D_
顧客に請求回数が誤った請求書を送付（１７７通）。_x000D_
顧客より数件問合せあり。但し請求金額は問題なし。_x000D_
_x000D_
_x000D_
【暫定対策】_x000D_
請求書データ（請求回数）の強制書き換えを行い、７／２９～８／３に請求書を再送付。_x000D_
</v>
          </cell>
          <cell r="AB362" t="str">
            <v>【原因】_x000D_
再リース自動更新処理において、再リース契約に元リース契約の特別支払情報を初期クリアせずそのまま引継ぎ_x000D_
取引DBに設定した（本来は引継ぎ不要）。再リース自動更新処理よりＣＡＬＬされた賦払展開共通モジュールが、_x000D_
設定された特別支払情報をカウントし値「５」を同処理にリターンしたため、「請求用支払回目」項目に値「５」が設定され_x000D_
請求書の当回数が「５」となった。当回数より残回数を計算しているため、残回数が「４」となった。_x000D_
_x000D_
_x000D_
【本対策】_x000D_
再リース自動更新処理で特別支払情報を初期クリアするよ</v>
          </cell>
          <cell r="AE362">
            <v>1</v>
          </cell>
          <cell r="AF362" t="str">
            <v>日立キャピタル</v>
          </cell>
          <cell r="AG362" t="str">
            <v>3</v>
          </cell>
          <cell r="AH362" t="str">
            <v>金事</v>
          </cell>
          <cell r="AI362" t="b">
            <v>1</v>
          </cell>
          <cell r="AJ362" t="str">
            <v>10002</v>
          </cell>
          <cell r="AK362" t="str">
            <v>障害／他</v>
          </cell>
        </row>
        <row r="363">
          <cell r="A363">
            <v>1852</v>
          </cell>
          <cell r="B363" t="str">
            <v>1</v>
          </cell>
          <cell r="C363" t="str">
            <v>対策中</v>
          </cell>
          <cell r="D363">
            <v>38201.836111111108</v>
          </cell>
          <cell r="F363" t="str">
            <v>059561</v>
          </cell>
          <cell r="G363" t="str">
            <v>井上　善博</v>
          </cell>
          <cell r="H363" t="str">
            <v>品本</v>
          </cell>
          <cell r="I363" t="str">
            <v>品金１</v>
          </cell>
          <cell r="J363" t="str">
            <v>ネットワーク</v>
          </cell>
          <cell r="K363" t="str">
            <v>ＡＣＣＡ東京エリアネットワーク障害</v>
          </cell>
          <cell r="L363">
            <v>38197.675000000003</v>
          </cell>
          <cell r="M363" t="str">
            <v>3</v>
          </cell>
          <cell r="N363" t="str">
            <v>社外事故／他社起因</v>
          </cell>
          <cell r="O363" t="str">
            <v>0PA0</v>
          </cell>
          <cell r="P363" t="str">
            <v>金事</v>
          </cell>
          <cell r="Q363" t="str">
            <v>A72A</v>
          </cell>
          <cell r="R363" t="str">
            <v>金２設</v>
          </cell>
          <cell r="W363">
            <v>112</v>
          </cell>
          <cell r="Y363" t="b">
            <v>1</v>
          </cell>
          <cell r="Z363">
            <v>38202.464657326389</v>
          </cell>
          <cell r="AA363" t="str">
            <v>【現象】_x000D_
ＫＤＤＩのＩＰ－ＶＰＮ網と接続するＡＣＣＡの大手町局内ＡＴＭ交換機＃１で障害が発生。_x000D_
各顧客の拠点が通信不能となった（16:13～20;10）。_x000D_
_x000D_
【顧客影響】_x000D_
＜金事＞関連顧客は以下の３社_x000D_
・日立粉末冶金 ・ＡＢＣ商会 ・スミセイリース_x000D_
_x000D_
【状況、及び暫定対策】_x000D_
・ＡＣＣＡ大手町局内のＡＴＭ交換機＃１で制御カードの切替が発生、継続して断となっていた。_x000D_
・ＡＴＭ交換機＃１のコンフィグファイルが消失していることが判明。_x000D_
・制御カード交換後、7/26のコンフィグファイルをATM</v>
          </cell>
          <cell r="AB363" t="str">
            <v xml:space="preserve">【原因】_x000D_
ACCA大手町局内ATM交換機＃１の不良。_x000D_
制御カードが切り替わり継続して断となった原因、及びコンフィグファイルを投入しても復旧しなかった原因については_x000D_
ＡCCAで調査中。_x000D_
_x000D_
【対策】_x000D_
暫定対策と同じ。_x000D_
_x000D_
【再発防止策】_x000D_
ＡＣＣＡにて検討中。_x000D_
_x000D_
</v>
          </cell>
          <cell r="AE363">
            <v>1</v>
          </cell>
          <cell r="AF363" t="str">
            <v>ＡＣＣＡ東京エリア利用顧客</v>
          </cell>
          <cell r="AG363" t="str">
            <v>3</v>
          </cell>
          <cell r="AH363" t="str">
            <v>金事</v>
          </cell>
          <cell r="AI363" t="b">
            <v>1</v>
          </cell>
          <cell r="AJ363" t="str">
            <v>00000</v>
          </cell>
          <cell r="AK363" t="str">
            <v>他社起因</v>
          </cell>
        </row>
        <row r="364">
          <cell r="A364">
            <v>1853</v>
          </cell>
          <cell r="B364" t="str">
            <v>2</v>
          </cell>
          <cell r="C364" t="str">
            <v>完了</v>
          </cell>
          <cell r="D364">
            <v>38201.900694444441</v>
          </cell>
          <cell r="F364" t="str">
            <v>051462</v>
          </cell>
          <cell r="G364" t="str">
            <v>大熊　康文</v>
          </cell>
          <cell r="H364" t="str">
            <v>品本</v>
          </cell>
          <cell r="I364" t="str">
            <v>品ア１</v>
          </cell>
          <cell r="J364" t="str">
            <v>ＦＡＸメールサービス</v>
          </cell>
          <cell r="K364" t="str">
            <v>ＳＱＬサーバ障害によるＦＡＸメールサービス中断</v>
          </cell>
          <cell r="L364">
            <v>38195.377083333333</v>
          </cell>
          <cell r="M364" t="str">
            <v>5</v>
          </cell>
          <cell r="N364" t="str">
            <v>障害／その他</v>
          </cell>
          <cell r="O364" t="str">
            <v>0PA0</v>
          </cell>
          <cell r="P364" t="str">
            <v>金事</v>
          </cell>
          <cell r="Q364" t="str">
            <v>A727</v>
          </cell>
          <cell r="R364" t="str">
            <v>金２７</v>
          </cell>
          <cell r="S364" t="str">
            <v>0PA0</v>
          </cell>
          <cell r="T364" t="str">
            <v>金事</v>
          </cell>
          <cell r="U364" t="str">
            <v>A727</v>
          </cell>
          <cell r="V364" t="str">
            <v>金２７</v>
          </cell>
          <cell r="W364">
            <v>110</v>
          </cell>
          <cell r="Y364" t="b">
            <v>1</v>
          </cell>
          <cell r="Z364">
            <v>38205.729728703707</v>
          </cell>
          <cell r="AA364" t="str">
            <v xml:space="preserve">事故現象：_x000D_
　ＦＡＸメールサービスの未処理データ有無の確認処理において、ＳＱＬでアクセス_x000D_
　エラーが発生しＦＡＸメールサービスが一次中断した。_x000D_
_x000D_
顧客影響：_x000D_
　サービスを利用した際エラーとなり、再処理を実施して頂いた。_x000D_
　7/27　9:03～9:52の間、５代理店から処理を実施した際エラーとなるとの申告あり。_x000D_
　　　メールサービス（４代理店）、ＦＡＸサービス（１代理店）_x000D_
_x000D_
暫定対策：_x000D_
　２号機に切り替えを実施し、その後正常稼動。（7/27　9:52実施済み）_x000D_
</v>
          </cell>
          <cell r="AB364" t="str">
            <v xml:space="preserve">原因：_x000D_
　「ＴＣＰポート１４３３でバインドに失敗しました」のメッセージ及びログによる調査_x000D_
　の結果、マイクロソフトサポート技術情報―３１２９３５「クラスタ上のＩＰアドレス_x000D_
　の変更後にエラーメッセージ :"バインドに失敗しました"が表示される」に該当する_x000D_
　不良であることが判明。お客様と日程調整のうえＳＱＬＳｅｒｖｅｒ２０００ＳＰ３ａ_x000D_
　を適応する。_x000D_
_x000D_
当該品対策：_x000D_
　暫定対策と同じ。_x000D_
_x000D_
再発防止策：_x000D_
　ＳＱＬＳｅｒｖｅｒ２０００ＳＰ３ａの適応。（お客様と日程調整中）_x000D_
_x000D_
</v>
          </cell>
          <cell r="AE364">
            <v>1</v>
          </cell>
          <cell r="AF364" t="str">
            <v>損害保険ジャパン</v>
          </cell>
          <cell r="AG364" t="str">
            <v>3</v>
          </cell>
          <cell r="AH364" t="str">
            <v>金事</v>
          </cell>
          <cell r="AI364" t="b">
            <v>1</v>
          </cell>
          <cell r="AJ364" t="str">
            <v>10425</v>
          </cell>
          <cell r="AK364" t="str">
            <v>障害／他</v>
          </cell>
        </row>
        <row r="365">
          <cell r="A365">
            <v>1854</v>
          </cell>
          <cell r="B365" t="str">
            <v>2</v>
          </cell>
          <cell r="C365" t="str">
            <v>完了</v>
          </cell>
          <cell r="D365">
            <v>38202.450694444444</v>
          </cell>
          <cell r="F365" t="str">
            <v>048682</v>
          </cell>
          <cell r="G365" t="str">
            <v>西村　克志</v>
          </cell>
          <cell r="H365" t="str">
            <v>九州</v>
          </cell>
          <cell r="I365" t="str">
            <v>九技品</v>
          </cell>
          <cell r="J365" t="str">
            <v>FAXOCR注文入力システム</v>
          </cell>
          <cell r="K365" t="str">
            <v>ＦＡＸＯＣＲサービス障害（注文データ１件ＯＣＲ認識せず）</v>
          </cell>
          <cell r="L365">
            <v>38199.395833333336</v>
          </cell>
          <cell r="M365" t="str">
            <v>5</v>
          </cell>
          <cell r="N365" t="str">
            <v>障害／その他</v>
          </cell>
          <cell r="O365" t="str">
            <v>910A</v>
          </cell>
          <cell r="P365" t="str">
            <v>九州</v>
          </cell>
          <cell r="Q365" t="str">
            <v>9605</v>
          </cell>
          <cell r="R365" t="str">
            <v>九２１</v>
          </cell>
          <cell r="S365" t="str">
            <v>910A</v>
          </cell>
          <cell r="T365" t="str">
            <v>九州</v>
          </cell>
          <cell r="U365" t="str">
            <v>9605</v>
          </cell>
          <cell r="V365" t="str">
            <v>九２１</v>
          </cell>
          <cell r="W365">
            <v>86</v>
          </cell>
          <cell r="Y365" t="b">
            <v>1</v>
          </cell>
          <cell r="Z365">
            <v>38202.461139236111</v>
          </cell>
          <cell r="AA365" t="str">
            <v>１．現　象：７月２９日の午前中にＦＡＸ受信した注文ﾃﾞｰﾀが１件、ＯＣＲ認識処理されずに_x000D_
　　　　　　　残っていた。_x000D_
_x000D_
２．影　響：今回ＦＡＸを受信したままの状態になっていた対象組合員の注文締めは、7/30　1：00_x000D_
　　　　　　　　であり既に締め時刻を過ぎているため通常のルートでの受注はできない状態である｡_x000D_
　　　　　　　　このため、特別処理にて注文受付を行なったが、組合員の配達日が１日遅れた。_x000D_
　　　　　　　　_x000D_
_x000D_
３．暫定対策：ＯＣＲ認識できなかったデータは、受信ＦＡＸデータ（注文内容</v>
          </cell>
          <cell r="AB365" t="str">
            <v>１．原因（起因：日立超ＬＳＩ）：　ＦＡＸ受信した画像データをＯＣＲサーバは定期的に未処理データを検索し未処理データ_x000D_
　　　　　　　　　　　　　　　　　　　　が存在した場合、ＦＡＸ画像データを取り込みＯＣＲ認識処理を行なう｡_x000D_
　　　　　　　　　　　　　　　　　　　　今回、該当データについてＯＣＲサーバが取り込み処理時にOracleデータベースの入出力_x000D_
　　　　　　　　　　　　　　　　　　　　時にタイムアウトエラーが発生し該当データ処理状態を管理しているステータスが処理中の_x000D_
　　　　　　　　　　　　　</v>
          </cell>
          <cell r="AE365">
            <v>1</v>
          </cell>
          <cell r="AF365" t="str">
            <v>エフコープ生活協同組合</v>
          </cell>
          <cell r="AG365" t="str">
            <v>12</v>
          </cell>
          <cell r="AH365" t="str">
            <v>九州</v>
          </cell>
          <cell r="AI365" t="b">
            <v>1</v>
          </cell>
          <cell r="AJ365" t="str">
            <v>10380</v>
          </cell>
          <cell r="AK365" t="str">
            <v>障害／他</v>
          </cell>
        </row>
        <row r="366">
          <cell r="A366">
            <v>1855</v>
          </cell>
          <cell r="B366" t="str">
            <v>2</v>
          </cell>
          <cell r="C366" t="str">
            <v>完了</v>
          </cell>
          <cell r="D366">
            <v>38202.743055555555</v>
          </cell>
          <cell r="F366" t="str">
            <v>059561</v>
          </cell>
          <cell r="G366" t="str">
            <v>井上　善博</v>
          </cell>
          <cell r="H366" t="str">
            <v>品本</v>
          </cell>
          <cell r="I366" t="str">
            <v>品金１</v>
          </cell>
          <cell r="J366" t="str">
            <v>業務管理システム</v>
          </cell>
          <cell r="K366" t="str">
            <v>オンライン開始遅延</v>
          </cell>
          <cell r="L366">
            <v>38201.25</v>
          </cell>
          <cell r="M366" t="str">
            <v>5</v>
          </cell>
          <cell r="N366" t="str">
            <v>障害／その他</v>
          </cell>
          <cell r="O366" t="str">
            <v>0PA0</v>
          </cell>
          <cell r="P366" t="str">
            <v>金事</v>
          </cell>
          <cell r="Q366" t="str">
            <v>A81A</v>
          </cell>
          <cell r="R366" t="str">
            <v>融１設</v>
          </cell>
          <cell r="S366" t="str">
            <v>0PA0</v>
          </cell>
          <cell r="T366" t="str">
            <v>金事</v>
          </cell>
          <cell r="U366" t="str">
            <v>A81A</v>
          </cell>
          <cell r="V366" t="str">
            <v>融１設</v>
          </cell>
          <cell r="W366">
            <v>116</v>
          </cell>
          <cell r="Y366" t="b">
            <v>1</v>
          </cell>
          <cell r="Z366">
            <v>38211.655661886572</v>
          </cell>
          <cell r="AA366" t="str">
            <v>【現象】_x000D_
業務管理DB開始処理が異常終了したため、業務管理システムのDBが開始できずオンライン開始が遅延した。_x000D_
_x000D_
【影響】_x000D_
オンライン開始が８：００から１０：４０となったが、_x000D_
障害が発生した８／２と、８／３～４はオンライン終了時間が通常の２０：００から２２：００に_x000D_
なっていたため、８／４の締め日までにデータを入力することができ大きな影響はなかった。_x000D_
また、障害発生時３時間以内に復旧させるという顧客の要求事項を遵守することができた。_x000D_
_x000D_
【暫定対策】_x000D_
オラクルのリカバリコマンドを実行しＤＢ</v>
          </cell>
          <cell r="AB366" t="str">
            <v>【原因】_x000D_
業務管理ＤＢ開始処理が自動起動される６：００の時点で、日次バックアップ処理が完了していなかった。_x000D_
業務管理ＤＢ開始処理に必要なファイルを日次バックアップ処理にて処理中だったため、オラクル開始プロセスで_x000D_
Ｉ／Ｏ競合が発生し、業務管理ＤＢ開始処理が異常終了した。そのためＤＢが起動できずオンライン開始が遅延した。_x000D_
日次バックアップ処理が予定時刻を超過した原因は調査中。_x000D_
_x000D_
【対策】_x000D_
業務管理ＤＢ開始処理の開始時刻を６：００から６：４５に遅らせ、日次バックアップ処理の時間超過による_x000D_
ＤＢ開</v>
          </cell>
          <cell r="AE366">
            <v>1</v>
          </cell>
          <cell r="AF366" t="str">
            <v>日本出版販売</v>
          </cell>
          <cell r="AG366" t="str">
            <v>3</v>
          </cell>
          <cell r="AH366" t="str">
            <v>金事</v>
          </cell>
          <cell r="AI366" t="b">
            <v>1</v>
          </cell>
          <cell r="AJ366" t="str">
            <v>13687</v>
          </cell>
          <cell r="AK366" t="str">
            <v>障害／他</v>
          </cell>
        </row>
        <row r="367">
          <cell r="A367">
            <v>1856</v>
          </cell>
          <cell r="B367" t="str">
            <v>2</v>
          </cell>
          <cell r="C367" t="str">
            <v>完了</v>
          </cell>
          <cell r="D367">
            <v>38203.544444444444</v>
          </cell>
          <cell r="F367" t="str">
            <v>060895</v>
          </cell>
          <cell r="G367" t="str">
            <v>光田　智史</v>
          </cell>
          <cell r="H367" t="str">
            <v>品本</v>
          </cell>
          <cell r="I367" t="str">
            <v>品公１</v>
          </cell>
          <cell r="J367" t="str">
            <v>積算サーバ</v>
          </cell>
          <cell r="K367" t="str">
            <v>積算サーバ障害</v>
          </cell>
          <cell r="L367">
            <v>38198.302083333336</v>
          </cell>
          <cell r="M367" t="str">
            <v>5</v>
          </cell>
          <cell r="N367" t="str">
            <v>障害／その他</v>
          </cell>
          <cell r="O367" t="str">
            <v>0KA0</v>
          </cell>
          <cell r="P367" t="str">
            <v>公事</v>
          </cell>
          <cell r="Q367" t="str">
            <v>0W41</v>
          </cell>
          <cell r="R367" t="str">
            <v>公２１</v>
          </cell>
          <cell r="S367" t="str">
            <v>0KA0</v>
          </cell>
          <cell r="T367" t="str">
            <v>公事</v>
          </cell>
          <cell r="U367" t="str">
            <v>0W41</v>
          </cell>
          <cell r="V367" t="str">
            <v>公２１</v>
          </cell>
          <cell r="W367">
            <v>121</v>
          </cell>
          <cell r="Y367" t="b">
            <v>1</v>
          </cell>
          <cell r="Z367">
            <v>38209.384842395833</v>
          </cell>
          <cell r="AA367" t="str">
            <v xml:space="preserve">【事故現象】_x000D_
ＷＥＢサーバ、ＤＢサーバの２台のうち、ＷＥＢサーバ（HA8000/130）にてハード障害（サーバ前面のエラーランプ点灯_x000D_
及び警告ブザー鳴動）が発生し、ＴＯＰＩＣＳＳシステムが利用できなくなった。_x000D_
_x000D_
【顧客影響】_x000D_
7/30は終日（7:15～18:40） ＴＯＰＩＣＳＳシステムが利用できなかったが、業務ピーク時期は過ぎていた為、_x000D_
業務影響は少なかった。_x000D_
(現象判明は10:25だが、当社ＳＥがログを調べたところ、 7:15より現象は生じていた） _x000D_
_x000D_
</v>
          </cell>
          <cell r="AB367" t="str">
            <v>【原因】_x000D_
ＣＰＵとマザーボードの不良と判断しているが、詳細は＜電サ＞にて不良部品を検査し調査中。_x000D_
_x000D_
【当該品対策】_x000D_
①当社ＳＥ立ち合いの元、＜電サ＞にてＣＰＵとマザーボードを交換し、サーバが正常に起動した（7/30 17:15） 。_x000D_
②当社ＳＥがサーバ環境設定及びＯＳの正常動作を確認。さらにＴＯＰＩＣＳＳシステムの_x000D_
   正常動作を確認した（7/30 18:40） 。_x000D_
_x000D_
       ＊対策後は問題は生じていない。_x000D_
_x000D_
なお、ＱＡへの事故報告が8/3であり遅く、&lt;品証公&gt;→&lt;公２設&gt;へ早</v>
          </cell>
          <cell r="AE367">
            <v>1</v>
          </cell>
          <cell r="AF367" t="str">
            <v>（財）東京都新都市建設公社</v>
          </cell>
          <cell r="AG367" t="str">
            <v>1</v>
          </cell>
          <cell r="AH367" t="str">
            <v>公事</v>
          </cell>
          <cell r="AI367" t="b">
            <v>1</v>
          </cell>
          <cell r="AJ367" t="str">
            <v>00000</v>
          </cell>
          <cell r="AK367" t="str">
            <v>障害／他</v>
          </cell>
        </row>
        <row r="368">
          <cell r="A368">
            <v>1857</v>
          </cell>
          <cell r="B368" t="str">
            <v>1</v>
          </cell>
          <cell r="C368" t="str">
            <v>対策中</v>
          </cell>
          <cell r="D368">
            <v>38204.615972222222</v>
          </cell>
          <cell r="F368" t="str">
            <v>107760</v>
          </cell>
          <cell r="G368" t="str">
            <v>日方　昭宏</v>
          </cell>
          <cell r="H368" t="str">
            <v>産事</v>
          </cell>
          <cell r="I368" t="str">
            <v>産４３</v>
          </cell>
          <cell r="J368" t="str">
            <v>購買倶楽部</v>
          </cell>
          <cell r="K368" t="str">
            <v>MSSQLサーババックアップ復元についての質問</v>
          </cell>
          <cell r="L368">
            <v>38204</v>
          </cell>
          <cell r="M368" t="str">
            <v>4</v>
          </cell>
          <cell r="N368" t="str">
            <v>障害／ランクＳ</v>
          </cell>
          <cell r="O368" t="str">
            <v>B8A0</v>
          </cell>
          <cell r="P368" t="str">
            <v>産事</v>
          </cell>
          <cell r="Q368" t="str">
            <v>BA43</v>
          </cell>
          <cell r="R368" t="str">
            <v>産４３</v>
          </cell>
          <cell r="S368" t="str">
            <v>B8A0</v>
          </cell>
          <cell r="T368" t="str">
            <v>産事</v>
          </cell>
          <cell r="U368" t="str">
            <v>BA43</v>
          </cell>
          <cell r="V368" t="str">
            <v>産４３</v>
          </cell>
          <cell r="W368">
            <v>35</v>
          </cell>
          <cell r="Y368" t="b">
            <v>0</v>
          </cell>
          <cell r="Z368">
            <v>38204.639663692127</v>
          </cell>
          <cell r="AA368" t="str">
            <v>本システムでアプリケーションの不具合によりデータの欠損が発生した。_x000D_
そのためバックアップよりデータが復元したい。_x000D_
以下は現時点の状況_x000D_
_x000D_
8/1　フルバックアップを取得している。_x000D_
8/2　ある時刻の間でアプリの不具合でデータの欠落_x000D_
8/3　ある時刻の間でアプリの不具合でデータの欠落_x000D_
_x000D_
トランザクションログは最終バックアップは5/24が最後でそれ以降はバックアップを行っていない。_x000D_
_x000D_
対応方法として_x000D_
１、トランザクションログのバックアップを取得する。_x000D_
２、8/1のフルバックアップと項１の</v>
          </cell>
          <cell r="AE368">
            <v>1</v>
          </cell>
          <cell r="AF368" t="str">
            <v>エスアールエル</v>
          </cell>
          <cell r="AI368" t="b">
            <v>0</v>
          </cell>
          <cell r="AJ368" t="str">
            <v>10440</v>
          </cell>
          <cell r="AK368" t="str">
            <v>障害／Ｓ</v>
          </cell>
        </row>
        <row r="369">
          <cell r="A369">
            <v>1858</v>
          </cell>
          <cell r="B369" t="str">
            <v>1</v>
          </cell>
          <cell r="C369" t="str">
            <v>対策中</v>
          </cell>
          <cell r="D369">
            <v>38204.615972222222</v>
          </cell>
          <cell r="F369" t="str">
            <v>107760</v>
          </cell>
          <cell r="G369" t="str">
            <v>日方　昭宏</v>
          </cell>
          <cell r="H369" t="str">
            <v>産事</v>
          </cell>
          <cell r="I369" t="str">
            <v>産４３</v>
          </cell>
          <cell r="J369" t="str">
            <v>購買倶楽部</v>
          </cell>
          <cell r="K369" t="str">
            <v>MSSQLサーババックアップ復元についての質問</v>
          </cell>
          <cell r="L369">
            <v>38204</v>
          </cell>
          <cell r="M369" t="str">
            <v>4</v>
          </cell>
          <cell r="N369" t="str">
            <v>障害／ランクＳ</v>
          </cell>
          <cell r="O369" t="str">
            <v>B8A0</v>
          </cell>
          <cell r="P369" t="str">
            <v>産事</v>
          </cell>
          <cell r="Q369" t="str">
            <v>BA43</v>
          </cell>
          <cell r="R369" t="str">
            <v>産４３</v>
          </cell>
          <cell r="W369">
            <v>1</v>
          </cell>
          <cell r="Y369" t="b">
            <v>0</v>
          </cell>
          <cell r="Z369">
            <v>38204.617838506943</v>
          </cell>
          <cell r="AA369" t="str">
            <v>本システムでアプリケーションの不具合によりデータの欠損が発生した。_x000D_
そのためバックアップよりデータが復元したい。_x000D_
以下は現時点の状況_x000D_
_x000D_
8/1　フルバックアップを取得している。_x000D_
8/2　ある時刻の間でアプリの不具合でデータの欠落_x000D_
8/3　ある時刻の間でアプリの不具合でデータの欠落_x000D_
_x000D_
トランザクションログは最終バックアップは5/24が最後でそれ以降はバックアップを行っていない。_x000D_
_x000D_
対応方法として_x000D_
１、トランザクションログのバックアップを取得する。_x000D_
２、8/1のフルバックアップと項１の</v>
          </cell>
          <cell r="AI369" t="b">
            <v>0</v>
          </cell>
          <cell r="AK369" t="str">
            <v>障害／Ｓ</v>
          </cell>
        </row>
        <row r="370">
          <cell r="A370">
            <v>1859</v>
          </cell>
          <cell r="B370" t="str">
            <v>1</v>
          </cell>
          <cell r="C370" t="str">
            <v>対策中</v>
          </cell>
          <cell r="D370">
            <v>38204.616666666669</v>
          </cell>
          <cell r="F370" t="str">
            <v>107760</v>
          </cell>
          <cell r="G370" t="str">
            <v>日方　昭宏</v>
          </cell>
          <cell r="H370" t="str">
            <v>産事</v>
          </cell>
          <cell r="I370" t="str">
            <v>産４３</v>
          </cell>
          <cell r="J370" t="str">
            <v>購買倶楽部</v>
          </cell>
          <cell r="K370" t="str">
            <v>MSSQLサーババックアップ復元についての質問</v>
          </cell>
          <cell r="L370">
            <v>38204</v>
          </cell>
          <cell r="M370" t="str">
            <v>4</v>
          </cell>
          <cell r="N370" t="str">
            <v>障害／ランクＳ</v>
          </cell>
          <cell r="O370" t="str">
            <v>B8A0</v>
          </cell>
          <cell r="P370" t="str">
            <v>産事</v>
          </cell>
          <cell r="Q370" t="str">
            <v>BA43</v>
          </cell>
          <cell r="R370" t="str">
            <v>産４３</v>
          </cell>
          <cell r="W370">
            <v>1</v>
          </cell>
          <cell r="Y370" t="b">
            <v>0</v>
          </cell>
          <cell r="Z370">
            <v>38204.617616631942</v>
          </cell>
          <cell r="AA370" t="str">
            <v>本システムでアプリケーションの不具合によりデータの欠損が発生した。_x000D_
そのためバックアップよりデータが復元したい。_x000D_
以下は現時点の状況_x000D_
_x000D_
8/1　フルバックアップを取得している。_x000D_
8/2　ある時刻の間でアプリの不具合でデータの欠落_x000D_
8/3　ある時刻の間でアプリの不具合でデータの欠落_x000D_
_x000D_
トランザクションログは最終バックアップは5/24が最後でそれ以降はバックアップを行っていない。_x000D_
_x000D_
対応方法として_x000D_
１、トランザクションログのバックアップを取得する。_x000D_
２、8/1のフルバックアップと項１の</v>
          </cell>
          <cell r="AI370" t="b">
            <v>0</v>
          </cell>
          <cell r="AK370" t="str">
            <v>障害／Ｓ</v>
          </cell>
        </row>
        <row r="371">
          <cell r="A371">
            <v>1860</v>
          </cell>
          <cell r="B371" t="str">
            <v>1</v>
          </cell>
          <cell r="C371" t="str">
            <v>対策中</v>
          </cell>
          <cell r="D371">
            <v>38205.712500000001</v>
          </cell>
          <cell r="F371" t="str">
            <v>086347</v>
          </cell>
          <cell r="G371" t="str">
            <v>八木　奈津子</v>
          </cell>
          <cell r="H371" t="str">
            <v>品本</v>
          </cell>
          <cell r="I371" t="str">
            <v>品シ２</v>
          </cell>
          <cell r="K371" t="str">
            <v>test</v>
          </cell>
          <cell r="L371">
            <v>38205</v>
          </cell>
          <cell r="M371" t="str">
            <v>2</v>
          </cell>
          <cell r="N371" t="str">
            <v>社外事故／重要度Ｂ</v>
          </cell>
          <cell r="W371">
            <v>1</v>
          </cell>
          <cell r="Y371" t="b">
            <v>0</v>
          </cell>
          <cell r="Z371">
            <v>38205.712850694443</v>
          </cell>
          <cell r="AI371" t="b">
            <v>0</v>
          </cell>
          <cell r="AK371" t="str">
            <v>重要度Ｂ</v>
          </cell>
        </row>
        <row r="372">
          <cell r="A372">
            <v>1861</v>
          </cell>
          <cell r="B372" t="str">
            <v>2</v>
          </cell>
          <cell r="C372" t="str">
            <v>完了</v>
          </cell>
          <cell r="D372">
            <v>38208.587500000001</v>
          </cell>
          <cell r="F372" t="str">
            <v>085308</v>
          </cell>
          <cell r="G372" t="str">
            <v>中川　宗治</v>
          </cell>
          <cell r="H372" t="str">
            <v>品本</v>
          </cell>
          <cell r="I372" t="str">
            <v>品金１</v>
          </cell>
          <cell r="J372" t="str">
            <v>TACSS／収入管理システム</v>
          </cell>
          <cell r="K372" t="str">
            <v>督促用納付書における発付日設定不正</v>
          </cell>
          <cell r="L372">
            <v>38201.625</v>
          </cell>
          <cell r="M372" t="str">
            <v>5</v>
          </cell>
          <cell r="N372" t="str">
            <v>障害／その他</v>
          </cell>
          <cell r="O372" t="str">
            <v>0KA0</v>
          </cell>
          <cell r="P372" t="str">
            <v>公事</v>
          </cell>
          <cell r="Q372" t="str">
            <v>0M21</v>
          </cell>
          <cell r="R372" t="str">
            <v>都設１</v>
          </cell>
          <cell r="S372" t="str">
            <v>0KA0</v>
          </cell>
          <cell r="T372" t="str">
            <v>公事</v>
          </cell>
          <cell r="U372" t="str">
            <v>0M21</v>
          </cell>
          <cell r="V372" t="str">
            <v>都設１</v>
          </cell>
          <cell r="W372">
            <v>102</v>
          </cell>
          <cell r="Y372" t="b">
            <v>1</v>
          </cell>
          <cell r="Z372">
            <v>38209.384712928244</v>
          </cell>
          <cell r="AA372" t="str">
            <v>【事故現象】_x000D_
督促用の納付書を発行した時、納付書発行履歴DBの発付日に納付書を発行した日付が設定されている。_x000D_
（当初督促状を発行した発付日を設定すべき）_x000D_
実納付データをＤＢに消込する時、同ＤＢの発付日を元に更新元の延滞金を計算するが、日付が妥当でないた_x000D_
め更新元の延滞金の方が多くなり、本税＋延滞金がすべて納付済みと画面表示されるところ、延滞金が残とな_x000D_
っていると主税局殿より連絡あり。_x000D_
_x000D_
【顧客影響度】_x000D_
督促用の納付書自体は特に問題なく出力されているため、直接納税者に対しては影響なし。_x000D_
但</v>
          </cell>
          <cell r="AB372" t="str">
            <v xml:space="preserve">【原因】_x000D_
督促用の納付書発行時、納付書発行履歴の発付日に当初発行した督促状の発付日を設定する仕様を認識して_x000D_
いなかった為、同DBの発付日に窓口用の納付書時と同様に発行した日付を設定してしまっている。_x000D_
_x000D_
【対策】_x000D_
暫定対策と同じ。_x000D_
_x000D_
【類似見直し】_x000D_
・収入管理システム側と今回のような仕様の取込誤りが他にないか再確認。_x000D_
・納付書及び催告書関連で、他に日付設定誤りをしているところがないか再確認。_x000D_
_x000D_
結果、問題がないことを確認した。_x000D_
_x000D_
_x000D_
_x000D_
_x000D_
_x000D_
_x000D_
_x000D_
</v>
          </cell>
          <cell r="AE372">
            <v>1</v>
          </cell>
          <cell r="AF372" t="str">
            <v>日立製作所</v>
          </cell>
          <cell r="AG372" t="str">
            <v>1</v>
          </cell>
          <cell r="AH372" t="str">
            <v>公事</v>
          </cell>
          <cell r="AI372" t="b">
            <v>1</v>
          </cell>
          <cell r="AJ372" t="str">
            <v>10001</v>
          </cell>
          <cell r="AK372" t="str">
            <v>障害／他</v>
          </cell>
        </row>
        <row r="373">
          <cell r="A373">
            <v>1862</v>
          </cell>
          <cell r="B373" t="str">
            <v>2</v>
          </cell>
          <cell r="C373" t="str">
            <v>完了</v>
          </cell>
          <cell r="D373">
            <v>38208.65625</v>
          </cell>
          <cell r="F373" t="str">
            <v>085308</v>
          </cell>
          <cell r="G373" t="str">
            <v>中川　宗治</v>
          </cell>
          <cell r="H373" t="str">
            <v>品本</v>
          </cell>
          <cell r="I373" t="str">
            <v>品金１</v>
          </cell>
          <cell r="J373" t="str">
            <v>TACSS／収入管理システム</v>
          </cell>
          <cell r="K373" t="str">
            <v>分割納付書における最終回納付書の納付番号設定不正</v>
          </cell>
          <cell r="L373">
            <v>38204.729166666664</v>
          </cell>
          <cell r="M373" t="str">
            <v>5</v>
          </cell>
          <cell r="N373" t="str">
            <v>障害／その他</v>
          </cell>
          <cell r="O373" t="str">
            <v>0KA0</v>
          </cell>
          <cell r="P373" t="str">
            <v>公事</v>
          </cell>
          <cell r="Q373" t="str">
            <v>0M21</v>
          </cell>
          <cell r="R373" t="str">
            <v>都設１</v>
          </cell>
          <cell r="S373" t="str">
            <v>0KA0</v>
          </cell>
          <cell r="T373" t="str">
            <v>公事</v>
          </cell>
          <cell r="U373" t="str">
            <v>0M21</v>
          </cell>
          <cell r="V373" t="str">
            <v>都設１</v>
          </cell>
          <cell r="W373">
            <v>112</v>
          </cell>
          <cell r="Y373" t="b">
            <v>1</v>
          </cell>
          <cell r="Z373">
            <v>38209.384613657407</v>
          </cell>
          <cell r="AA373" t="str">
            <v>【事故現象】_x000D_
分割計画・納付書発行で、５回に分割した納付書の最終回（５回目）の納付書が、複数頁に_x000D_
またがって発行される時、確認番号がそれぞれ異なった番号で作成されるべきところ、同じ_x000D_
番号で作成された。但し、納付書発行履歴DBには異なった番号で正しく登録されている。_x000D_
_x000D_
【顧客影響度】_x000D_
最終回（５回目）の納付書における収入データの消込処理が、確認番号誤りで消込不能となる。_x000D_
消込が不能となったデータを消込するために、修正画面で確認番号を修正する作業が発生。_x000D_
東京都職員の修正画面における操作で余計</v>
          </cell>
          <cell r="AB373" t="str">
            <v>【原因】_x000D_
最終回（５回目）の納付書を編集する際、全ての納付書の「明細内訳欄」を編集した後、未納額の残高を求める。_x000D_
その後、求めた残高を５回目の全ての納付書の「お知らせ欄」へ印字するため、最初の頁に戻り編集する。_x000D_
その際、先ほど編集したエリアから格納してある確認番号を取得するが、その確認番号を取得するエリアを１頁目_x000D_
でなく２頁目から取得していた為、確認番号だけ不正に表示してしまった。プログラムのロジック不正。_x000D_
_x000D_
【対策】_x000D_
・プログラム修正_x000D_
確認番号を取得するエリアを２頁目からでなく、１頁目か</v>
          </cell>
          <cell r="AE373">
            <v>1</v>
          </cell>
          <cell r="AF373" t="str">
            <v>日立製作所</v>
          </cell>
          <cell r="AG373" t="str">
            <v>1</v>
          </cell>
          <cell r="AH373" t="str">
            <v>公事</v>
          </cell>
          <cell r="AI373" t="b">
            <v>1</v>
          </cell>
          <cell r="AJ373" t="str">
            <v>10001</v>
          </cell>
          <cell r="AK373" t="str">
            <v>障害／他</v>
          </cell>
        </row>
        <row r="374">
          <cell r="A374">
            <v>1863</v>
          </cell>
          <cell r="B374" t="str">
            <v>2</v>
          </cell>
          <cell r="C374" t="str">
            <v>完了</v>
          </cell>
          <cell r="D374">
            <v>38209.375694444447</v>
          </cell>
          <cell r="F374" t="str">
            <v>052213</v>
          </cell>
          <cell r="G374" t="str">
            <v>徳江　洋幸</v>
          </cell>
          <cell r="H374" t="str">
            <v>品本</v>
          </cell>
          <cell r="I374" t="str">
            <v>品ア１</v>
          </cell>
          <cell r="J374" t="str">
            <v>オンラインサービス</v>
          </cell>
          <cell r="K374" t="str">
            <v>オンラインサービス開始時刻遅延によるアプリケーション起動不可</v>
          </cell>
          <cell r="L374">
            <v>38204.375</v>
          </cell>
          <cell r="M374" t="str">
            <v>5</v>
          </cell>
          <cell r="N374" t="str">
            <v>障害／その他</v>
          </cell>
          <cell r="O374" t="str">
            <v>02A0</v>
          </cell>
          <cell r="P374" t="str">
            <v>ア事</v>
          </cell>
          <cell r="Q374" t="str">
            <v>0S6A</v>
          </cell>
          <cell r="R374" t="str">
            <v>湘１運</v>
          </cell>
          <cell r="S374" t="str">
            <v>02A0</v>
          </cell>
          <cell r="T374" t="str">
            <v>ア事</v>
          </cell>
          <cell r="U374" t="str">
            <v>0S6A</v>
          </cell>
          <cell r="V374" t="str">
            <v>湘１運</v>
          </cell>
          <cell r="W374">
            <v>106</v>
          </cell>
          <cell r="Y374" t="b">
            <v>1</v>
          </cell>
          <cell r="Z374">
            <v>38211.50049204861</v>
          </cell>
          <cell r="AA374" t="str">
            <v>１．事故現象_x000D_
　　　　オンラインサービスを9：00に開始すべきところ、9：15サービス開始となった。_x000D_
　　　【発生経緯】_x000D_
　　　　　5：30　夜間バッチＪＯＢ：ＤＳＹＢＫＵＰ４の実行を開始。_x000D_
　　　　　8：45　担当オペレータが正常終了のメッセージをコンソールにて確認。_x000D_
　　　　　　　　　　(ログ情報より8：36にＤＳＹＢＫＵＰ４が終了した事を確認)_x000D_
　　　　　　　　　　オンライン開始時刻が迫っていた為、残作業の対応方法について業務担当者への確認を_x000D_
　　　　　　　　　　チーフオペレータに指示</v>
          </cell>
          <cell r="AB374" t="str">
            <v>３．原因_x000D_
　　　　（月次処理ピーク時における、オンラインサービス開始時刻切迫時の対応不良：手順整備不十分）_x000D_
　　　　①当日は月次処理、且つ通常月よりデータ件数が多くバッチ処理(ﾊﾞｯｸｱｯﾌﾟ処理）時間が延び、8:45時点でオペﾚｰﾀが_x000D_
　　　　　　後続の残処理が9時ｵﾝﾗｲﾝ開始時間までに終了しないと判断したが、他出力作業と並行対応していた為に業務_x000D_
　　　　　　担当者への連絡が遅れた。_x000D_
　　　　②業務担当者が即時対応開始し、後続のジャーナルクリア処理をスキップ。ｵﾝﾗｲﾝ立ち上げ処理を実施する</v>
          </cell>
          <cell r="AE374">
            <v>1</v>
          </cell>
          <cell r="AF374" t="str">
            <v>損保ジャパン・ディー・アイ・ワイ生命保険</v>
          </cell>
          <cell r="AG374" t="str">
            <v>6</v>
          </cell>
          <cell r="AH374" t="str">
            <v>ア事</v>
          </cell>
          <cell r="AI374" t="b">
            <v>1</v>
          </cell>
          <cell r="AJ374" t="str">
            <v>10403</v>
          </cell>
          <cell r="AK374" t="str">
            <v>障害／他</v>
          </cell>
        </row>
        <row r="375">
          <cell r="A375">
            <v>1864</v>
          </cell>
          <cell r="B375" t="str">
            <v>2</v>
          </cell>
          <cell r="C375" t="str">
            <v>完了</v>
          </cell>
          <cell r="D375">
            <v>38209.609027777777</v>
          </cell>
          <cell r="F375" t="str">
            <v>059561</v>
          </cell>
          <cell r="G375" t="str">
            <v>井上　善博</v>
          </cell>
          <cell r="H375" t="str">
            <v>品本</v>
          </cell>
          <cell r="I375" t="str">
            <v>品金１</v>
          </cell>
          <cell r="J375" t="str">
            <v>Ｆｕｔｕｒｅｓ２１（商品先物取引システム）</v>
          </cell>
          <cell r="K375" t="str">
            <v>HA切替時営業支援画面ログイン不可</v>
          </cell>
          <cell r="L375">
            <v>38205.48333333333</v>
          </cell>
          <cell r="M375" t="str">
            <v>5</v>
          </cell>
          <cell r="N375" t="str">
            <v>障害／その他</v>
          </cell>
          <cell r="O375" t="str">
            <v>0PA0</v>
          </cell>
          <cell r="P375" t="str">
            <v>金事</v>
          </cell>
          <cell r="Q375" t="str">
            <v>A82A</v>
          </cell>
          <cell r="R375" t="str">
            <v>融２設</v>
          </cell>
          <cell r="W375">
            <v>70</v>
          </cell>
          <cell r="Y375" t="b">
            <v>1</v>
          </cell>
          <cell r="Z375">
            <v>38209.61737295139</v>
          </cell>
          <cell r="AA375" t="str">
            <v xml:space="preserve">【現象】_x000D_
商品先物取引システムにて１号機が停止した。２号機にHA切替を行いＯｐｅｎＴＰ１を起動したが、営業支援画面からログインできなかった。_x000D_
_x000D_
【影響】_x000D_
11:36～13:15  エース交易殿、第一商品殿、オムニコ殿の営業支援画面が使用できず、営業店からの注文、取消、照会の業務ができなかった。_x000D_
_x000D_
【暫定対策】_x000D_
２号機のOpenＴＰ１のシステム共通定義を修正してOpenTP1を再起動。_x000D_
</v>
          </cell>
          <cell r="AB375" t="str">
            <v>【原因】_x000D_
①１号機が停止した原因_x000D_
   顧客が作成したプログラムがループしており、原因究明中。_x000D_
②２号機に切替った後、営業支援画面からログインできなかった原因_x000D_
   ２号機のOpenＴＰ１のシステム共通定義にホスト名の定義がなかったため。２号機は当初テスト機として使用して_x000D_
   いた。テスト機から本番機にアクセスできないようにするため4/21に１号機と２号機のＯｐｅｎTP１のグループを解除した。_x000D_
  そのためHA切替時、営業支援の画面からログインできなくなった。_x000D_
_x000D_
【対策】_x000D_
暫定対策と同</v>
          </cell>
          <cell r="AE375">
            <v>1</v>
          </cell>
          <cell r="AF375" t="str">
            <v>オーディーケイ情報システム</v>
          </cell>
          <cell r="AG375" t="str">
            <v>3</v>
          </cell>
          <cell r="AH375" t="str">
            <v>金事</v>
          </cell>
          <cell r="AI375" t="b">
            <v>1</v>
          </cell>
          <cell r="AJ375" t="str">
            <v>30222</v>
          </cell>
          <cell r="AK375" t="str">
            <v>障害／他</v>
          </cell>
        </row>
        <row r="376">
          <cell r="A376">
            <v>1865</v>
          </cell>
          <cell r="B376" t="str">
            <v>2</v>
          </cell>
          <cell r="C376" t="str">
            <v>完了</v>
          </cell>
          <cell r="D376">
            <v>38209.845833333333</v>
          </cell>
          <cell r="F376" t="str">
            <v>051462</v>
          </cell>
          <cell r="G376" t="str">
            <v>大熊　康文</v>
          </cell>
          <cell r="H376" t="str">
            <v>品本</v>
          </cell>
          <cell r="I376" t="str">
            <v>品ア１</v>
          </cell>
          <cell r="J376" t="str">
            <v>ＨＰシステム</v>
          </cell>
          <cell r="K376" t="str">
            <v>プロキシサーバアクセスログ取得不良</v>
          </cell>
          <cell r="L376">
            <v>38203.416666666664</v>
          </cell>
          <cell r="M376" t="str">
            <v>5</v>
          </cell>
          <cell r="N376" t="str">
            <v>障害／その他</v>
          </cell>
          <cell r="O376" t="str">
            <v>0PA0</v>
          </cell>
          <cell r="P376" t="str">
            <v>金事</v>
          </cell>
          <cell r="Q376" t="str">
            <v>A72A</v>
          </cell>
          <cell r="R376" t="str">
            <v>金２設</v>
          </cell>
          <cell r="S376" t="str">
            <v>0PA0</v>
          </cell>
          <cell r="T376" t="str">
            <v>金事</v>
          </cell>
          <cell r="U376" t="str">
            <v>A72A</v>
          </cell>
          <cell r="V376" t="str">
            <v>金２設</v>
          </cell>
          <cell r="W376">
            <v>77</v>
          </cell>
          <cell r="Y376" t="b">
            <v>1</v>
          </cell>
          <cell r="Z376">
            <v>38209.850440891205</v>
          </cell>
          <cell r="AA376" t="str">
            <v>事故現象：_x000D_
　８/４(水)お客様から「統計処理ができない」との申告を受け、調査した結果プロキシ_x000D_
　サーバのアクセスログが消失していたことが判明した。_x000D_
_x000D_
顧客影響：_x000D_
　お客様にて実施しているWEB閲覧の統計処理がログの消失した期間対応できなかった。_x000D_
　プロキシサーバ１号機：６/１～６/３０、７/１～７/１０、７/２４～８/４_x000D_
　プロキシサーバ２号機：６/２３～６/３０_x000D_
_x000D_
暫定対策：_x000D_
　・圧縮処理を手動にて実施した。（8/4実施済）_x000D_
　・未取得のアクセスログ取扱いについてお客様と検討中。</v>
          </cell>
          <cell r="AB376" t="str">
            <v>原因：_x000D_
　プロキシサーバにて動作しているアクセスログの圧縮、削除用シェルの不具合により_x000D_
　圧縮、削除が行われず徐々にデータが増えていき、ディスク使用率が１００％になり_x000D_
　アクセスログを保存することができなくなったため。_x000D_
_x000D_
当該品対策：_x000D_
　・圧縮処理を手動にて実施した。（8/4実施済）_x000D_
_x000D_
再発防止策：_x000D_
　圧縮・削除シェルを上書き圧縮処理が可能となる様修正する。(8月までに実施予定)_x000D_
_x000D_
その他：_x000D_
　本件、事故発生を設計側週報にて8/9に把握し、状況確認後登録致しました。本来、発生部署よ</v>
          </cell>
          <cell r="AE376">
            <v>1</v>
          </cell>
          <cell r="AF376" t="str">
            <v>富国生命保険</v>
          </cell>
          <cell r="AG376" t="str">
            <v>3</v>
          </cell>
          <cell r="AH376" t="str">
            <v>金事</v>
          </cell>
          <cell r="AI376" t="b">
            <v>1</v>
          </cell>
          <cell r="AJ376" t="str">
            <v>15544</v>
          </cell>
          <cell r="AK376" t="str">
            <v>障害／他</v>
          </cell>
        </row>
        <row r="377">
          <cell r="A377">
            <v>1866</v>
          </cell>
          <cell r="B377" t="str">
            <v>2</v>
          </cell>
          <cell r="C377" t="str">
            <v>完了</v>
          </cell>
          <cell r="D377">
            <v>38210.454861111109</v>
          </cell>
          <cell r="F377" t="str">
            <v>015628</v>
          </cell>
          <cell r="G377" t="str">
            <v>吉田　鉄雄</v>
          </cell>
          <cell r="H377" t="str">
            <v>東北</v>
          </cell>
          <cell r="I377" t="str">
            <v>東Ｓ２</v>
          </cell>
          <cell r="J377" t="str">
            <v>ADWORLD/ｻｰﾊﾞﾛｯｸの再現ﾃｽﾄ作業</v>
          </cell>
          <cell r="K377" t="str">
            <v>テストで本番DBを更新した</v>
          </cell>
          <cell r="L377">
            <v>38209.625</v>
          </cell>
          <cell r="M377" t="str">
            <v>9</v>
          </cell>
          <cell r="N377" t="str">
            <v>その他</v>
          </cell>
          <cell r="O377" t="str">
            <v>110A</v>
          </cell>
          <cell r="P377" t="str">
            <v>東北</v>
          </cell>
          <cell r="Q377" t="str">
            <v>1303</v>
          </cell>
          <cell r="R377" t="str">
            <v>東Ｓ３</v>
          </cell>
          <cell r="S377" t="str">
            <v>110A</v>
          </cell>
          <cell r="T377" t="str">
            <v>東北</v>
          </cell>
          <cell r="U377" t="str">
            <v>1303</v>
          </cell>
          <cell r="V377" t="str">
            <v>東Ｓ３</v>
          </cell>
          <cell r="W377">
            <v>128</v>
          </cell>
          <cell r="Y377" t="b">
            <v>1</v>
          </cell>
          <cell r="Z377">
            <v>38211.582004166667</v>
          </cell>
          <cell r="AA377" t="str">
            <v>事故現象：８／１０ １５：００頃税務出納課様より、住民税異動更正決議処理を行なったところ、_x000D_
              更正していない人の納付書と税額変更通知書が出力されたと、問合せが入った。_x000D_
_x000D_
顧客影響：①市民への影響はない。_x000D_
               ②対象の１件については、当社より修正手順を提示し、修正していただく。_x000D_
                （対象は１件のみである）</v>
          </cell>
          <cell r="AB377" t="str">
            <v xml:space="preserve">原因：①７／２６（月）に、以前発生のサーバロックの再現テストを実施したが、この際に一部コンポーネントが_x000D_
            サブサーバでなく、メインサーバを向いていた。_x000D_
            クライアントがサブサーバ向けになっていることを確認したが、コンポーネントまでを確認しなかった。_x000D_
        ②この一部コンポーネントは、７／６に住民税の修正情報を適用した際に、メインサーバ向けになって_x000D_
           いたが、これをサブサーバ向けに設定変更しておくべきものであった。_x000D_
    </v>
          </cell>
          <cell r="AE377">
            <v>1</v>
          </cell>
          <cell r="AF377" t="str">
            <v>紫波町役場</v>
          </cell>
          <cell r="AG377" t="str">
            <v>8</v>
          </cell>
          <cell r="AH377" t="str">
            <v>東北</v>
          </cell>
          <cell r="AI377" t="b">
            <v>1</v>
          </cell>
          <cell r="AJ377" t="str">
            <v>25067</v>
          </cell>
          <cell r="AK377" t="str">
            <v>その他</v>
          </cell>
        </row>
        <row r="378">
          <cell r="A378">
            <v>1867</v>
          </cell>
          <cell r="B378" t="str">
            <v>1</v>
          </cell>
          <cell r="C378" t="str">
            <v>対策中</v>
          </cell>
          <cell r="D378">
            <v>38211.669444444444</v>
          </cell>
          <cell r="F378" t="str">
            <v>049034</v>
          </cell>
          <cell r="G378" t="str">
            <v>宮島　稔</v>
          </cell>
          <cell r="H378" t="str">
            <v>品本</v>
          </cell>
          <cell r="I378" t="str">
            <v>品公１</v>
          </cell>
          <cell r="J378" t="str">
            <v>ｅ－ＡＤＷＯＲＬＤ/ＡＤＷＯＲＬＤ児童手当システム</v>
          </cell>
          <cell r="K378" t="str">
            <v>データ移行ツール不良</v>
          </cell>
          <cell r="L378">
            <v>38198</v>
          </cell>
          <cell r="M378" t="str">
            <v>2</v>
          </cell>
          <cell r="N378" t="str">
            <v>社外事故／重要度Ｂ</v>
          </cell>
          <cell r="O378" t="str">
            <v>0KA0</v>
          </cell>
          <cell r="P378" t="str">
            <v>公事</v>
          </cell>
          <cell r="Q378" t="str">
            <v>0X71</v>
          </cell>
          <cell r="R378" t="str">
            <v>自開１</v>
          </cell>
          <cell r="S378" t="str">
            <v>0KA0</v>
          </cell>
          <cell r="T378" t="str">
            <v>公事</v>
          </cell>
          <cell r="U378" t="str">
            <v>0X71</v>
          </cell>
          <cell r="V378" t="str">
            <v>自開１</v>
          </cell>
          <cell r="W378">
            <v>116</v>
          </cell>
          <cell r="Y378" t="b">
            <v>1</v>
          </cell>
          <cell r="Z378">
            <v>38218.756685613429</v>
          </cell>
          <cell r="AA378" t="str">
            <v>【事故現象】_x000D_
IntraNetQA番号１８４６：「河内長野市 児童手当システム 」と同件のデータ移行ツールの不良。_x000D_
児童手当の随時支払処理にて、３人以上の子供がいる受給者に手当の過払いが発生していることが判明。_x000D_
_x000D_
【顧客影響】_x000D_
全国の導入団体を調査した結果、すでに手当を支払った団体で過払いとなった受給者が発生したのは_x000D_
以下の３団体であった。_x000D_
  ・東京都小平市（3件） _x000D_
  ・埼玉県新座市（3件） _x000D_
  ・熊本県 あさぎり町（3件）</v>
          </cell>
          <cell r="AB378" t="str">
            <v>【原因】_x000D_
法改正に伴いデータ移行ツールを作成したが、このプログラムに終了児童の判定もれの不良があり_x000D_
支払額の区分が不正となったデータが作成された。_x000D_
_x000D_
【当該品対策】_x000D_
①児童手当システムの修正画面からデータの修正をしていただく。_x000D_
②過払いとなった金額は、画面から調整額を入力して、次回（10月）支払の時に清算していただく。</v>
          </cell>
          <cell r="AE378">
            <v>1</v>
          </cell>
          <cell r="AF378" t="str">
            <v>小平市</v>
          </cell>
          <cell r="AG378" t="str">
            <v>1</v>
          </cell>
          <cell r="AH378" t="str">
            <v>公事</v>
          </cell>
          <cell r="AI378" t="b">
            <v>1</v>
          </cell>
          <cell r="AJ378" t="str">
            <v>16460</v>
          </cell>
          <cell r="AK378" t="str">
            <v>重要度Ｂ</v>
          </cell>
        </row>
        <row r="379">
          <cell r="A379">
            <v>1868</v>
          </cell>
          <cell r="B379" t="str">
            <v>2</v>
          </cell>
          <cell r="C379" t="str">
            <v>完了</v>
          </cell>
          <cell r="D379">
            <v>38211.751388888886</v>
          </cell>
          <cell r="F379" t="str">
            <v>024813</v>
          </cell>
          <cell r="G379" t="str">
            <v>小野　弘昭</v>
          </cell>
          <cell r="H379" t="str">
            <v>品本</v>
          </cell>
          <cell r="I379" t="str">
            <v>品証ア</v>
          </cell>
          <cell r="J379" t="str">
            <v>専用ホスティングサービス</v>
          </cell>
          <cell r="K379" t="str">
            <v>壁紙ﾀﾞｳﾝﾛｰﾄﾞｻｰﾋﾞｽ不具合</v>
          </cell>
          <cell r="L379">
            <v>38204</v>
          </cell>
          <cell r="M379" t="str">
            <v>5</v>
          </cell>
          <cell r="N379" t="str">
            <v>障害／その他</v>
          </cell>
          <cell r="O379" t="str">
            <v>02A0</v>
          </cell>
          <cell r="P379" t="str">
            <v>ア事</v>
          </cell>
          <cell r="Q379" t="str">
            <v>BC15</v>
          </cell>
          <cell r="R379" t="str">
            <v>ｉ横浜</v>
          </cell>
          <cell r="S379" t="str">
            <v>02A0</v>
          </cell>
          <cell r="T379" t="str">
            <v>ア事</v>
          </cell>
          <cell r="U379" t="str">
            <v>BC15</v>
          </cell>
          <cell r="V379" t="str">
            <v>ｉ横浜</v>
          </cell>
          <cell r="W379">
            <v>101</v>
          </cell>
          <cell r="Y379" t="b">
            <v>1</v>
          </cell>
          <cell r="Z379">
            <v>38215.380139733796</v>
          </cell>
          <cell r="AA379" t="str">
            <v>【事故現象】顧客ホームページのオリジナル壁紙ダウンロードサービスで、新規に登録したJPEG画像ファイルを_x000D_
　　　　　　　　指定してクリックしたところ、本来なら画像が表示されるべきところ、ダウンロードダイアログボックス_x000D_
　　　　　　　　が表示される現象が発生した。_x000D_
【顧客影響】8/6(金)に壁紙ファイル30枚を新規に表示する予定だったが、8/9(月)に延期した。_x000D_
【暫定対策】既存壁紙ファイルでサービスを継続して頂いた。</v>
          </cell>
          <cell r="AB379" t="str">
            <v>【原因】_x000D_
　　　Webサーバのhttpd.conf設定の一部誤り(2003年3月の構築時に設定したもの)。_x000D_
　　　 (誤)AddType image/jpg .jpg　　→　（正）AddType image/jpeg .jpg_x000D_
　　　　携帯電話　EZウェブ向けでは正しい_x000D_
【当該品対策】_x000D_
　　①8/6(金) 22:32　原因判明し顧客に説明。8/9(月) に修正/確認の指示あり。_x000D_
　　②8/9(月) 09:00　Webサーバの設定（httpd.conf）を修正した。作業後の結果確認を顧客と実施し</v>
          </cell>
          <cell r="AE379">
            <v>1</v>
          </cell>
          <cell r="AF379" t="str">
            <v>東京地下鉄</v>
          </cell>
          <cell r="AG379" t="str">
            <v>6</v>
          </cell>
          <cell r="AH379" t="str">
            <v>ア事</v>
          </cell>
          <cell r="AI379" t="b">
            <v>1</v>
          </cell>
          <cell r="AJ379" t="str">
            <v>11284</v>
          </cell>
          <cell r="AK379" t="str">
            <v>障害／他</v>
          </cell>
        </row>
        <row r="380">
          <cell r="A380">
            <v>1869</v>
          </cell>
          <cell r="B380" t="str">
            <v>2</v>
          </cell>
          <cell r="C380" t="str">
            <v>完了</v>
          </cell>
          <cell r="D380">
            <v>38211.754861111112</v>
          </cell>
          <cell r="F380" t="str">
            <v>024813</v>
          </cell>
          <cell r="G380" t="str">
            <v>小野　弘昭</v>
          </cell>
          <cell r="H380" t="str">
            <v>品本</v>
          </cell>
          <cell r="I380" t="str">
            <v>品証ア</v>
          </cell>
          <cell r="J380" t="str">
            <v>専用ホスティングサービス</v>
          </cell>
          <cell r="K380" t="str">
            <v>ホスティング用Ｌ３スイッチにて通信断発生</v>
          </cell>
          <cell r="L380">
            <v>38208.659722222219</v>
          </cell>
          <cell r="M380" t="str">
            <v>5</v>
          </cell>
          <cell r="N380" t="str">
            <v>障害／その他</v>
          </cell>
          <cell r="O380" t="str">
            <v>02A0</v>
          </cell>
          <cell r="P380" t="str">
            <v>ア事</v>
          </cell>
          <cell r="Q380" t="str">
            <v>BC15</v>
          </cell>
          <cell r="R380" t="str">
            <v>ｉ横浜</v>
          </cell>
          <cell r="S380" t="str">
            <v>02A0</v>
          </cell>
          <cell r="T380" t="str">
            <v>ア事</v>
          </cell>
          <cell r="U380" t="str">
            <v>BC15</v>
          </cell>
          <cell r="V380" t="str">
            <v>ｉ横浜</v>
          </cell>
          <cell r="W380">
            <v>121</v>
          </cell>
          <cell r="Y380" t="b">
            <v>1</v>
          </cell>
          <cell r="Z380">
            <v>38217.625042210646</v>
          </cell>
          <cell r="AA380" t="str">
            <v>【事故現象】15：50　メガネスーパーのサーバで通信断が発生。_x000D_
【顧客影響】顧客ホームページへのアクセスを7分間停止させた。_x000D_
【暫定対策】特になし。</v>
          </cell>
          <cell r="AB380" t="str">
            <v>【原因】_x000D_
　　&lt;i横浜&gt;の要員が新規顧客である日本ハムの監視テストを行なっていた。_x000D_
　　この作業で日本ハムのケーブルを抜くべきところ、誤って上下隣り合わせの_x000D_
　　サーバであるメガネスーパーのケーブルを抜き挿ししてしまった。_x000D_
【当該品対策】_x000D_
　　誤って抜いたケーブルを元に戻した。_x000D_
【再発防止策】_x000D_
　　現在検討中。</v>
          </cell>
          <cell r="AD380" t="str">
            <v>_x000D_
--- 2004/08/18 15:00:03 &lt;品本&gt; 高田　幸司 ---_x000D_
顧客サーバを取り違えてケーブルを抜き挿しして本番稼働中のメガネスーパー殿のサーバを止めるとは言語道断。再発防止策をきちんとたてて下さい。</v>
          </cell>
          <cell r="AE380">
            <v>1</v>
          </cell>
          <cell r="AF380" t="str">
            <v>メガネスーパー</v>
          </cell>
          <cell r="AG380" t="str">
            <v>6</v>
          </cell>
          <cell r="AH380" t="str">
            <v>ア事</v>
          </cell>
          <cell r="AI380" t="b">
            <v>1</v>
          </cell>
          <cell r="AJ380" t="str">
            <v>12838</v>
          </cell>
          <cell r="AK380" t="str">
            <v>障害／他</v>
          </cell>
        </row>
        <row r="381">
          <cell r="A381">
            <v>1870</v>
          </cell>
          <cell r="B381" t="str">
            <v>2</v>
          </cell>
          <cell r="C381" t="str">
            <v>完了</v>
          </cell>
          <cell r="D381">
            <v>38211.881944444445</v>
          </cell>
          <cell r="F381" t="str">
            <v>051462</v>
          </cell>
          <cell r="G381" t="str">
            <v>大熊　康文</v>
          </cell>
          <cell r="H381" t="str">
            <v>品本</v>
          </cell>
          <cell r="I381" t="str">
            <v>品ア１</v>
          </cell>
          <cell r="J381" t="str">
            <v>専用メールサービス</v>
          </cell>
          <cell r="K381" t="str">
            <v>メールサーバ障害によるメール滞留</v>
          </cell>
          <cell r="L381">
            <v>38210.418749999997</v>
          </cell>
          <cell r="M381" t="str">
            <v>5</v>
          </cell>
          <cell r="N381" t="str">
            <v>障害／その他</v>
          </cell>
          <cell r="O381" t="str">
            <v>02A0</v>
          </cell>
          <cell r="P381" t="str">
            <v>ア事</v>
          </cell>
          <cell r="Q381" t="str">
            <v>0S7A</v>
          </cell>
          <cell r="R381" t="str">
            <v>湘２運</v>
          </cell>
          <cell r="W381">
            <v>133</v>
          </cell>
          <cell r="Y381" t="b">
            <v>1</v>
          </cell>
          <cell r="Z381">
            <v>38218.812181597219</v>
          </cell>
          <cell r="AA381" t="str">
            <v>事故現象：_x000D_
　専用メールサーバ（@ag.sompo-japan.co.jpドメイン、Ｖｅｎｕｓ３）を使用した_x000D_
　メール送受信において、添付ファイル付きメールおよびHTML形式のメールが配送できず_x000D_
　メールサーバのキューに滞留した。_x000D_
_x000D_
顧客影響：_x000D_
　10:03～21:40の間メールの配送が出来なかった。影響メール数は634件。未配信メール_x000D_
　はサーバに滞留していた為欠落はありません。３代理店から問合せがありました。_x000D_
_x000D_
暫定対策：_x000D_
　パターンファイル削除/再ダウンロード、メールサービスの再</v>
          </cell>
          <cell r="AB381" t="str">
            <v>原因：_x000D_
　ウィルスチェックソフトの検索エンジンにおいて、パターンファイルを読み込むことが_x000D_
　できない事象が発生し、ウィルスチェックソフトの仕様により、パターンファイルが_x000D_
　正常に読み込めない場合は添付付きメールおよびHTML形式メールがエラーとなり配送_x000D_
　不可となった。検索エンジンがパターンファイルを読み込むことができなかった原因に_x000D_
　ついては、現在メーカに調査を依頼中。_x000D_
_x000D_
当該品対策：_x000D_
　・パターンファイル削除/再ダウンロード、メールサービスの再起動を実施し回復を_x000D_
　　確認した。（メー</v>
          </cell>
          <cell r="AD381" t="str">
            <v>--- 2004/08/18 14:53:10 &lt;品本&gt; 高田　幸司 ---_x000D_
メール滞留量による早期検知、疑似端末への定期メール配信等による早期検知を検討要。_x000D_
_x000D_
以下に回答致します。_x000D_
早期検知に向け、以下の対応を検討・実施すると共に対策に組み込み致します。_x000D_
・添付ファイル付きメールを実際に送付し、ウィルスチェック及びメール送信確認が可能となるツールの作成。（９月末完了予定）_x000D_
・メール滞留量を確認する仕掛けの検討及びウィルスチェックソフトが出力する異常メッセージをリアルタイムで検知する_x000D_
　ツー</v>
          </cell>
          <cell r="AE381">
            <v>1</v>
          </cell>
          <cell r="AF381" t="str">
            <v>損害保険ジャパン</v>
          </cell>
          <cell r="AG381" t="str">
            <v>6</v>
          </cell>
          <cell r="AH381" t="str">
            <v>ア事</v>
          </cell>
          <cell r="AI381" t="b">
            <v>1</v>
          </cell>
          <cell r="AJ381" t="str">
            <v>10410</v>
          </cell>
          <cell r="AK381" t="str">
            <v>障害／他</v>
          </cell>
        </row>
        <row r="382">
          <cell r="A382">
            <v>1871</v>
          </cell>
          <cell r="B382" t="str">
            <v>1</v>
          </cell>
          <cell r="C382" t="str">
            <v>対策中</v>
          </cell>
          <cell r="D382">
            <v>38215.60833333333</v>
          </cell>
          <cell r="F382" t="str">
            <v>077402</v>
          </cell>
          <cell r="G382" t="str">
            <v>大隈　正和</v>
          </cell>
          <cell r="H382" t="str">
            <v>九州</v>
          </cell>
          <cell r="I382" t="str">
            <v>九技品</v>
          </cell>
          <cell r="J382" t="str">
            <v>町村会介護保険用機器</v>
          </cell>
          <cell r="K382" t="str">
            <v>Xeroxプリンター（LW２２１０）で発煙、発火が発生</v>
          </cell>
          <cell r="L382">
            <v>38201.625</v>
          </cell>
          <cell r="M382" t="str">
            <v>3</v>
          </cell>
          <cell r="N382" t="str">
            <v>社外事故／他社起因</v>
          </cell>
          <cell r="O382" t="str">
            <v>910A</v>
          </cell>
          <cell r="P382" t="str">
            <v>九州</v>
          </cell>
          <cell r="Q382" t="str">
            <v>9401</v>
          </cell>
          <cell r="R382" t="str">
            <v>九鹿Ｓ</v>
          </cell>
          <cell r="W382">
            <v>161</v>
          </cell>
          <cell r="Y382" t="b">
            <v>1</v>
          </cell>
          <cell r="Z382">
            <v>38217.824836377316</v>
          </cell>
          <cell r="AA382" t="str">
            <v>１．事故現象_x000D_
町村会介護保険用機器として９９年５月に納入したXeroxプリンタ（Laser　Ｗｉｎｄ2210）で発煙、発火が発生致しました。_x000D_
_x000D_
２．顧客影響_x000D_
発生翌日に代替機へ交換を行ったため、業務に大きな影響は特になし。_x000D_
_x000D_
３．暫定対策_x000D_
８月３日：鹿児島ゼロックス担当者が訪問し、代替機（DP210）へ交換。</v>
          </cell>
          <cell r="AB382" t="str">
            <v>４．原因_x000D_
今月中に富士ゼロックスから正式な回答文書が発行される予定。</v>
          </cell>
          <cell r="AD382" t="str">
            <v>--- 2004/08/18 14:38:52 &lt;品本&gt; 高田　幸司 ---_x000D_
intranetQAへの登録が遅い。_x000D_
Xeroxプリンタ（Laser　Ｗｉｎｄ2210）の発煙、発火の状況はどの程度だったのですか？_x000D_
発煙、発火は重要障害です。富士ゼロックスにきちんとした回答を要求して下さい。_x000D_
（稼働時間との関係はあるか、共通要因はあるか等）_x000D_
_x000D_
_x000D_
intranetQAへの登録が遅くなり、大変申し訳ございませんでした。_x000D_
今後は迅速に登録するように致します。_x000D_
_x000D_
Xeroxプリンタ（LaserWi</v>
          </cell>
          <cell r="AE382">
            <v>1</v>
          </cell>
          <cell r="AF382" t="str">
            <v>下甑村</v>
          </cell>
          <cell r="AG382" t="str">
            <v>12</v>
          </cell>
          <cell r="AH382" t="str">
            <v>九州</v>
          </cell>
          <cell r="AI382" t="b">
            <v>1</v>
          </cell>
          <cell r="AJ382" t="str">
            <v>22329</v>
          </cell>
          <cell r="AK382" t="str">
            <v>他社起因</v>
          </cell>
        </row>
        <row r="383">
          <cell r="A383">
            <v>1872</v>
          </cell>
          <cell r="B383" t="str">
            <v>2</v>
          </cell>
          <cell r="C383" t="str">
            <v>完了</v>
          </cell>
          <cell r="D383">
            <v>38215.745833333334</v>
          </cell>
          <cell r="F383" t="str">
            <v>116203</v>
          </cell>
          <cell r="G383" t="str">
            <v>齋藤　浩二</v>
          </cell>
          <cell r="H383" t="str">
            <v>品本</v>
          </cell>
          <cell r="I383" t="str">
            <v>品日１</v>
          </cell>
          <cell r="J383" t="str">
            <v>ＫＩＮＤシステム</v>
          </cell>
          <cell r="K383" t="str">
            <v>利用者情報取り込み夜間バッチ処理異常終了</v>
          </cell>
          <cell r="L383">
            <v>38209.185416666667</v>
          </cell>
          <cell r="M383" t="str">
            <v>5</v>
          </cell>
          <cell r="N383" t="str">
            <v>障害／その他</v>
          </cell>
          <cell r="O383" t="str">
            <v>07A0</v>
          </cell>
          <cell r="P383" t="str">
            <v>日事</v>
          </cell>
          <cell r="Q383" t="str">
            <v>07C4</v>
          </cell>
          <cell r="R383" t="str">
            <v>ＩＴ１</v>
          </cell>
          <cell r="S383" t="str">
            <v>07A0</v>
          </cell>
          <cell r="T383" t="str">
            <v>日事</v>
          </cell>
          <cell r="U383" t="str">
            <v>07C4</v>
          </cell>
          <cell r="V383" t="str">
            <v>ＩＴ１</v>
          </cell>
          <cell r="W383">
            <v>114</v>
          </cell>
          <cell r="Y383" t="b">
            <v>1</v>
          </cell>
          <cell r="Z383">
            <v>38217.63430150463</v>
          </cell>
          <cell r="AA383" t="str">
            <v>[現象]_x000D_
ＫＩＮＤシステムの利用者情報取り込み夜間バッチ処理が、以下のエラーメッセージを出力し、異常終了した。_x000D_
　　　　"The mapping file has a syntax error"_x000D_
_x000D_
[顧客影響]_x000D_
追加ユーザ１件の登録ができなかったが、対象ユーザへの実害はなし。_x000D_
事故発生当日は前日までの利用者情報で運用して頂いた。</v>
          </cell>
          <cell r="AB383" t="str">
            <v>[原因]_x000D_
8/8(日)に電子ファイルシステムの保管場所一括変更機能の導入作業を実施する際、他の本番サーバ(ＫＩＮＤシステム)への誤操作を避けるためにRemedyクライアントツールのアカウント定義で、「ログイン時にサーバに接続」のチェックを外したが、作業終了後に外したチェックを元に戻さなかった。このため、夜間バッチ処理でＫＩＮＤシステムに接続できず、異常終了した。(8/9(月)は前日が日曜のため、更新情報が無かった)_x000D_
_x000D_
[対策]_x000D_
ＫＩＮＤシステムに対する「ログイン時にサーバに接続」のチェックを即日付</v>
          </cell>
          <cell r="AD383" t="str">
            <v>--- 2004/08/18 14:28:42 &lt;品本&gt; 高田　幸司 ---_x000D_
①intranetQAへの登録が遅い。_x000D_
②変更作業時、他の本番サーバ(ＫＩＮＤシステム)への万が一にも影響を避けるために「ログイン時にサーバに接続」のチェックを外すように気を配ったにも関わらず、作業終了後に外したチェックを元に戻さないことによる本番システムへの影響を何故考え落としたのか？_x000D_
また、変更作業時に外したチェックを元に戻さないのは７月の磯子センタの電源事故の保守点検ミス（他社）と基本要因は同じ。_x000D_
再発防止をきちん</v>
          </cell>
          <cell r="AE383">
            <v>1</v>
          </cell>
          <cell r="AF383" t="str">
            <v>興銀リース</v>
          </cell>
          <cell r="AG383" t="str">
            <v>4</v>
          </cell>
          <cell r="AH383" t="str">
            <v>日事</v>
          </cell>
          <cell r="AI383" t="b">
            <v>0</v>
          </cell>
          <cell r="AJ383" t="str">
            <v>10389</v>
          </cell>
          <cell r="AK383" t="str">
            <v>障害／他</v>
          </cell>
        </row>
        <row r="384">
          <cell r="A384">
            <v>1873</v>
          </cell>
          <cell r="B384" t="str">
            <v>1</v>
          </cell>
          <cell r="C384" t="str">
            <v>対策中</v>
          </cell>
          <cell r="D384">
            <v>38216.921527777777</v>
          </cell>
          <cell r="F384" t="str">
            <v>085308</v>
          </cell>
          <cell r="G384" t="str">
            <v>中川　宗治</v>
          </cell>
          <cell r="H384" t="str">
            <v>品本</v>
          </cell>
          <cell r="I384" t="str">
            <v>品金１</v>
          </cell>
          <cell r="J384" t="str">
            <v>TACSS／滞納整理システム</v>
          </cell>
          <cell r="K384" t="str">
            <v>不要な催告書兼納付書発行用データ作成</v>
          </cell>
          <cell r="L384">
            <v>38216.708333333336</v>
          </cell>
          <cell r="M384" t="str">
            <v>5</v>
          </cell>
          <cell r="N384" t="str">
            <v>障害／その他</v>
          </cell>
          <cell r="O384" t="str">
            <v>0KA0</v>
          </cell>
          <cell r="P384" t="str">
            <v>公事</v>
          </cell>
          <cell r="Q384" t="str">
            <v>0M21</v>
          </cell>
          <cell r="R384" t="str">
            <v>都設１</v>
          </cell>
          <cell r="S384" t="str">
            <v>0KA0</v>
          </cell>
          <cell r="T384" t="str">
            <v>公事</v>
          </cell>
          <cell r="U384" t="str">
            <v>0M21</v>
          </cell>
          <cell r="V384" t="str">
            <v>都設１</v>
          </cell>
          <cell r="W384">
            <v>90</v>
          </cell>
          <cell r="Y384" t="b">
            <v>1</v>
          </cell>
          <cell r="Z384">
            <v>38217.584478321762</v>
          </cell>
          <cell r="AA384" t="str">
            <v>【事故現象】_x000D_
滞納票作成（8/13バッチ）で充当予約中の事績に対して、催告書兼納付書の発行用データ_x000D_
を作成してしまった。本来、充当予約中の事績は、当発行用データの作成対象外である。_x000D_
出力対象外の滞納事績において催告書が発行有りになっていると主税局殿より、問合せ_x000D_
があり、判明。_x000D_
_x000D_
【顧客影響度】_x000D_
不正となったデータは全部で、134件。_x000D_
134件の不要な発行データは印刷会社に引継がれたが、当帳票の印刷は、_x000D_
まだ行われていない為、不要な催告書は納税者にわたっていない。_x000D_
_x000D_
【暫定対策】_x000D_
印</v>
          </cell>
          <cell r="AB384" t="str">
            <v xml:space="preserve">【原因】_x000D_
プログラム不良。_x000D_
本来は、充当予約中の事績は催告書兼納付書の出力対象外とすべきところ、_x000D_
出力対象としてしまった。仕様変更時の取込漏れ。_x000D_
_x000D_
【対策】_x000D_
8/18（水）プログラム対策を実施中。_x000D_
_x000D_
【再発防止策】_x000D_
8/18（水）他、仕様変更時の取込漏れがないか類似見直しを実施中。_x000D_
</v>
          </cell>
          <cell r="AE384">
            <v>1</v>
          </cell>
          <cell r="AF384" t="str">
            <v>日立製作所</v>
          </cell>
          <cell r="AG384" t="str">
            <v>1</v>
          </cell>
          <cell r="AH384" t="str">
            <v>公事</v>
          </cell>
          <cell r="AI384" t="b">
            <v>1</v>
          </cell>
          <cell r="AJ384" t="str">
            <v>10001</v>
          </cell>
          <cell r="AK384" t="str">
            <v>障害／他</v>
          </cell>
        </row>
        <row r="385">
          <cell r="A385">
            <v>1874</v>
          </cell>
          <cell r="B385" t="str">
            <v>2</v>
          </cell>
          <cell r="C385" t="str">
            <v>完了</v>
          </cell>
          <cell r="D385">
            <v>38217.461111111108</v>
          </cell>
          <cell r="F385" t="str">
            <v>122432</v>
          </cell>
          <cell r="G385" t="str">
            <v>内山　忠雄</v>
          </cell>
          <cell r="H385" t="str">
            <v>品本</v>
          </cell>
          <cell r="I385" t="str">
            <v>品ア２</v>
          </cell>
          <cell r="J385" t="str">
            <v>Ｐ－ＰＵＭＡ</v>
          </cell>
          <cell r="K385" t="str">
            <v>授受ＭＴ受領後の取扱い不備によるバッチＪＯＢ処理遅延</v>
          </cell>
          <cell r="L385">
            <v>38215.395833333336</v>
          </cell>
          <cell r="M385" t="str">
            <v>5</v>
          </cell>
          <cell r="N385" t="str">
            <v>障害／その他</v>
          </cell>
          <cell r="O385" t="str">
            <v>02A0</v>
          </cell>
          <cell r="P385" t="str">
            <v>ア事</v>
          </cell>
          <cell r="Q385" t="str">
            <v>0916</v>
          </cell>
          <cell r="R385" t="str">
            <v>東勝２</v>
          </cell>
          <cell r="S385" t="str">
            <v>02A0</v>
          </cell>
          <cell r="T385" t="str">
            <v>ア事</v>
          </cell>
          <cell r="U385" t="str">
            <v>0933</v>
          </cell>
          <cell r="V385" t="str">
            <v>東２３</v>
          </cell>
          <cell r="W385">
            <v>163</v>
          </cell>
          <cell r="Y385" t="b">
            <v>1</v>
          </cell>
          <cell r="Z385">
            <v>38218.449325613423</v>
          </cell>
          <cell r="AA385" t="str">
            <v xml:space="preserve">事故現象_x000D_
バッチ処理で使用するＭＴの所在が不明になり、当日夜間実施予定のバッチ処理を延期した。_x000D_
</v>
          </cell>
          <cell r="AB385" t="str">
            <v>原因_x000D_
電算棟プラス殿ホスト担当者宛荷物（ＭＴトランク一個）と事務所棟サーバ系ＳＥ宛荷物が一緒に電算棟に配送され_x000D_
荷物を受付けたサーバ系ＳＥが全てサーバ系の荷物だと思いこみ受領した。_x000D_
その結果ＭＴトランクを含め荷物は全てサーバマシン室内に保管してしまった。_x000D_
_x000D_
当該対策_x000D_
当該授受ＭＴを確保（8月17日15時30分）_x000D_
当該バッチ処理を実施（開始19時00分、完了19時10分）_x000D_
_x000D_
再発防止_x000D_
（１）センタ着荷物の受取を下記に改め運用徹底する_x000D_
　・一括受取とする。（一次受取グループを新設する）_x000D_</v>
          </cell>
          <cell r="AD385" t="str">
            <v>--- 2004/08/18 14:00:41 &lt;品本&gt; 高田　幸司 ---_x000D_
8/16夜間バッチ処理に使うＭＴが8/16 9:30にないことに気づき、方々探して、やっと見つかったのが8/17 15:30、バッチ処理を8/17 19:30に実施ということですか？その間の時間経過がよくわかりません。_x000D_
バッチ処理が１日遅延したことによる顧客業務影響は？_x000D_
顧客との授受確認で、何を何個受領するかが明確になっておれば、サーバ系ＳＥ側で余計に送られてきたＭＴトランクにもっと早く気づくはず。また、電算棟プラス殿ホス</v>
          </cell>
          <cell r="AE385">
            <v>1</v>
          </cell>
          <cell r="AF385" t="str">
            <v>プラス</v>
          </cell>
          <cell r="AG385" t="str">
            <v>6</v>
          </cell>
          <cell r="AH385" t="str">
            <v>ア事</v>
          </cell>
          <cell r="AI385" t="b">
            <v>1</v>
          </cell>
          <cell r="AJ385" t="str">
            <v>10937</v>
          </cell>
          <cell r="AK385" t="str">
            <v>障害／他</v>
          </cell>
        </row>
        <row r="386">
          <cell r="A386">
            <v>1875</v>
          </cell>
          <cell r="B386" t="str">
            <v>2</v>
          </cell>
          <cell r="C386" t="str">
            <v>完了</v>
          </cell>
          <cell r="D386">
            <v>38218.515972222223</v>
          </cell>
          <cell r="F386" t="str">
            <v>051462</v>
          </cell>
          <cell r="G386" t="str">
            <v>大熊　康文</v>
          </cell>
          <cell r="H386" t="str">
            <v>品本</v>
          </cell>
          <cell r="I386" t="str">
            <v>品ア１</v>
          </cell>
          <cell r="J386" t="str">
            <v>オンラインサービス</v>
          </cell>
          <cell r="K386" t="str">
            <v>サービス時刻前終了に伴う入力作業遅延</v>
          </cell>
          <cell r="L386">
            <v>38216.791666666664</v>
          </cell>
          <cell r="M386" t="str">
            <v>5</v>
          </cell>
          <cell r="N386" t="str">
            <v>障害／その他</v>
          </cell>
          <cell r="O386" t="str">
            <v>02A0</v>
          </cell>
          <cell r="P386" t="str">
            <v>ア事</v>
          </cell>
          <cell r="Q386" t="str">
            <v>0S6A</v>
          </cell>
          <cell r="R386" t="str">
            <v>湘１運</v>
          </cell>
          <cell r="S386" t="str">
            <v>02A0</v>
          </cell>
          <cell r="T386" t="str">
            <v>ア事</v>
          </cell>
          <cell r="U386" t="str">
            <v>0S6A</v>
          </cell>
          <cell r="V386" t="str">
            <v>湘１運</v>
          </cell>
          <cell r="W386">
            <v>69</v>
          </cell>
          <cell r="Y386" t="b">
            <v>1</v>
          </cell>
          <cell r="Z386">
            <v>38218.603743402775</v>
          </cell>
          <cell r="AA386" t="str">
            <v>事故現象：_x000D_
　オンラインの延長依頼を受けた当日20:00終了予定のサービスが、19:00に終了した。_x000D_
　_x000D_
　経緯_x000D_
　　・19：00　オンライン終了コマンドがHOPSS3による自動投入となり、オンラインジョブ終了に伴い、後続にスケジューリング_x000D_
　　　されている夜間バッチ処理が開始した。_x000D_
　　・19：05　当日のオンラインは延長により20:00終了の予定であるが、19:00に終了した旨の連絡を担当ＳＥに頂いた。_x000D_
　　　即時、起動済みの夜間バッチ処理を中断させ、オンラインを再立上げすることとし、中</v>
          </cell>
          <cell r="AB386" t="str">
            <v>原因：_x000D_
　毎月頂いている月間オンライン稼動スケジュールをもとに翌月分のオンライン終了時刻を設定し、設定により出力される_x000D_
　更新リストで各日付分の時刻が正しいかを確認している。８月分についても７月２６日（月）に実施し、８月１７日（火）が_x000D_
　20：00終了に変更されたことを確認していたが、人為的ミス等何らかの要因により終了時刻が20：00から19：00（標準終了_x000D_
　時刻）と変更となっており依頼のあった終了予定時刻前に終了となった。詳細確認中。_x000D_
_x000D_
当該品対策：_x000D_
　暫定対策と同じ。_x000D_
_x000D_
再発防止策</v>
          </cell>
          <cell r="AE386">
            <v>1</v>
          </cell>
          <cell r="AF386" t="str">
            <v>東京都職員共済組合</v>
          </cell>
          <cell r="AG386" t="str">
            <v>6</v>
          </cell>
          <cell r="AH386" t="str">
            <v>ア事</v>
          </cell>
          <cell r="AI386" t="b">
            <v>1</v>
          </cell>
          <cell r="AJ386" t="str">
            <v>16902</v>
          </cell>
          <cell r="AK386" t="str">
            <v>障害／他</v>
          </cell>
        </row>
        <row r="387">
          <cell r="A387">
            <v>1876</v>
          </cell>
          <cell r="B387" t="str">
            <v>1</v>
          </cell>
          <cell r="C387" t="str">
            <v>対策中</v>
          </cell>
          <cell r="D387">
            <v>38218.771527777775</v>
          </cell>
          <cell r="F387" t="str">
            <v>108219</v>
          </cell>
          <cell r="G387" t="str">
            <v>渡邉　恵介</v>
          </cell>
          <cell r="H387" t="str">
            <v>シ事</v>
          </cell>
          <cell r="I387" t="str">
            <v>シ３５</v>
          </cell>
          <cell r="J387" t="str">
            <v>特許管理システム　PALNET/MC5</v>
          </cell>
          <cell r="K387" t="str">
            <v>Windows2000Serverが起動しない</v>
          </cell>
          <cell r="L387">
            <v>38208</v>
          </cell>
          <cell r="M387" t="str">
            <v>5</v>
          </cell>
          <cell r="N387" t="str">
            <v>障害／その他</v>
          </cell>
          <cell r="O387" t="str">
            <v>0GA0</v>
          </cell>
          <cell r="P387" t="str">
            <v>シ事</v>
          </cell>
          <cell r="Q387" t="str">
            <v>0G32</v>
          </cell>
          <cell r="R387" t="str">
            <v>シ３５</v>
          </cell>
          <cell r="W387">
            <v>24</v>
          </cell>
          <cell r="Y387" t="b">
            <v>0</v>
          </cell>
          <cell r="Z387">
            <v>38219.378955474538</v>
          </cell>
          <cell r="AA387" t="str">
            <v xml:space="preserve">事故現象_x000D_
HA8000のOS（Windows2000Server）が起動しない_x000D_
Window2000のロゴ画面から次の画面へ進まない_x000D_
_x000D_
_x000D_
</v>
          </cell>
          <cell r="AB387" t="str">
            <v xml:space="preserve">8/10　顧客から一報を受ける_x000D_
8/11～16　顧客夏季休暇（サーバ停止）_x000D_
8/17　電サ　ハードウェアの現地調査　→　問題なし_x000D_
8/18　サーバを（多マ）へ搬送いただく_x000D_
8/19　現象確認、セーフモード起動せず、回復コンソールにてOS起動を試みるがハードディスクが認識できず回復コンソールが使用できず。_x000D_
_x000D_
</v>
          </cell>
          <cell r="AE387">
            <v>1</v>
          </cell>
          <cell r="AF387" t="str">
            <v>岩手大学</v>
          </cell>
          <cell r="AI387" t="b">
            <v>0</v>
          </cell>
          <cell r="AJ387" t="str">
            <v>26227</v>
          </cell>
          <cell r="AK387" t="str">
            <v>障害／他</v>
          </cell>
        </row>
        <row r="388">
          <cell r="A388">
            <v>1877</v>
          </cell>
          <cell r="B388" t="str">
            <v>1</v>
          </cell>
          <cell r="C388" t="str">
            <v>対策中</v>
          </cell>
          <cell r="D388">
            <v>38219.438888888886</v>
          </cell>
          <cell r="F388" t="str">
            <v>015547</v>
          </cell>
          <cell r="G388" t="str">
            <v>升沢　福夫</v>
          </cell>
          <cell r="H388" t="str">
            <v>東北</v>
          </cell>
          <cell r="I388" t="str">
            <v>東北</v>
          </cell>
          <cell r="J388" t="str">
            <v>&lt;東北秋&gt;社内システム、顧客導入システム全般</v>
          </cell>
          <cell r="K388" t="str">
            <v>台風１５号による停電の影響が一部顧客に出ている。</v>
          </cell>
          <cell r="L388">
            <v>38219</v>
          </cell>
          <cell r="M388" t="str">
            <v>7</v>
          </cell>
          <cell r="N388" t="str">
            <v>災害状況</v>
          </cell>
          <cell r="O388" t="str">
            <v>110A</v>
          </cell>
          <cell r="P388" t="str">
            <v>東北</v>
          </cell>
          <cell r="Q388" t="str">
            <v>110A</v>
          </cell>
          <cell r="R388" t="str">
            <v>東北</v>
          </cell>
          <cell r="S388" t="str">
            <v>110A</v>
          </cell>
          <cell r="T388" t="str">
            <v>東北</v>
          </cell>
          <cell r="U388" t="str">
            <v>110A</v>
          </cell>
          <cell r="V388" t="str">
            <v>東北</v>
          </cell>
          <cell r="W388">
            <v>43</v>
          </cell>
          <cell r="Y388" t="b">
            <v>1</v>
          </cell>
          <cell r="Z388">
            <v>38219.466440775461</v>
          </cell>
          <cell r="AA388" t="str">
            <v>１９日夜から２０日朝にかけて秋田沖を台風１５号が通過し、最大風速４１Ｍの強風を記録した。この影響で２０日９：００時点で、秋田市、能代市で１２万５千世帯が停電している。１０：００現在の当社への影響は下記の通りであり、２自治体の住民情報システムに影響は出ている。_x000D_
（１）&lt;東北秋&gt;のｾﾝﾀ（東北ｾﾝﾀ）_x000D_
 ①ｾﾝﾀの入退出装置（セコム製）：施錠状態で作動しなくなっていたため鍵で開鍵し業務を開始した。セコムに対策依頼済み。_x000D_
 ②空調：　停電の影響で停止し室温が３３度（通常２４～２７度）になっていたが、ｾﾝﾀ</v>
          </cell>
          <cell r="AG388" t="str">
            <v>8</v>
          </cell>
          <cell r="AH388" t="str">
            <v>東北</v>
          </cell>
          <cell r="AI388" t="b">
            <v>1</v>
          </cell>
          <cell r="AK388" t="str">
            <v>災害状況</v>
          </cell>
        </row>
        <row r="389">
          <cell r="A389">
            <v>1878</v>
          </cell>
          <cell r="B389" t="str">
            <v>1</v>
          </cell>
          <cell r="C389" t="str">
            <v>対策中</v>
          </cell>
          <cell r="D389">
            <v>38219.442361111112</v>
          </cell>
          <cell r="F389" t="str">
            <v>QA0045</v>
          </cell>
          <cell r="G389" t="str">
            <v>保田　俊泰</v>
          </cell>
          <cell r="H389" t="str">
            <v>品本</v>
          </cell>
          <cell r="I389" t="str">
            <v>品証Ｎ</v>
          </cell>
          <cell r="J389" t="str">
            <v>【障害連絡】秋田地区停電</v>
          </cell>
          <cell r="K389" t="str">
            <v>東北電力設備故障による秋田地区停電</v>
          </cell>
          <cell r="L389">
            <v>38219.138888888891</v>
          </cell>
          <cell r="M389" t="str">
            <v>7</v>
          </cell>
          <cell r="N389" t="str">
            <v>災害状況</v>
          </cell>
          <cell r="O389" t="str">
            <v>0IA0</v>
          </cell>
          <cell r="P389" t="str">
            <v>Ｎ事</v>
          </cell>
          <cell r="Q389" t="str">
            <v>0Y2A</v>
          </cell>
          <cell r="R389" t="str">
            <v>ＮＮＦ</v>
          </cell>
          <cell r="W389">
            <v>92</v>
          </cell>
          <cell r="Y389" t="b">
            <v>1</v>
          </cell>
          <cell r="Z389">
            <v>38219.575386539349</v>
          </cell>
          <cell r="AA389" t="str">
            <v xml:space="preserve">秋田地区停電_x000D_
監視センタで把握できている影響ユーザ_x000D_
　(１)パイオニア　PMK秋田、秋田サービス認定店_x000D_
　(２)サンゲツ　秋田駐留所_x000D_
　(３)アース製薬　秋田_x000D_
　(４)タニコー　秋田_x000D_
　(５)(電サ)　秋田_x000D_
</v>
          </cell>
          <cell r="AB389" t="str">
            <v xml:space="preserve">東北電力設備故障_x000D_
　(５)(電サ)　秋田                     9:20 復旧_x000D_
  (２)サンゲツ　秋田駐留所       13:27 復旧_x000D_
　(３)アース製薬　秋田             13:26 復旧_x000D_
_x000D_
_x000D_
_x000D_
</v>
          </cell>
          <cell r="AE389">
            <v>1</v>
          </cell>
          <cell r="AF389" t="str">
            <v>秋田地区利用者</v>
          </cell>
          <cell r="AG389" t="str">
            <v>5</v>
          </cell>
          <cell r="AH389" t="str">
            <v>Ｎ事</v>
          </cell>
          <cell r="AI389" t="b">
            <v>1</v>
          </cell>
          <cell r="AJ389" t="str">
            <v>00000</v>
          </cell>
          <cell r="AK389" t="str">
            <v>災害状況</v>
          </cell>
        </row>
        <row r="390">
          <cell r="A390">
            <v>1879</v>
          </cell>
          <cell r="B390" t="str">
            <v>2</v>
          </cell>
          <cell r="C390" t="str">
            <v>完了</v>
          </cell>
          <cell r="D390">
            <v>38219.568749999999</v>
          </cell>
          <cell r="F390" t="str">
            <v>019011</v>
          </cell>
          <cell r="G390" t="str">
            <v>清水　真</v>
          </cell>
          <cell r="H390" t="str">
            <v>品本</v>
          </cell>
          <cell r="I390" t="str">
            <v>品流１</v>
          </cell>
          <cell r="J390" t="str">
            <v>インターネットカード決済システム</v>
          </cell>
          <cell r="K390" t="str">
            <v>カード決済料金不良</v>
          </cell>
          <cell r="L390">
            <v>38217.6875</v>
          </cell>
          <cell r="M390" t="str">
            <v>2</v>
          </cell>
          <cell r="N390" t="str">
            <v>社外事故／重要度Ｂ</v>
          </cell>
          <cell r="O390" t="str">
            <v>B4A0</v>
          </cell>
          <cell r="P390" t="str">
            <v>流事</v>
          </cell>
          <cell r="Q390" t="str">
            <v>B622</v>
          </cell>
          <cell r="R390" t="str">
            <v>流２２</v>
          </cell>
          <cell r="S390" t="str">
            <v>B4A0</v>
          </cell>
          <cell r="T390" t="str">
            <v>流事</v>
          </cell>
          <cell r="U390" t="str">
            <v>B622</v>
          </cell>
          <cell r="V390" t="str">
            <v>流２２</v>
          </cell>
          <cell r="W390">
            <v>30</v>
          </cell>
          <cell r="Y390" t="b">
            <v>1</v>
          </cell>
          <cell r="Z390">
            <v>38219.577359340277</v>
          </cell>
          <cell r="AA390" t="str">
            <v>【事故現象】_x000D_
　８月１８日(水）に顧客から「VOGUE　NIPPON」の購読料金のカード決済金額が￥8,400のはずが￥8,100となっており、原因調査と対策を至急行って欲しいとの連絡を頂いた。_x000D_
　調査の結果、当社が設定した料金テーブルに誤りがあり、２００４年６月２６日のリリース以降の申込者に対し、￥8,100にて_x000D_
カード決済されていることが判明した。_x000D_
_x000D_
【顧客影響】_x000D_
　実害件数は２３件（影響金額：２３件×＠３００＝￥６，９００）</v>
          </cell>
          <cell r="AB390" t="str">
            <v>【原因】_x000D_
　６月２６日にリリースしたWeb画面からのカード決済機能の料金テーブル設定ミス_x000D_
_x000D_
【当該品対策】_x000D_
　当日、料金テーブルを￥8,400に修正し、テストデータにより￥8,400にてカード決済出来ることを確認</v>
          </cell>
          <cell r="AE390">
            <v>1</v>
          </cell>
          <cell r="AF390" t="str">
            <v>日経コンデナスト</v>
          </cell>
          <cell r="AG390" t="str">
            <v>14</v>
          </cell>
          <cell r="AH390" t="str">
            <v>流事</v>
          </cell>
          <cell r="AI390" t="b">
            <v>1</v>
          </cell>
          <cell r="AJ390" t="str">
            <v>31261</v>
          </cell>
          <cell r="AK390" t="str">
            <v>重要度Ｂ</v>
          </cell>
        </row>
        <row r="391">
          <cell r="A391">
            <v>1325</v>
          </cell>
          <cell r="B391" t="str">
            <v>2</v>
          </cell>
          <cell r="C391" t="str">
            <v>完了</v>
          </cell>
          <cell r="D391">
            <v>37013.459027777775</v>
          </cell>
          <cell r="F391" t="str">
            <v>047341</v>
          </cell>
          <cell r="G391" t="str">
            <v>伊藤　牧哉</v>
          </cell>
          <cell r="H391" t="str">
            <v>ア事</v>
          </cell>
          <cell r="I391" t="str">
            <v>１品１</v>
          </cell>
          <cell r="J391" t="str">
            <v>顧客精算システム</v>
          </cell>
          <cell r="K391" t="str">
            <v>ＮＲ社・クーポン券の発券処理不可</v>
          </cell>
          <cell r="L391">
            <v>37007.381944444445</v>
          </cell>
          <cell r="M391" t="str">
            <v>2</v>
          </cell>
          <cell r="N391" t="str">
            <v>社外事故／重要度Ｂ</v>
          </cell>
          <cell r="P391" t="str">
            <v>ア事</v>
          </cell>
          <cell r="R391" t="str">
            <v>Ｃ１Ｄ</v>
          </cell>
          <cell r="W391">
            <v>5</v>
          </cell>
          <cell r="X391">
            <v>0</v>
          </cell>
          <cell r="Y391" t="b">
            <v>1</v>
          </cell>
          <cell r="Z391">
            <v>37698.586041666669</v>
          </cell>
          <cell r="AA391" t="str">
            <v>１． 現象_x000D_
_x000D_
  ４月２６日（木）９時１０分  顧客より_x000D_
_x000D_
  「顧客精算システム（ＡＭＳ）オンラインからのワンデークーポン券の_x000D_
    発券処理を実行したところ、異常終了したとのメッセージ出力がされた。_x000D_
    システムに問題がないか確認して欲しい。」_x000D_
 _x000D_
  との連絡が入った。_x000D_
_x000D_
   調査した結果_x000D_
    スプール出力クラス（ＫＰＨとＫＬＰＨ）が使用不可となっていた為に_x000D_
    異常終了したことが判明した。_x000D_
_x000D_
２． 原因_x000D_
_x000D_
 （１）２６日７時より、スプール出力ファイル</v>
          </cell>
          <cell r="AB391" t="str">
            <v>－</v>
          </cell>
          <cell r="AC391" t="str">
            <v>－</v>
          </cell>
          <cell r="AE391">
            <v>1</v>
          </cell>
          <cell r="AF391" t="str">
            <v>ニッポンレンタカーサービス（株）</v>
          </cell>
          <cell r="AG391" t="str">
            <v>6</v>
          </cell>
          <cell r="AH391" t="str">
            <v>ア事</v>
          </cell>
          <cell r="AI391" t="b">
            <v>1</v>
          </cell>
          <cell r="AJ391" t="str">
            <v>13884</v>
          </cell>
          <cell r="AK391" t="str">
            <v>重要度Ｂ</v>
          </cell>
        </row>
        <row r="392">
          <cell r="A392">
            <v>1326</v>
          </cell>
          <cell r="B392" t="str">
            <v>2</v>
          </cell>
          <cell r="C392" t="str">
            <v>完了</v>
          </cell>
          <cell r="D392">
            <v>37018.376388888886</v>
          </cell>
          <cell r="F392" t="str">
            <v>019011</v>
          </cell>
          <cell r="G392" t="str">
            <v>清水　真</v>
          </cell>
          <cell r="H392" t="str">
            <v>ア事</v>
          </cell>
          <cell r="I392" t="str">
            <v>２品１</v>
          </cell>
          <cell r="K392" t="str">
            <v>＜ソ事＞Ｇ／Ｗ中の事故発生状況報告</v>
          </cell>
          <cell r="L392">
            <v>37018</v>
          </cell>
          <cell r="M392" t="str">
            <v>8</v>
          </cell>
          <cell r="N392" t="str">
            <v>休日稼動状況</v>
          </cell>
          <cell r="W392">
            <v>1</v>
          </cell>
          <cell r="X392">
            <v>0</v>
          </cell>
          <cell r="Y392" t="b">
            <v>1</v>
          </cell>
          <cell r="Z392">
            <v>37698.587870370371</v>
          </cell>
          <cell r="AA392" t="str">
            <v xml:space="preserve">Ｇ／Ｗ中の社外事故・障害は、発生しておりません。_x000D_
</v>
          </cell>
          <cell r="AB392" t="str">
            <v>－</v>
          </cell>
          <cell r="AC392" t="str">
            <v>－</v>
          </cell>
          <cell r="AI392" t="b">
            <v>1</v>
          </cell>
          <cell r="AK392" t="str">
            <v>休日状況</v>
          </cell>
        </row>
        <row r="393">
          <cell r="A393">
            <v>1327</v>
          </cell>
          <cell r="B393" t="str">
            <v>2</v>
          </cell>
          <cell r="C393" t="str">
            <v>完了</v>
          </cell>
          <cell r="D393">
            <v>37018.379166666666</v>
          </cell>
          <cell r="F393" t="str">
            <v>048682</v>
          </cell>
          <cell r="G393" t="str">
            <v>西村　克志</v>
          </cell>
          <cell r="H393" t="str">
            <v>九</v>
          </cell>
          <cell r="I393" t="str">
            <v>九品証</v>
          </cell>
          <cell r="K393" t="str">
            <v>ＧＷ中の事故／障害発生なし</v>
          </cell>
          <cell r="L393">
            <v>37018</v>
          </cell>
          <cell r="M393" t="str">
            <v>8</v>
          </cell>
          <cell r="N393" t="str">
            <v>休日稼動状況</v>
          </cell>
          <cell r="W393">
            <v>5</v>
          </cell>
          <cell r="X393">
            <v>0</v>
          </cell>
          <cell r="Y393" t="b">
            <v>1</v>
          </cell>
          <cell r="Z393">
            <v>37698.587777777779</v>
          </cell>
          <cell r="AA393" t="str">
            <v xml:space="preserve">ＧＷ中の事故／発生なし_x000D_
</v>
          </cell>
          <cell r="AB393" t="str">
            <v>－</v>
          </cell>
          <cell r="AC393" t="str">
            <v>－</v>
          </cell>
          <cell r="AG393" t="str">
            <v>12</v>
          </cell>
          <cell r="AH393" t="str">
            <v>九州</v>
          </cell>
          <cell r="AI393" t="b">
            <v>1</v>
          </cell>
          <cell r="AK393" t="str">
            <v>休日状況</v>
          </cell>
        </row>
        <row r="394">
          <cell r="A394">
            <v>1328</v>
          </cell>
          <cell r="B394" t="str">
            <v>2</v>
          </cell>
          <cell r="C394" t="str">
            <v>完了</v>
          </cell>
          <cell r="D394">
            <v>37018.390277777777</v>
          </cell>
          <cell r="F394" t="str">
            <v>016853</v>
          </cell>
          <cell r="G394" t="str">
            <v>堀尾　慎吾</v>
          </cell>
          <cell r="H394" t="str">
            <v>中国</v>
          </cell>
          <cell r="I394" t="str">
            <v>中国品</v>
          </cell>
          <cell r="K394" t="str">
            <v>＜中国＞GW中の事故状況</v>
          </cell>
          <cell r="L394">
            <v>37018</v>
          </cell>
          <cell r="M394" t="str">
            <v>8</v>
          </cell>
          <cell r="N394" t="str">
            <v>休日稼動状況</v>
          </cell>
          <cell r="W394">
            <v>1</v>
          </cell>
          <cell r="X394">
            <v>0</v>
          </cell>
          <cell r="Y394" t="b">
            <v>1</v>
          </cell>
          <cell r="Z394">
            <v>37698.587673611109</v>
          </cell>
          <cell r="AA394" t="str">
            <v>GW中の事故発生なし</v>
          </cell>
          <cell r="AB394" t="str">
            <v>－</v>
          </cell>
          <cell r="AC394" t="str">
            <v>－</v>
          </cell>
          <cell r="AG394" t="str">
            <v>11</v>
          </cell>
          <cell r="AH394" t="str">
            <v>中国</v>
          </cell>
          <cell r="AI394" t="b">
            <v>1</v>
          </cell>
          <cell r="AK394" t="str">
            <v>休日状況</v>
          </cell>
        </row>
        <row r="395">
          <cell r="A395">
            <v>1329</v>
          </cell>
          <cell r="B395" t="str">
            <v>2</v>
          </cell>
          <cell r="C395" t="str">
            <v>完了</v>
          </cell>
          <cell r="D395">
            <v>37018.400000000001</v>
          </cell>
          <cell r="F395" t="str">
            <v>013366</v>
          </cell>
          <cell r="G395" t="str">
            <v>岸田　一男</v>
          </cell>
          <cell r="H395" t="str">
            <v>関西</v>
          </cell>
          <cell r="I395" t="str">
            <v>関技品</v>
          </cell>
          <cell r="K395" t="str">
            <v>＜関西＞Ｇ／Ｗ中の事故／障害発生無し。</v>
          </cell>
          <cell r="L395">
            <v>37018</v>
          </cell>
          <cell r="M395" t="str">
            <v>8</v>
          </cell>
          <cell r="N395" t="str">
            <v>休日稼動状況</v>
          </cell>
          <cell r="W395">
            <v>1</v>
          </cell>
          <cell r="X395">
            <v>0</v>
          </cell>
          <cell r="Y395" t="b">
            <v>1</v>
          </cell>
          <cell r="Z395">
            <v>37698.587581018517</v>
          </cell>
          <cell r="AA395" t="str">
            <v>＜関西＞において、Ｇ／Ｗ中の社外事故／障害は発生しておりません。</v>
          </cell>
          <cell r="AB395" t="str">
            <v>－</v>
          </cell>
          <cell r="AC395" t="str">
            <v>－</v>
          </cell>
          <cell r="AG395" t="str">
            <v>10</v>
          </cell>
          <cell r="AH395" t="str">
            <v>関西</v>
          </cell>
          <cell r="AI395" t="b">
            <v>1</v>
          </cell>
          <cell r="AK395" t="str">
            <v>休日状況</v>
          </cell>
        </row>
        <row r="396">
          <cell r="A396">
            <v>1330</v>
          </cell>
          <cell r="B396" t="str">
            <v>2</v>
          </cell>
          <cell r="C396" t="str">
            <v>完了</v>
          </cell>
          <cell r="D396">
            <v>37018.402777777781</v>
          </cell>
          <cell r="F396" t="str">
            <v>012076</v>
          </cell>
          <cell r="G396" t="str">
            <v>星　清隆</v>
          </cell>
          <cell r="H396" t="str">
            <v>中部</v>
          </cell>
          <cell r="I396" t="str">
            <v>中技１</v>
          </cell>
          <cell r="K396" t="str">
            <v>Ｇ／Ｗ中の事故／障害発生無し</v>
          </cell>
          <cell r="L396">
            <v>37018</v>
          </cell>
          <cell r="M396" t="str">
            <v>8</v>
          </cell>
          <cell r="N396" t="str">
            <v>休日稼動状況</v>
          </cell>
          <cell r="W396">
            <v>3</v>
          </cell>
          <cell r="X396">
            <v>0</v>
          </cell>
          <cell r="Y396" t="b">
            <v>1</v>
          </cell>
          <cell r="Z396">
            <v>37698.587488425925</v>
          </cell>
          <cell r="AA396" t="str">
            <v>Ｇ／Ｗ中に事故／障害の発生は有りませんでした。（５／７　９：３０）</v>
          </cell>
          <cell r="AB396" t="str">
            <v>－</v>
          </cell>
          <cell r="AC396" t="str">
            <v>－</v>
          </cell>
          <cell r="AG396" t="str">
            <v>9</v>
          </cell>
          <cell r="AH396" t="str">
            <v>中部</v>
          </cell>
          <cell r="AI396" t="b">
            <v>1</v>
          </cell>
          <cell r="AK396" t="str">
            <v>休日状況</v>
          </cell>
        </row>
        <row r="397">
          <cell r="A397">
            <v>1331</v>
          </cell>
          <cell r="B397" t="str">
            <v>2</v>
          </cell>
          <cell r="C397" t="str">
            <v>完了</v>
          </cell>
          <cell r="D397">
            <v>37018.435416666667</v>
          </cell>
          <cell r="F397" t="str">
            <v>055174</v>
          </cell>
          <cell r="G397" t="str">
            <v>大口　泰</v>
          </cell>
          <cell r="H397" t="str">
            <v>シ事</v>
          </cell>
          <cell r="I397" t="str">
            <v>シ品２</v>
          </cell>
          <cell r="K397" t="str">
            <v>＜シ事＞ＧＷ中の事故発生なし</v>
          </cell>
          <cell r="L397">
            <v>37018</v>
          </cell>
          <cell r="M397" t="str">
            <v>8</v>
          </cell>
          <cell r="N397" t="str">
            <v>休日稼動状況</v>
          </cell>
          <cell r="W397">
            <v>2</v>
          </cell>
          <cell r="X397">
            <v>0</v>
          </cell>
          <cell r="Y397" t="b">
            <v>1</v>
          </cell>
          <cell r="Z397">
            <v>37698.587337962963</v>
          </cell>
          <cell r="AA397" t="str">
            <v>ＧＷ中の事故発生はありません。</v>
          </cell>
          <cell r="AB397" t="str">
            <v>－</v>
          </cell>
          <cell r="AC397" t="str">
            <v>－</v>
          </cell>
          <cell r="AG397" t="str">
            <v>7</v>
          </cell>
          <cell r="AH397" t="str">
            <v>シ事</v>
          </cell>
          <cell r="AI397" t="b">
            <v>1</v>
          </cell>
          <cell r="AK397" t="str">
            <v>休日状況</v>
          </cell>
        </row>
        <row r="398">
          <cell r="A398">
            <v>1332</v>
          </cell>
          <cell r="B398" t="str">
            <v>2</v>
          </cell>
          <cell r="C398" t="str">
            <v>完了</v>
          </cell>
          <cell r="D398">
            <v>37018.492361111108</v>
          </cell>
          <cell r="F398" t="str">
            <v>077844</v>
          </cell>
          <cell r="G398" t="str">
            <v>斎藤　浩</v>
          </cell>
          <cell r="H398" t="str">
            <v>産事</v>
          </cell>
          <cell r="I398" t="str">
            <v>産２設</v>
          </cell>
          <cell r="K398" t="str">
            <v>＜茨＞ＧＷ中の事故発生なし</v>
          </cell>
          <cell r="L398">
            <v>37018</v>
          </cell>
          <cell r="M398" t="str">
            <v>8</v>
          </cell>
          <cell r="N398" t="str">
            <v>休日稼動状況</v>
          </cell>
          <cell r="W398">
            <v>0</v>
          </cell>
          <cell r="X398">
            <v>0</v>
          </cell>
          <cell r="Y398" t="b">
            <v>1</v>
          </cell>
          <cell r="Z398">
            <v>37698.587210648147</v>
          </cell>
          <cell r="AA398" t="str">
            <v>ＧＷ中の事故発生はありませんでした。</v>
          </cell>
          <cell r="AB398" t="str">
            <v>－</v>
          </cell>
          <cell r="AC398" t="str">
            <v>－</v>
          </cell>
          <cell r="AG398" t="str">
            <v>2</v>
          </cell>
          <cell r="AH398" t="str">
            <v>産事</v>
          </cell>
          <cell r="AI398" t="b">
            <v>1</v>
          </cell>
          <cell r="AK398" t="str">
            <v>休日状況</v>
          </cell>
        </row>
        <row r="399">
          <cell r="A399">
            <v>1333</v>
          </cell>
          <cell r="B399" t="str">
            <v>2</v>
          </cell>
          <cell r="C399" t="str">
            <v>完了</v>
          </cell>
          <cell r="D399">
            <v>37018.510416666664</v>
          </cell>
          <cell r="F399" t="str">
            <v>040665</v>
          </cell>
          <cell r="G399" t="str">
            <v>小野　直満</v>
          </cell>
          <cell r="H399" t="str">
            <v>オ事</v>
          </cell>
          <cell r="I399" t="str">
            <v>オ業１</v>
          </cell>
          <cell r="K399" t="str">
            <v>＜オ事＞ＧＷ中の事故発生なし</v>
          </cell>
          <cell r="L399">
            <v>37018</v>
          </cell>
          <cell r="M399" t="str">
            <v>8</v>
          </cell>
          <cell r="N399" t="str">
            <v>休日稼動状況</v>
          </cell>
          <cell r="W399">
            <v>0</v>
          </cell>
          <cell r="X399">
            <v>0</v>
          </cell>
          <cell r="Y399" t="b">
            <v>1</v>
          </cell>
          <cell r="Z399">
            <v>37698.586226851854</v>
          </cell>
          <cell r="AA399" t="str">
            <v>ＧＷ中の事故発生はありませんでした。</v>
          </cell>
          <cell r="AB399" t="str">
            <v>－</v>
          </cell>
          <cell r="AC399" t="str">
            <v>－</v>
          </cell>
          <cell r="AG399" t="str">
            <v>2</v>
          </cell>
          <cell r="AH399" t="str">
            <v>産事</v>
          </cell>
          <cell r="AI399" t="b">
            <v>1</v>
          </cell>
          <cell r="AK399" t="str">
            <v>休日状況</v>
          </cell>
        </row>
        <row r="400">
          <cell r="A400">
            <v>1334</v>
          </cell>
          <cell r="B400" t="str">
            <v>2</v>
          </cell>
          <cell r="C400" t="str">
            <v>完了</v>
          </cell>
          <cell r="D400">
            <v>37018.588194444441</v>
          </cell>
          <cell r="F400" t="str">
            <v>019011</v>
          </cell>
          <cell r="G400" t="str">
            <v>清水　真</v>
          </cell>
          <cell r="H400" t="str">
            <v>ア事</v>
          </cell>
          <cell r="I400" t="str">
            <v>２品１</v>
          </cell>
          <cell r="J400" t="str">
            <v>照会系サービス</v>
          </cell>
          <cell r="K400" t="str">
            <v>NTD社 照会系サービスの一部使用不可</v>
          </cell>
          <cell r="L400">
            <v>36999.510416666664</v>
          </cell>
          <cell r="M400" t="str">
            <v>9</v>
          </cell>
          <cell r="N400" t="str">
            <v>その他</v>
          </cell>
          <cell r="W400">
            <v>2</v>
          </cell>
          <cell r="X400">
            <v>0</v>
          </cell>
          <cell r="Y400" t="b">
            <v>1</v>
          </cell>
          <cell r="Z400">
            <v>37698.584386574075</v>
          </cell>
          <cell r="AA400" t="str">
            <v>１．現象：４月１８日（水）１２:１５_x000D_
　　　　　ＤＢ競合が発生し、使用中のジョブを調査するためコマンド操作を行ったが、_x000D_
　　　　　閉塞解除の処置を怠り、一部の照会系サービスが使用出来ない状態となった。_x000D_
_x000D_
２．原因：①本来、顧客運用グループが対応する障害であり、障害状況を報告し、調査依頼を_x000D_
　　　　　　すべきであった。_x000D_
　　　　　②過去に対応経験があり、その時作成した手順に基づき操作したが、内容に不備が_x000D_
　　　　　　あり処置を誤ってしまった。_x000D_
_x000D_
３．顧客への影響：12:15～14:43　照</v>
          </cell>
          <cell r="AB400" t="str">
            <v>－</v>
          </cell>
          <cell r="AC400" t="str">
            <v>－</v>
          </cell>
          <cell r="AE400">
            <v>1</v>
          </cell>
          <cell r="AF400" t="str">
            <v>日本テレコムデータ</v>
          </cell>
          <cell r="AG400" t="str">
            <v>2</v>
          </cell>
          <cell r="AH400" t="str">
            <v>産事</v>
          </cell>
          <cell r="AI400" t="b">
            <v>1</v>
          </cell>
          <cell r="AJ400" t="str">
            <v>10415</v>
          </cell>
          <cell r="AK400" t="str">
            <v>その他</v>
          </cell>
        </row>
        <row r="401">
          <cell r="A401">
            <v>1335</v>
          </cell>
          <cell r="B401" t="str">
            <v>2</v>
          </cell>
          <cell r="C401" t="str">
            <v>完了</v>
          </cell>
          <cell r="D401">
            <v>37018.588194444441</v>
          </cell>
          <cell r="F401" t="str">
            <v>019011</v>
          </cell>
          <cell r="G401" t="str">
            <v>清水　真</v>
          </cell>
          <cell r="H401" t="str">
            <v>ア事</v>
          </cell>
          <cell r="I401" t="str">
            <v>２品１</v>
          </cell>
          <cell r="K401" t="str">
            <v>NTD社 照会系サービスの一部使用不可</v>
          </cell>
          <cell r="L401">
            <v>37018.588194444441</v>
          </cell>
          <cell r="M401" t="str">
            <v>9</v>
          </cell>
          <cell r="N401" t="str">
            <v>その他</v>
          </cell>
          <cell r="W401">
            <v>0</v>
          </cell>
          <cell r="Y401" t="b">
            <v>0</v>
          </cell>
          <cell r="Z401">
            <v>37712</v>
          </cell>
          <cell r="AA401" t="str">
            <v>&lt;BR&gt;&lt;pre&gt;１．現象：４月１８日（水）１２:１５&lt;BR&gt;　　　　　ＤＢ競合が発生し、使用中のジョブを調査するためコマンド操作を行ったが、&lt;BR&gt;　　　　　閉塞解除の処置を怠り、一部の照会系サービスが使用出来ない状態となった。&lt;BR&gt;２．原因：①本来、顧客運用グループが対応する障害であり、障害状況を報告し、調査依頼を&lt;BR&gt;　　　　　　すべきであった。&lt;BR&gt;　　　　　②過去に対応経験があり、その時作成した手順に基づき操作したが、内容に不備が&lt;BR&gt;　　　　　　あり処置を誤ってしまった。&lt;BR&gt;３．顧</v>
          </cell>
          <cell r="AB401" t="str">
            <v>－</v>
          </cell>
          <cell r="AC401" t="str">
            <v>－</v>
          </cell>
          <cell r="AE401">
            <v>1</v>
          </cell>
          <cell r="AF401" t="str">
            <v>日本テレコムデータ</v>
          </cell>
          <cell r="AI401" t="b">
            <v>1</v>
          </cell>
          <cell r="AJ401" t="str">
            <v>10415</v>
          </cell>
          <cell r="AK401" t="str">
            <v>その他</v>
          </cell>
        </row>
        <row r="402">
          <cell r="A402">
            <v>1336</v>
          </cell>
          <cell r="B402" t="str">
            <v>2</v>
          </cell>
          <cell r="C402" t="str">
            <v>完了</v>
          </cell>
          <cell r="D402">
            <v>37019.431944444441</v>
          </cell>
          <cell r="F402" t="str">
            <v>048682</v>
          </cell>
          <cell r="G402" t="str">
            <v>西村　克志</v>
          </cell>
          <cell r="H402" t="str">
            <v>九</v>
          </cell>
          <cell r="I402" t="str">
            <v>九品証</v>
          </cell>
          <cell r="K402" t="str">
            <v>res1324</v>
          </cell>
          <cell r="L402">
            <v>37019.431944444441</v>
          </cell>
          <cell r="M402" t="str">
            <v>9</v>
          </cell>
          <cell r="N402" t="str">
            <v>その他</v>
          </cell>
          <cell r="W402">
            <v>0</v>
          </cell>
          <cell r="Y402" t="b">
            <v>0</v>
          </cell>
          <cell r="Z402">
            <v>37712</v>
          </cell>
          <cell r="AA402" t="str">
            <v>res1324</v>
          </cell>
          <cell r="AB402" t="str">
            <v>－</v>
          </cell>
          <cell r="AC402" t="str">
            <v>－</v>
          </cell>
          <cell r="AE402">
            <v>1</v>
          </cell>
          <cell r="AF402" t="str">
            <v>椎田町</v>
          </cell>
          <cell r="AI402" t="b">
            <v>1</v>
          </cell>
          <cell r="AJ402" t="str">
            <v>11421</v>
          </cell>
          <cell r="AK402" t="str">
            <v>その他</v>
          </cell>
        </row>
        <row r="403">
          <cell r="A403">
            <v>1337</v>
          </cell>
          <cell r="B403" t="str">
            <v>2</v>
          </cell>
          <cell r="C403" t="str">
            <v>完了</v>
          </cell>
          <cell r="D403">
            <v>37019.495138888888</v>
          </cell>
          <cell r="F403" t="str">
            <v>047341</v>
          </cell>
          <cell r="G403" t="str">
            <v>伊藤　牧哉</v>
          </cell>
          <cell r="H403" t="str">
            <v>ア事</v>
          </cell>
          <cell r="I403" t="str">
            <v>１品１</v>
          </cell>
          <cell r="J403" t="str">
            <v>固定資産税</v>
          </cell>
          <cell r="K403" t="str">
            <v>固定・土地評価額証明書  評価額表示不正</v>
          </cell>
          <cell r="L403">
            <v>36983.479166666664</v>
          </cell>
          <cell r="M403" t="str">
            <v>2</v>
          </cell>
          <cell r="N403" t="str">
            <v>社外事故／重要度Ｂ</v>
          </cell>
          <cell r="P403" t="str">
            <v>公事</v>
          </cell>
          <cell r="R403" t="str">
            <v>自設</v>
          </cell>
          <cell r="W403">
            <v>2</v>
          </cell>
          <cell r="X403">
            <v>0</v>
          </cell>
          <cell r="Y403" t="b">
            <v>1</v>
          </cell>
          <cell r="Z403">
            <v>37698.583749999998</v>
          </cell>
          <cell r="AA403" t="str">
            <v>１．現 象_x000D_
 ①４月２日（月）１１時３０分、顧客・ＭＲ町より_x000D_
  「Ｈ１３年度土地評価額証明書の評価額欄にＨ１２年度の評価額が表示されてる」_x000D_
  との連絡が入った。_x000D_
 ②調査した結果_x000D_
  ＭＲ町以外に、ＮＺ市、ＫＫ市、ＭＴ町の計４団体で_x000D_
  表示不正が発生していることが判明した。（４月２日～１４時迄）_x000D_
_x000D_
２．原 因_x000D_
 ①２０００年３月に、_x000D_
   固定資産の評価額時点修正に関するＡＰＰ修正情報の反映作業を実施したが、_x000D_
  障害が発生した４団体についてはこの修正が漏れていた。_x000D_
 ②４団</v>
          </cell>
          <cell r="AB403" t="str">
            <v>－</v>
          </cell>
          <cell r="AC403" t="str">
            <v>－</v>
          </cell>
          <cell r="AE403">
            <v>1</v>
          </cell>
          <cell r="AF403" t="str">
            <v>毛呂山町</v>
          </cell>
          <cell r="AG403" t="str">
            <v>1</v>
          </cell>
          <cell r="AH403" t="str">
            <v>公事</v>
          </cell>
          <cell r="AI403" t="b">
            <v>1</v>
          </cell>
          <cell r="AJ403" t="str">
            <v>16450</v>
          </cell>
          <cell r="AK403" t="str">
            <v>重要度Ｂ</v>
          </cell>
        </row>
        <row r="404">
          <cell r="A404">
            <v>1338</v>
          </cell>
          <cell r="B404" t="str">
            <v>2</v>
          </cell>
          <cell r="C404" t="str">
            <v>完了</v>
          </cell>
          <cell r="D404">
            <v>37021.663888888892</v>
          </cell>
          <cell r="F404" t="str">
            <v>047341</v>
          </cell>
          <cell r="G404" t="str">
            <v>伊藤　牧哉</v>
          </cell>
          <cell r="H404" t="str">
            <v>ア事</v>
          </cell>
          <cell r="I404" t="str">
            <v>１品１</v>
          </cell>
          <cell r="J404" t="str">
            <v>住民税</v>
          </cell>
          <cell r="K404" t="str">
            <v>ＭＲ町・住民税 特徴課税台帳表示不正</v>
          </cell>
          <cell r="L404">
            <v>37018</v>
          </cell>
          <cell r="M404" t="str">
            <v>2</v>
          </cell>
          <cell r="N404" t="str">
            <v>社外事故／重要度Ｂ</v>
          </cell>
          <cell r="P404" t="str">
            <v>公事</v>
          </cell>
          <cell r="R404" t="str">
            <v>自設</v>
          </cell>
          <cell r="W404">
            <v>0</v>
          </cell>
          <cell r="X404">
            <v>0</v>
          </cell>
          <cell r="Y404" t="b">
            <v>1</v>
          </cell>
          <cell r="Z404">
            <v>37698.588391203702</v>
          </cell>
          <cell r="AA404" t="str">
            <v>１．現 象_x000D_
 ５月７日（月）顧客より、_x000D_
  ｢特徴義務者宛の税額通知書の出力内容がおかしい」_x000D_
 との連絡が入った。_x000D_
  出力不正の内容：「６月の税額」表示欄が空白となっている。_x000D_
                「７月の対象人数」表示欄に６月度税額が表示されてる。_x000D_
  _x000D_
  調査した結果。_x000D_
    特徴義務者宛の「税額通知書（約３，３００義務者）」 及び_x000D_
    顧客内で使用する「課税台帳６、０００セット」に  出力不正があることが判明。_x000D_
_x000D_
２． 原 因_x000D_
  特徴課税台帳項目編集プロ</v>
          </cell>
          <cell r="AB404" t="str">
            <v>－</v>
          </cell>
          <cell r="AC404" t="str">
            <v>－</v>
          </cell>
          <cell r="AE404">
            <v>1</v>
          </cell>
          <cell r="AF404" t="str">
            <v>毛呂山町</v>
          </cell>
          <cell r="AG404" t="str">
            <v>1</v>
          </cell>
          <cell r="AH404" t="str">
            <v>公事</v>
          </cell>
          <cell r="AI404" t="b">
            <v>1</v>
          </cell>
          <cell r="AJ404" t="str">
            <v>16450</v>
          </cell>
          <cell r="AK404" t="str">
            <v>重要度Ｂ</v>
          </cell>
        </row>
        <row r="405">
          <cell r="A405">
            <v>1339</v>
          </cell>
          <cell r="B405" t="str">
            <v>2</v>
          </cell>
          <cell r="C405" t="str">
            <v>完了</v>
          </cell>
          <cell r="D405">
            <v>37021.706944444442</v>
          </cell>
          <cell r="F405" t="str">
            <v>047341</v>
          </cell>
          <cell r="G405" t="str">
            <v>伊藤　牧哉</v>
          </cell>
          <cell r="H405" t="str">
            <v>ア事</v>
          </cell>
          <cell r="I405" t="str">
            <v>１品１</v>
          </cell>
          <cell r="J405" t="str">
            <v>アウトソーシング</v>
          </cell>
          <cell r="K405" t="str">
            <v>ＨＫ社・オンライン端末接続不可</v>
          </cell>
          <cell r="L405">
            <v>37018.370833333334</v>
          </cell>
          <cell r="M405" t="str">
            <v>2</v>
          </cell>
          <cell r="N405" t="str">
            <v>社外事故／重要度Ｂ</v>
          </cell>
          <cell r="P405" t="str">
            <v>ア事</v>
          </cell>
          <cell r="R405" t="str">
            <v>Ｃ１Ｄ</v>
          </cell>
          <cell r="W405">
            <v>2</v>
          </cell>
          <cell r="X405">
            <v>0</v>
          </cell>
          <cell r="Y405" t="b">
            <v>1</v>
          </cell>
          <cell r="Z405">
            <v>37698.588194444441</v>
          </cell>
          <cell r="AA405" t="str">
            <v>１．現象_x000D_
 ５月７日８時５４分、顧客より「オンライン接続不可」のクレームが入った。_x000D_
_x000D_
 調査した結果_x000D_
  ＸＮＦ接続ＭＡＸ台数オーバーにより接続不可となっていることが判明。（障害メッセージ表示あり）_x000D_
_x000D_
   ＜補足＞_x000D_
  本システムはアウトソーシング業務として＜湘＞センタ移行したシステムで_x000D_
  移行スケジュールは下記の通り。_x000D_
   ① ５月２日（水）まで、顧客内センタで本システムを運用。_x000D_
   ② ５月３日～６日に、＜湘＞センタへの移行作業を実施。_x000D_
   ③ ５月７日（月）５時３０分</v>
          </cell>
          <cell r="AB405" t="str">
            <v>－</v>
          </cell>
          <cell r="AC405" t="str">
            <v>－</v>
          </cell>
          <cell r="AE405">
            <v>1</v>
          </cell>
          <cell r="AF405" t="str">
            <v>日立化成</v>
          </cell>
          <cell r="AG405" t="str">
            <v>6</v>
          </cell>
          <cell r="AH405" t="str">
            <v>ア事</v>
          </cell>
          <cell r="AI405" t="b">
            <v>1</v>
          </cell>
          <cell r="AJ405" t="str">
            <v>00000</v>
          </cell>
          <cell r="AK405" t="str">
            <v>重要度Ｂ</v>
          </cell>
        </row>
        <row r="406">
          <cell r="A406">
            <v>1340</v>
          </cell>
          <cell r="B406" t="str">
            <v>2</v>
          </cell>
          <cell r="C406" t="str">
            <v>完了</v>
          </cell>
          <cell r="D406">
            <v>37028.696527777778</v>
          </cell>
          <cell r="F406" t="str">
            <v>047341</v>
          </cell>
          <cell r="G406" t="str">
            <v>伊藤　牧哉</v>
          </cell>
          <cell r="H406" t="str">
            <v>ア事</v>
          </cell>
          <cell r="I406" t="str">
            <v>１品１</v>
          </cell>
          <cell r="J406" t="str">
            <v>アウトソーシング</v>
          </cell>
          <cell r="K406" t="str">
            <v>ＡＳＰサーバ・不正アタックの件</v>
          </cell>
          <cell r="L406">
            <v>37019.15347222222</v>
          </cell>
          <cell r="M406" t="str">
            <v>9</v>
          </cell>
          <cell r="N406" t="str">
            <v>その他</v>
          </cell>
          <cell r="W406">
            <v>7</v>
          </cell>
          <cell r="X406">
            <v>0</v>
          </cell>
          <cell r="Y406" t="b">
            <v>1</v>
          </cell>
          <cell r="Z406">
            <v>37698.589039351849</v>
          </cell>
          <cell r="AA406" t="str">
            <v>１．現 象_x000D_
 ５月８日（火）３時４１分頃より_x000D_
 ＡＳＰサーバに対して、外部（アメリカからと思われる）より不正アタックされ_x000D_
 ＩＩＳのホームデイレクトリ・フォルダ内のトップページの内容が改竄された。_x000D_
_x000D_
   調査した結果：＜湘＞に設置してるＡＳＰサーバの４業務が不正アタックされていた。_x000D_
_x000D_
２．影 響 _x000D_
  ・４業務の内、１業務のホームページが改竄された。_x000D_
    但し、改竄された業務についてもサービス提供顧客がいないため実影響はなし。_x000D_
  ・不正アタック確認作業の為に、１業務サービスを停</v>
          </cell>
          <cell r="AB406" t="str">
            <v>－</v>
          </cell>
          <cell r="AC406" t="str">
            <v>－</v>
          </cell>
          <cell r="AG406" t="str">
            <v>6</v>
          </cell>
          <cell r="AH406" t="str">
            <v>ア事</v>
          </cell>
          <cell r="AI406" t="b">
            <v>1</v>
          </cell>
          <cell r="AK406" t="str">
            <v>その他</v>
          </cell>
        </row>
        <row r="407">
          <cell r="A407">
            <v>1341</v>
          </cell>
          <cell r="B407" t="str">
            <v>2</v>
          </cell>
          <cell r="C407" t="str">
            <v>完了</v>
          </cell>
          <cell r="D407">
            <v>37034.647916666669</v>
          </cell>
          <cell r="F407" t="str">
            <v>019011</v>
          </cell>
          <cell r="G407" t="str">
            <v>清水　真</v>
          </cell>
          <cell r="H407" t="str">
            <v>ア事</v>
          </cell>
          <cell r="I407" t="str">
            <v>２品１</v>
          </cell>
          <cell r="J407" t="str">
            <v>集配信システム</v>
          </cell>
          <cell r="K407" t="str">
            <v>SZ社 集配信システム障害</v>
          </cell>
          <cell r="L407">
            <v>37025</v>
          </cell>
          <cell r="M407" t="str">
            <v>2</v>
          </cell>
          <cell r="N407" t="str">
            <v>社外事故／重要度Ｂ</v>
          </cell>
          <cell r="P407" t="str">
            <v>ア事</v>
          </cell>
          <cell r="R407" t="str">
            <v>Ｃ３Ｄ</v>
          </cell>
          <cell r="W407">
            <v>1</v>
          </cell>
          <cell r="X407">
            <v>0</v>
          </cell>
          <cell r="Y407" t="b">
            <v>1</v>
          </cell>
          <cell r="Z407">
            <v>37698.590509259258</v>
          </cell>
          <cell r="AA407" t="str">
            <v>１．現象_x000D_
　　　5/14「店舗からFTP接続出来ない」との顧客申告により、調査した結果、ﾘﾓｰﾄｺﾝﾋﾟｭ-ﾀ_x000D_
　　　接続失敗等により、顧客５店舗から伝送出来ない状況であることが判明。_x000D_
　　　（21:30から1:10の間、顧客店舗からのFTP接続不可）_x000D_
_x000D_
　　　尚、5/10にもHUB故障による集配信ｼｽﾃﾑ障害が発生しており、障害が連続発生。_x000D_
_x000D_
２．原因_x000D_
　　　①　5/14　3:00からの＜湘＞ｾﾝﾀ法定点検に伴い、顧客に対しｻｰﾋﾞｽ停止の連絡を実施。_x000D_
　　　　　その際、法定点検中もｻ</v>
          </cell>
          <cell r="AB407" t="str">
            <v>－</v>
          </cell>
          <cell r="AC407" t="str">
            <v>－</v>
          </cell>
          <cell r="AE407">
            <v>1</v>
          </cell>
          <cell r="AF407" t="str">
            <v>サイゼリア</v>
          </cell>
          <cell r="AG407" t="str">
            <v>6</v>
          </cell>
          <cell r="AH407" t="str">
            <v>ア事</v>
          </cell>
          <cell r="AI407" t="b">
            <v>1</v>
          </cell>
          <cell r="AJ407" t="str">
            <v>00000</v>
          </cell>
          <cell r="AK407" t="str">
            <v>重要度Ｂ</v>
          </cell>
        </row>
        <row r="408">
          <cell r="A408">
            <v>1342</v>
          </cell>
          <cell r="B408" t="str">
            <v>2</v>
          </cell>
          <cell r="C408" t="str">
            <v>完了</v>
          </cell>
          <cell r="D408">
            <v>37055.530555555553</v>
          </cell>
          <cell r="F408" t="str">
            <v>048682</v>
          </cell>
          <cell r="G408" t="str">
            <v>西村　克志</v>
          </cell>
          <cell r="H408" t="str">
            <v>九</v>
          </cell>
          <cell r="I408" t="str">
            <v>九品証</v>
          </cell>
          <cell r="J408" t="str">
            <v>サーバ障害</v>
          </cell>
          <cell r="K408" t="str">
            <v>ＱＤ工・ＨＡ８０００／７０サーバ障害多発</v>
          </cell>
          <cell r="L408">
            <v>37039</v>
          </cell>
          <cell r="M408" t="str">
            <v>2</v>
          </cell>
          <cell r="N408" t="str">
            <v>社外事故／重要度Ｂ</v>
          </cell>
          <cell r="W408">
            <v>14</v>
          </cell>
          <cell r="X408">
            <v>0</v>
          </cell>
          <cell r="Y408" t="b">
            <v>1</v>
          </cell>
          <cell r="Z408">
            <v>37698.599131944444</v>
          </cell>
          <cell r="AA408" t="str">
            <v xml:space="preserve">１．＜ＱＤ工＞　　ＨＡ８０００／７０ＰＣサーバ障害　　調査状況_x000D_
_x000D_
　　①３月１９日　　　佐賀支店伊万里営業所_x000D_
　　　　　　　　現象：HardwareMalfunction発生_x000D_
_x000D_
　　②５月２日　　　　北九州支店田川営業所_x000D_
　　　　　　　　現象：サーバハングアップ発生_x000D_
_x000D_
　　③５月１５日　　　長崎支店佐世保営業所_x000D_
　　　　　　　　現象：サーバハングアップ発生、電源オフオン後、画面表示せず_x000D_
_x000D_
　　④５月２１日　　　東京支店千葉営業所_x000D_
　　　　　　　　現象：サーバハングアップ発生_x000D_
_x000D_
</v>
          </cell>
          <cell r="AB408" t="str">
            <v>－</v>
          </cell>
          <cell r="AC408" t="str">
            <v>－</v>
          </cell>
          <cell r="AE408">
            <v>1</v>
          </cell>
          <cell r="AF408" t="str">
            <v>九電工</v>
          </cell>
          <cell r="AG408" t="str">
            <v>12</v>
          </cell>
          <cell r="AH408" t="str">
            <v>九州</v>
          </cell>
          <cell r="AI408" t="b">
            <v>1</v>
          </cell>
          <cell r="AJ408" t="str">
            <v>10384</v>
          </cell>
          <cell r="AK408" t="str">
            <v>重要度Ｂ</v>
          </cell>
        </row>
        <row r="409">
          <cell r="A409">
            <v>1343</v>
          </cell>
          <cell r="B409" t="str">
            <v>2</v>
          </cell>
          <cell r="C409" t="str">
            <v>完了</v>
          </cell>
          <cell r="D409">
            <v>37061.521527777775</v>
          </cell>
          <cell r="F409" t="str">
            <v>014257</v>
          </cell>
          <cell r="G409" t="str">
            <v>都築　修</v>
          </cell>
          <cell r="H409" t="str">
            <v>中部</v>
          </cell>
          <cell r="I409" t="str">
            <v>中３Ｓ</v>
          </cell>
          <cell r="J409" t="str">
            <v>自営保守業務</v>
          </cell>
          <cell r="K409" t="str">
            <v>ＹＯ社ＭＰ５４００システムダウン</v>
          </cell>
          <cell r="L409">
            <v>37060.296527777777</v>
          </cell>
          <cell r="M409" t="str">
            <v>1</v>
          </cell>
          <cell r="N409" t="str">
            <v>社外事故／重要度Ａ</v>
          </cell>
          <cell r="P409" t="str">
            <v>関西</v>
          </cell>
          <cell r="R409" t="str">
            <v>関ＣＣ</v>
          </cell>
          <cell r="W409">
            <v>23</v>
          </cell>
          <cell r="X409">
            <v>0</v>
          </cell>
          <cell r="Y409" t="b">
            <v>1</v>
          </cell>
          <cell r="Z409">
            <v>37698.600972222222</v>
          </cell>
          <cell r="AA409" t="str">
            <v>１現象：_x000D_
6月18日（月）_x000D_
     ０７：０７  ＹＯ社よりマシン（ＭＰ5400：ＶＯＳＫ）が立上がらないと、当社保守員  （関ＣＣ）に連絡があった。_x000D_
  調査の結果ＩＰＬ時セルフダンプ処理となり（４ＥＡ０エラーＭＳＧ）でシステムダウンしている。_x000D_
          _x000D_
    １５：００  バックアップ取得、宅配便にて＜ソフト＞送付。_x000D_
    １８：００ メモリダンプ媒体（ＤＡＴ）を日立＜ソフト＞持ち込みした。_x000D_
       _x000D_
           設計部門（関企設）平行してリカバリ処理</v>
          </cell>
          <cell r="AB409" t="str">
            <v xml:space="preserve">リカバリ処理は６月２０日２時３０分、_x000D_
予定より遅れたが、環境、プログラムはダウン直前の状態に概ね戻り、_x000D_
顧客確認を含め完了した。_x000D_
２０日７時からの立上げについては、本社および２営業所にＳＥ立ち会い確認した。_x000D_
また、顧客運用支援（伝票の封筒詰め、宛名書き）に６名を手配し対応する。_x000D_
_x000D_
以下１９日の経過_x000D_
  ７：３０～ 縮退回復のシステムで通常入力業務実施_x000D_
１６：００前 ＜ソフト＞より吸い上げに成功したＤＡＴ到着（＜関ＣＣ＞対応）_x000D_
１６：３０    伝票入力完了（１８日分含め）_x000D_
１７：００ </v>
          </cell>
          <cell r="AC409" t="str">
            <v>－</v>
          </cell>
          <cell r="AE409">
            <v>1</v>
          </cell>
          <cell r="AF409" t="str">
            <v>ヨシカワ酒販</v>
          </cell>
          <cell r="AG409" t="str">
            <v>10</v>
          </cell>
          <cell r="AH409" t="str">
            <v>関西</v>
          </cell>
          <cell r="AI409" t="b">
            <v>1</v>
          </cell>
          <cell r="AJ409" t="str">
            <v>20905</v>
          </cell>
          <cell r="AK409" t="str">
            <v>重要度Ａ</v>
          </cell>
        </row>
        <row r="410">
          <cell r="A410">
            <v>1344</v>
          </cell>
          <cell r="B410" t="str">
            <v>2</v>
          </cell>
          <cell r="C410" t="str">
            <v>完了</v>
          </cell>
          <cell r="D410">
            <v>37062.413888888892</v>
          </cell>
          <cell r="F410" t="str">
            <v>014257</v>
          </cell>
          <cell r="G410" t="str">
            <v>都築　修</v>
          </cell>
          <cell r="H410" t="str">
            <v>中部</v>
          </cell>
          <cell r="I410" t="str">
            <v>中３Ｓ</v>
          </cell>
          <cell r="K410" t="str">
            <v>res1343</v>
          </cell>
          <cell r="L410">
            <v>37062.413888888892</v>
          </cell>
          <cell r="M410" t="str">
            <v>9</v>
          </cell>
          <cell r="N410" t="str">
            <v>その他</v>
          </cell>
          <cell r="W410">
            <v>0</v>
          </cell>
          <cell r="Y410" t="b">
            <v>0</v>
          </cell>
          <cell r="Z410">
            <v>37712</v>
          </cell>
          <cell r="AA410" t="str">
            <v>res1343</v>
          </cell>
          <cell r="AB410" t="str">
            <v>－</v>
          </cell>
          <cell r="AC410" t="str">
            <v>－</v>
          </cell>
          <cell r="AE410">
            <v>1</v>
          </cell>
          <cell r="AF410" t="str">
            <v>ヨシカワ酒販</v>
          </cell>
          <cell r="AI410" t="b">
            <v>1</v>
          </cell>
          <cell r="AJ410" t="str">
            <v>20905</v>
          </cell>
          <cell r="AK410" t="str">
            <v>その他</v>
          </cell>
        </row>
        <row r="411">
          <cell r="A411">
            <v>1345</v>
          </cell>
          <cell r="B411" t="str">
            <v>2</v>
          </cell>
          <cell r="C411" t="str">
            <v>完了</v>
          </cell>
          <cell r="D411">
            <v>37062.457638888889</v>
          </cell>
          <cell r="F411" t="str">
            <v>036862</v>
          </cell>
          <cell r="G411" t="str">
            <v>真子　利幸</v>
          </cell>
          <cell r="H411" t="str">
            <v>産事</v>
          </cell>
          <cell r="I411" t="str">
            <v>産２３</v>
          </cell>
          <cell r="K411" t="str">
            <v>ＱＤ工・ＨＡ８０００／７０サーバ障害多発</v>
          </cell>
          <cell r="L411">
            <v>37062.457638888889</v>
          </cell>
          <cell r="M411" t="str">
            <v>9</v>
          </cell>
          <cell r="N411" t="str">
            <v>その他</v>
          </cell>
          <cell r="W411">
            <v>0</v>
          </cell>
          <cell r="Y411" t="b">
            <v>0</v>
          </cell>
          <cell r="Z411">
            <v>37712</v>
          </cell>
          <cell r="AA411" t="str">
            <v>－</v>
          </cell>
          <cell r="AB411" t="str">
            <v>－</v>
          </cell>
          <cell r="AC411" t="str">
            <v>－</v>
          </cell>
          <cell r="AE411">
            <v>1</v>
          </cell>
          <cell r="AF411" t="str">
            <v>九電工</v>
          </cell>
          <cell r="AI411" t="b">
            <v>1</v>
          </cell>
          <cell r="AJ411" t="str">
            <v>10384</v>
          </cell>
          <cell r="AK411" t="str">
            <v>その他</v>
          </cell>
        </row>
        <row r="412">
          <cell r="A412">
            <v>1346</v>
          </cell>
          <cell r="B412" t="str">
            <v>2</v>
          </cell>
          <cell r="C412" t="str">
            <v>完了</v>
          </cell>
          <cell r="D412">
            <v>37062.497916666667</v>
          </cell>
          <cell r="F412" t="str">
            <v>047341</v>
          </cell>
          <cell r="G412" t="str">
            <v>伊藤　牧哉</v>
          </cell>
          <cell r="H412" t="str">
            <v>ア事</v>
          </cell>
          <cell r="I412" t="str">
            <v>１品１</v>
          </cell>
          <cell r="J412" t="str">
            <v>アウトソーシング</v>
          </cell>
          <cell r="K412" t="str">
            <v>ＨＫ社・オンライン端末接続不可</v>
          </cell>
          <cell r="L412">
            <v>37039.362500000003</v>
          </cell>
          <cell r="M412" t="str">
            <v>2</v>
          </cell>
          <cell r="N412" t="str">
            <v>社外事故／重要度Ｂ</v>
          </cell>
          <cell r="P412" t="str">
            <v>ア事</v>
          </cell>
          <cell r="R412" t="str">
            <v>Ｃ１Ｄ</v>
          </cell>
          <cell r="W412">
            <v>1</v>
          </cell>
          <cell r="X412">
            <v>0</v>
          </cell>
          <cell r="Y412" t="b">
            <v>1</v>
          </cell>
          <cell r="Z412">
            <v>37698.590891203705</v>
          </cell>
          <cell r="AA412" t="str">
            <v xml:space="preserve">１．現象_x000D_
  ５月２８日 ８時４２分、顧客より「ＴＳＳ端末が接続不可」の申告あり。_x000D_
   調査した結果_x000D_
    ＸＮＦ接続ＭＡＸ台数オーバーの障害メッセージを確認_x000D_
_x000D_
２．原因_x000D_
  ＸＮＦ／ＡＭ構成定義のコネクション数が不適。_x000D_
  _x000D_
  （１）ＸＮＦ／ＡＭ構成定義のコネクション数不適に至る経緯_x000D_
    ① ５月７日発生した事故の対策を実施した時、_x000D_
       本来は現用ソースライブラリから対策版を作成し、_x000D_
       ＸＮＦ／ＡＭ構成定義デイレクトリにコピーすべきところ、_x000D_
   </v>
          </cell>
          <cell r="AB412" t="str">
            <v>－</v>
          </cell>
          <cell r="AC412" t="str">
            <v>－</v>
          </cell>
          <cell r="AE412">
            <v>1</v>
          </cell>
          <cell r="AF412" t="str">
            <v>日立化成</v>
          </cell>
          <cell r="AG412" t="str">
            <v>6</v>
          </cell>
          <cell r="AH412" t="str">
            <v>ア事</v>
          </cell>
          <cell r="AI412" t="b">
            <v>1</v>
          </cell>
          <cell r="AJ412" t="str">
            <v>00000</v>
          </cell>
          <cell r="AK412" t="str">
            <v>重要度Ｂ</v>
          </cell>
        </row>
        <row r="413">
          <cell r="A413">
            <v>1347</v>
          </cell>
          <cell r="B413" t="str">
            <v>2</v>
          </cell>
          <cell r="C413" t="str">
            <v>完了</v>
          </cell>
          <cell r="D413">
            <v>37067.671527777777</v>
          </cell>
          <cell r="F413" t="str">
            <v>036862</v>
          </cell>
          <cell r="G413" t="str">
            <v>真子　利幸</v>
          </cell>
          <cell r="H413" t="str">
            <v>産事</v>
          </cell>
          <cell r="I413" t="str">
            <v>産２３</v>
          </cell>
          <cell r="J413" t="str">
            <v>ＨＡ８０００／７０サーバ障害</v>
          </cell>
          <cell r="K413" t="str">
            <v>ＨＡ８０００／７０フリーズ</v>
          </cell>
          <cell r="L413">
            <v>37072</v>
          </cell>
          <cell r="M413" t="str">
            <v>9</v>
          </cell>
          <cell r="N413" t="str">
            <v>その他</v>
          </cell>
          <cell r="W413">
            <v>5</v>
          </cell>
          <cell r="X413">
            <v>0</v>
          </cell>
          <cell r="Y413" t="b">
            <v>1</v>
          </cell>
          <cell r="Z413">
            <v>37698.601412037038</v>
          </cell>
          <cell r="AA413" t="str">
            <v xml:space="preserve">２０００／５月に導入にしたＨＡ８０００／７０でサーバフリーズ状態となり、_x000D_
電源のOFF-ONにより一時的に回復するが、２時間程度稼動すると、再度フリーズ_x000D_
状態となる（イベントログに、ドライバ相互監視タイムアウト発生の記録）ハード_x000D_
障害が６月に３台にて発生。_x000D_
現在＜電サ＞にて原因調査中。（２台目で類似調査を依頼していたが３台目発生）_x000D_
尚、現象はマザーボード交換にて回復。_x000D_
_x000D_
</v>
          </cell>
          <cell r="AB413" t="str">
            <v>－</v>
          </cell>
          <cell r="AC413" t="str">
            <v>－</v>
          </cell>
          <cell r="AG413" t="str">
            <v>2</v>
          </cell>
          <cell r="AH413" t="str">
            <v>産事</v>
          </cell>
          <cell r="AI413" t="b">
            <v>1</v>
          </cell>
          <cell r="AK413" t="str">
            <v>その他</v>
          </cell>
        </row>
        <row r="414">
          <cell r="A414">
            <v>1349</v>
          </cell>
          <cell r="B414" t="str">
            <v>2</v>
          </cell>
          <cell r="C414" t="str">
            <v>完了</v>
          </cell>
          <cell r="D414">
            <v>37082.574305555558</v>
          </cell>
          <cell r="F414" t="str">
            <v>048682</v>
          </cell>
          <cell r="G414" t="str">
            <v>西村　克志</v>
          </cell>
          <cell r="H414" t="str">
            <v>九</v>
          </cell>
          <cell r="I414" t="str">
            <v>九品証</v>
          </cell>
          <cell r="K414" t="str">
            <v>res1342</v>
          </cell>
          <cell r="L414">
            <v>37082.574305555558</v>
          </cell>
          <cell r="M414" t="str">
            <v>9</v>
          </cell>
          <cell r="N414" t="str">
            <v>その他</v>
          </cell>
          <cell r="W414">
            <v>0</v>
          </cell>
          <cell r="Y414" t="b">
            <v>0</v>
          </cell>
          <cell r="Z414">
            <v>37712</v>
          </cell>
          <cell r="AA414" t="str">
            <v>res1342</v>
          </cell>
          <cell r="AB414" t="str">
            <v>－</v>
          </cell>
          <cell r="AC414" t="str">
            <v>－</v>
          </cell>
          <cell r="AE414">
            <v>1</v>
          </cell>
          <cell r="AF414" t="str">
            <v>九電工</v>
          </cell>
          <cell r="AI414" t="b">
            <v>1</v>
          </cell>
          <cell r="AJ414" t="str">
            <v>10384</v>
          </cell>
          <cell r="AK414" t="str">
            <v>その他</v>
          </cell>
        </row>
        <row r="415">
          <cell r="A415">
            <v>1350</v>
          </cell>
          <cell r="B415" t="str">
            <v>2</v>
          </cell>
          <cell r="C415" t="str">
            <v>完了</v>
          </cell>
          <cell r="D415">
            <v>37082.584027777775</v>
          </cell>
          <cell r="F415" t="str">
            <v>047341</v>
          </cell>
          <cell r="G415" t="str">
            <v>伊藤　牧哉</v>
          </cell>
          <cell r="H415" t="str">
            <v>ア事</v>
          </cell>
          <cell r="I415" t="str">
            <v>１品１</v>
          </cell>
          <cell r="J415" t="str">
            <v>介護保険システム</v>
          </cell>
          <cell r="K415" t="str">
            <v>ＮＳ市・国保連受渡しデータ不良</v>
          </cell>
          <cell r="L415">
            <v>37049</v>
          </cell>
          <cell r="M415" t="str">
            <v>2</v>
          </cell>
          <cell r="N415" t="str">
            <v>社外事故／重要度Ｂ</v>
          </cell>
          <cell r="P415" t="str">
            <v>公事</v>
          </cell>
          <cell r="R415" t="str">
            <v>自設</v>
          </cell>
          <cell r="W415">
            <v>1</v>
          </cell>
          <cell r="X415">
            <v>0</v>
          </cell>
          <cell r="Y415" t="b">
            <v>1</v>
          </cell>
          <cell r="Z415">
            <v>37698.599826388891</v>
          </cell>
          <cell r="AA415" t="str">
            <v>１． 現象_x000D_
 ２００１年６月７日、顧客より_x000D_
 「国保連へ送付するデータ納品物の内、共同処理受給者異動連絡票情報のみ_x000D_
  先月送付データのまま送付されており、国保連側で全件エラーとなった」_x000D_
 とのクレームが入った。_x000D_
_x000D_
 ＜補足＞_x000D_
   今回の処理では、国保連には５種類のファイルを送付していたが、_x000D_
  エラーとなったのは１種類のみ。_x000D_
   他４種類のファイルは、正しく処理されていた。_x000D_
_x000D_
２．原因_x000D_
   ファイル作成のバッチ処理が６本のプログラムで構成されていたが、_x000D_
   内、１本のプ</v>
          </cell>
          <cell r="AB415" t="str">
            <v>－</v>
          </cell>
          <cell r="AC415" t="str">
            <v>－</v>
          </cell>
          <cell r="AE415">
            <v>1</v>
          </cell>
          <cell r="AF415" t="str">
            <v>習志野市</v>
          </cell>
          <cell r="AG415" t="str">
            <v>1</v>
          </cell>
          <cell r="AH415" t="str">
            <v>公事</v>
          </cell>
          <cell r="AI415" t="b">
            <v>1</v>
          </cell>
          <cell r="AJ415" t="str">
            <v>11253</v>
          </cell>
          <cell r="AK415" t="str">
            <v>重要度Ｂ</v>
          </cell>
        </row>
        <row r="416">
          <cell r="A416">
            <v>1351</v>
          </cell>
          <cell r="B416" t="str">
            <v>2</v>
          </cell>
          <cell r="C416" t="str">
            <v>完了</v>
          </cell>
          <cell r="D416">
            <v>37082.651388888888</v>
          </cell>
          <cell r="F416" t="str">
            <v>047341</v>
          </cell>
          <cell r="G416" t="str">
            <v>伊藤　牧哉</v>
          </cell>
          <cell r="H416" t="str">
            <v>ア事</v>
          </cell>
          <cell r="I416" t="str">
            <v>１品１</v>
          </cell>
          <cell r="J416" t="str">
            <v>ショッピングサイト</v>
          </cell>
          <cell r="K416" t="str">
            <v>ＮＴ商事・サイト個人情報が参照可能となる障害</v>
          </cell>
          <cell r="L416">
            <v>37057</v>
          </cell>
          <cell r="M416" t="str">
            <v>9</v>
          </cell>
          <cell r="N416" t="str">
            <v>その他</v>
          </cell>
          <cell r="W416">
            <v>4</v>
          </cell>
          <cell r="X416">
            <v>0</v>
          </cell>
          <cell r="Y416" t="b">
            <v>1</v>
          </cell>
          <cell r="Z416">
            <v>37698.600057870368</v>
          </cell>
          <cell r="AA416" t="str">
            <v>１．現象_x000D_
  ２００１年６月１５日、顧客より、_x000D_
  「ショッピングサイトでサポートしているショッピング及び掲示板機能の内、_x000D_
  シヨッピングに一度ログインした顧客の情報が次にアクセスした人（ＮＴ商事・社内ユーザ）に見える」 _x000D_
 との申告あり。_x000D_
  但し、外部アクセスでは同現象は発生していない。_x000D_
 （なお、６月１４日にバージョンアップ作業を実施＜Ｎ設＞）_x000D_
  _x000D_
２．原因_x000D_
   顧客内プロキシサーバ（Ｆサーバ）経由でアクセスすると、_x000D_
   個人情報データまでＷｅｂサーバまでアクセスせず、リ</v>
          </cell>
          <cell r="AB416" t="str">
            <v>－</v>
          </cell>
          <cell r="AC416" t="str">
            <v>－</v>
          </cell>
          <cell r="AE416">
            <v>1</v>
          </cell>
          <cell r="AF416" t="str">
            <v>日通商事</v>
          </cell>
          <cell r="AG416" t="str">
            <v>6</v>
          </cell>
          <cell r="AH416" t="str">
            <v>ア事</v>
          </cell>
          <cell r="AI416" t="b">
            <v>1</v>
          </cell>
          <cell r="AJ416" t="str">
            <v>10903</v>
          </cell>
          <cell r="AK416" t="str">
            <v>その他</v>
          </cell>
        </row>
        <row r="417">
          <cell r="A417">
            <v>1352</v>
          </cell>
          <cell r="B417" t="str">
            <v>2</v>
          </cell>
          <cell r="C417" t="str">
            <v>完了</v>
          </cell>
          <cell r="D417">
            <v>37095.75277777778</v>
          </cell>
          <cell r="F417" t="str">
            <v>047341</v>
          </cell>
          <cell r="G417" t="str">
            <v>伊藤　牧哉</v>
          </cell>
          <cell r="H417" t="str">
            <v>ア事</v>
          </cell>
          <cell r="I417" t="str">
            <v>１品１</v>
          </cell>
          <cell r="J417" t="str">
            <v>ＡＧ－ＶＡＮ</v>
          </cell>
          <cell r="K417" t="str">
            <v>ＹＤ火災・端末セットアップ作業（設定不良）</v>
          </cell>
          <cell r="L417">
            <v>37083.6875</v>
          </cell>
          <cell r="M417" t="str">
            <v>2</v>
          </cell>
          <cell r="N417" t="str">
            <v>社外事故／重要度Ｂ</v>
          </cell>
          <cell r="P417" t="str">
            <v>ア事</v>
          </cell>
          <cell r="R417" t="str">
            <v>ＣＤ</v>
          </cell>
          <cell r="W417">
            <v>0</v>
          </cell>
          <cell r="X417">
            <v>0</v>
          </cell>
          <cell r="Y417" t="b">
            <v>1</v>
          </cell>
          <cell r="Z417">
            <v>37698.601817129631</v>
          </cell>
          <cell r="AA417" t="str">
            <v>１． 現象（障害は、２代理店にて発生）_x000D_
_x000D_
 １．１ ＹＤ火災・代理店 「Ｋ損害保険 」_x000D_
  ７月１１日１６時３０分頃、代理店 K損害保険 社より_x000D_
  「メールの送受信が行なえない」_x000D_
  との申告あり。_x000D_
_x000D_
 １．２ ＹＤ火災・代理店 「Ｓ社」_x000D_
  ７月１１日、代理店 Ｓ社（所在地：東京）より_x000D_
  「端末（ＰＣ）が届いたが、梱包されている登録管理表が、_x000D_
   ＹＤ火災・代理店Ｓ社（所在地：大阪）の登録管理表が入っている」_x000D_
  との申告あり。_x000D_
_x000D_
２．原因_x000D_
_x000D_
 ２．１ ＹＤ火災・代理</v>
          </cell>
          <cell r="AB417" t="str">
            <v>－</v>
          </cell>
          <cell r="AC417" t="str">
            <v>－</v>
          </cell>
          <cell r="AE417">
            <v>1</v>
          </cell>
          <cell r="AF417" t="str">
            <v>安田火災海上保険</v>
          </cell>
          <cell r="AG417" t="str">
            <v>6</v>
          </cell>
          <cell r="AH417" t="str">
            <v>ア事</v>
          </cell>
          <cell r="AI417" t="b">
            <v>1</v>
          </cell>
          <cell r="AJ417" t="str">
            <v>00000</v>
          </cell>
          <cell r="AK417" t="str">
            <v>重要度Ｂ</v>
          </cell>
        </row>
        <row r="418">
          <cell r="A418">
            <v>1353</v>
          </cell>
          <cell r="B418" t="str">
            <v>2</v>
          </cell>
          <cell r="C418" t="str">
            <v>完了</v>
          </cell>
          <cell r="D418">
            <v>37095.777083333334</v>
          </cell>
          <cell r="F418" t="str">
            <v>013366</v>
          </cell>
          <cell r="G418" t="str">
            <v>岸田　一男</v>
          </cell>
          <cell r="H418" t="str">
            <v>関西</v>
          </cell>
          <cell r="I418" t="str">
            <v>関技品</v>
          </cell>
          <cell r="J418" t="str">
            <v>加藤ＶＡＮ</v>
          </cell>
          <cell r="K418" t="str">
            <v>ＫＡ社ＶＡＮ通信障害</v>
          </cell>
          <cell r="L418">
            <v>37099</v>
          </cell>
          <cell r="M418" t="str">
            <v>2</v>
          </cell>
          <cell r="N418" t="str">
            <v>社外事故／重要度Ｂ</v>
          </cell>
          <cell r="P418" t="str">
            <v>ア事</v>
          </cell>
          <cell r="R418" t="str">
            <v>Ｃ３Ｄ</v>
          </cell>
          <cell r="W418">
            <v>7</v>
          </cell>
          <cell r="X418">
            <v>0</v>
          </cell>
          <cell r="Y418" t="b">
            <v>1</v>
          </cell>
          <cell r="Z418">
            <v>37698.604490740741</v>
          </cell>
          <cell r="AA418" t="str">
            <v xml:space="preserve">現象_x000D_
本日（23日）10時過ぎ、_x000D_
顧客情報システム部より福岡、広島支店ので得意先EOSデータがダブッている。_x000D_
と＜関流S＞にVAN側調査の依頼があった。_x000D_
調査の結果_x000D_
VANから得意先のデータ受信において_x000D_
VANは受信OK、得意先NGとなっている。_x000D_
（７／２２より現象発生、現在１０得意先）_x000D_
得意先はNGの為、データを残しており、_x000D_
VAN側では次に取りにいった時、前のデータを再度取り込む為_x000D_
データのダブりが発生する。（ＫＡ社としては受注重複）_x000D_
発生顧客状況未整理、発生しない顧客もあり_x000D_
</v>
          </cell>
          <cell r="AB418" t="str">
            <v>ＳＡＮＲＥＩＳへの移行が当障害（重複受信）のトリガとなったと推定され、_x000D_
旧環境（７／21）の環境に暫定対策として戻す事に決定。_x000D_
_x000D_
①23日：22時頃_x000D_
テスト環境を構築しての再現テスト実施_x000D_
→再現した。（①ＶＡＮ側ＯＫ，得意先側ＮＧ②0件データは両方ともＯＫ）_x000D_
＜Ｃ３３＞より資料＜ソフト＞へ送付、調査依頼_x000D_
②24日3時頃：_x000D_
ＳＡＮＲＥＩＳＥ構成から旧環境（7/21）に戻し＜Ｃ３３＞→ＯＫ_x000D_
旧構成でオンライン稼動開始_x000D_
_x000D_
③24日7時_x000D_
Ｌ７０側（受信側）での重複ＣＨＥＣＫﾌﾟﾛｸﾞﾗﾑ作</v>
          </cell>
          <cell r="AC418" t="str">
            <v>-</v>
          </cell>
          <cell r="AE418">
            <v>1</v>
          </cell>
          <cell r="AF418" t="str">
            <v>加藤産業</v>
          </cell>
          <cell r="AG418" t="str">
            <v>6</v>
          </cell>
          <cell r="AH418" t="str">
            <v>ア事</v>
          </cell>
          <cell r="AI418" t="b">
            <v>1</v>
          </cell>
          <cell r="AJ418" t="str">
            <v>10382</v>
          </cell>
          <cell r="AK418" t="str">
            <v>重要度Ｂ</v>
          </cell>
        </row>
        <row r="419">
          <cell r="A419">
            <v>1354</v>
          </cell>
          <cell r="B419" t="str">
            <v>2</v>
          </cell>
          <cell r="C419" t="str">
            <v>完了</v>
          </cell>
          <cell r="D419">
            <v>37095.787499999999</v>
          </cell>
          <cell r="F419" t="str">
            <v>047341</v>
          </cell>
          <cell r="G419" t="str">
            <v>伊藤　牧哉</v>
          </cell>
          <cell r="H419" t="str">
            <v>ア事</v>
          </cell>
          <cell r="I419" t="str">
            <v>１品１</v>
          </cell>
          <cell r="J419" t="str">
            <v>住民情報システム</v>
          </cell>
          <cell r="K419" t="str">
            <v>ＮＳ市・参議院選挙 投票所入場券誤り</v>
          </cell>
          <cell r="L419">
            <v>37089</v>
          </cell>
          <cell r="M419" t="str">
            <v>2</v>
          </cell>
          <cell r="N419" t="str">
            <v>社外事故／重要度Ｂ</v>
          </cell>
          <cell r="P419" t="str">
            <v>公事</v>
          </cell>
          <cell r="R419" t="str">
            <v>自設</v>
          </cell>
          <cell r="W419">
            <v>1</v>
          </cell>
          <cell r="X419">
            <v>0</v>
          </cell>
          <cell r="Y419" t="b">
            <v>1</v>
          </cell>
          <cell r="Z419">
            <v>37698.602175925924</v>
          </cell>
          <cell r="AA419" t="str">
            <v>１．現象 _x000D_
  ７月１７日 顧客・市民課より_x000D_
  「参議院選挙・投票所入場券の世帯主名が誤った名前で市民に送付されてる（該当者１名）」_x000D_
 とのクレームあり。_x000D_
_x000D_
２．原因_x000D_
_x000D_
  今年３月の知事選挙・投票所入場券の発行処理にて発覚した、_x000D_
  「ＣＳ移行時の住記データ不良による宛名誤り」の対策不十分（＊１）により、_x000D_
  世帯主名が正しく表示されなかった。_x000D_
_x000D_
  ＊１．住記マスタと宛名マスタ の２つのマスタを修正すべきところ、_x000D_
        住記マスタのみ修正した。_x000D_
_x000D_
３．顧客影響_x000D_</v>
          </cell>
          <cell r="AB419" t="str">
            <v>－</v>
          </cell>
          <cell r="AC419" t="str">
            <v>－</v>
          </cell>
          <cell r="AE419">
            <v>1</v>
          </cell>
          <cell r="AF419" t="str">
            <v>習志野市</v>
          </cell>
          <cell r="AG419" t="str">
            <v>1</v>
          </cell>
          <cell r="AH419" t="str">
            <v>公事</v>
          </cell>
          <cell r="AI419" t="b">
            <v>1</v>
          </cell>
          <cell r="AJ419" t="str">
            <v>11253</v>
          </cell>
          <cell r="AK419" t="str">
            <v>重要度Ｂ</v>
          </cell>
        </row>
        <row r="420">
          <cell r="A420">
            <v>1355</v>
          </cell>
          <cell r="B420" t="str">
            <v>2</v>
          </cell>
          <cell r="C420" t="str">
            <v>完了</v>
          </cell>
          <cell r="D420">
            <v>37096.772222222222</v>
          </cell>
          <cell r="F420" t="str">
            <v>014257</v>
          </cell>
          <cell r="G420" t="str">
            <v>都築　修</v>
          </cell>
          <cell r="H420" t="str">
            <v>中部</v>
          </cell>
          <cell r="I420" t="str">
            <v>中３Ｓ</v>
          </cell>
          <cell r="K420" t="str">
            <v>res1353</v>
          </cell>
          <cell r="L420">
            <v>37096.772222222222</v>
          </cell>
          <cell r="M420" t="str">
            <v>9</v>
          </cell>
          <cell r="N420" t="str">
            <v>その他</v>
          </cell>
          <cell r="W420">
            <v>0</v>
          </cell>
          <cell r="Y420" t="b">
            <v>0</v>
          </cell>
          <cell r="Z420">
            <v>37712</v>
          </cell>
          <cell r="AA420" t="str">
            <v>res1353</v>
          </cell>
          <cell r="AB420" t="str">
            <v>－</v>
          </cell>
          <cell r="AC420" t="str">
            <v>－</v>
          </cell>
          <cell r="AE420">
            <v>1</v>
          </cell>
          <cell r="AF420" t="str">
            <v>加藤産業</v>
          </cell>
          <cell r="AI420" t="b">
            <v>1</v>
          </cell>
          <cell r="AJ420" t="str">
            <v>10382</v>
          </cell>
          <cell r="AK420" t="str">
            <v>その他</v>
          </cell>
        </row>
        <row r="421">
          <cell r="A421">
            <v>1356</v>
          </cell>
          <cell r="B421" t="str">
            <v>2</v>
          </cell>
          <cell r="C421" t="str">
            <v>完了</v>
          </cell>
          <cell r="D421">
            <v>37097.430555555555</v>
          </cell>
          <cell r="F421" t="str">
            <v>047341</v>
          </cell>
          <cell r="G421" t="str">
            <v>伊藤　牧哉</v>
          </cell>
          <cell r="H421" t="str">
            <v>ア事</v>
          </cell>
          <cell r="I421" t="str">
            <v>１品１</v>
          </cell>
          <cell r="J421" t="str">
            <v>外食向けＥＯＳ/ＡＳＰサービス</v>
          </cell>
          <cell r="K421" t="str">
            <v>（株）ＣＡ・発注処理遅延</v>
          </cell>
          <cell r="L421">
            <v>37091</v>
          </cell>
          <cell r="M421" t="str">
            <v>2</v>
          </cell>
          <cell r="N421" t="str">
            <v>社外事故／重要度Ｂ</v>
          </cell>
          <cell r="P421" t="str">
            <v>Ｎ事</v>
          </cell>
          <cell r="R421" t="str">
            <v>Ｎ設</v>
          </cell>
          <cell r="W421">
            <v>5</v>
          </cell>
          <cell r="X421">
            <v>0</v>
          </cell>
          <cell r="Y421" t="b">
            <v>1</v>
          </cell>
          <cell r="Z421">
            <v>37698.602638888886</v>
          </cell>
          <cell r="AA421" t="str">
            <v>１． 現 象_x000D_
_x000D_
 ７月１９日早朝、顧客の取引先より_x000D_
 「物流会社、仕入業者に送る発注データが作成されていない」_x000D_
 との申告あり。_x000D_
_x000D_
２． 原因_x000D_
_x000D_
 ① 通常は０時３０分頃に発注データをサーバ処理し各取引先へ送信しているが、_x000D_
   １９日は、この処理中にサーバのメモリ不足による処理異常により_x000D_
   データが作成されてなかった。（サーバ・プロセス停止）_x000D_
        _x000D_
 ② 本サーバに対して障害監視を行なっていたが、_x000D_
   サーバ・プロセス停止により、サーバから障害発生メッセージが</v>
          </cell>
          <cell r="AB421" t="str">
            <v>－</v>
          </cell>
          <cell r="AC421" t="str">
            <v>－</v>
          </cell>
          <cell r="AE421">
            <v>1</v>
          </cell>
          <cell r="AF421" t="str">
            <v>キャッツ</v>
          </cell>
          <cell r="AG421" t="str">
            <v>5</v>
          </cell>
          <cell r="AH421" t="str">
            <v>Ｎ事</v>
          </cell>
          <cell r="AI421" t="b">
            <v>1</v>
          </cell>
          <cell r="AJ421" t="str">
            <v>17595</v>
          </cell>
          <cell r="AK421" t="str">
            <v>重要度Ｂ</v>
          </cell>
        </row>
        <row r="422">
          <cell r="A422">
            <v>1357</v>
          </cell>
          <cell r="B422" t="str">
            <v>2</v>
          </cell>
          <cell r="C422" t="str">
            <v>完了</v>
          </cell>
          <cell r="D422">
            <v>37098.651388888888</v>
          </cell>
          <cell r="F422" t="str">
            <v>014257</v>
          </cell>
          <cell r="G422" t="str">
            <v>都築　修</v>
          </cell>
          <cell r="H422" t="str">
            <v>中部</v>
          </cell>
          <cell r="I422" t="str">
            <v>中３Ｓ</v>
          </cell>
          <cell r="K422" t="str">
            <v>res1353-1355</v>
          </cell>
          <cell r="L422">
            <v>37098.651388888888</v>
          </cell>
          <cell r="M422" t="str">
            <v>9</v>
          </cell>
          <cell r="N422" t="str">
            <v>その他</v>
          </cell>
          <cell r="W422">
            <v>0</v>
          </cell>
          <cell r="Y422" t="b">
            <v>0</v>
          </cell>
          <cell r="Z422">
            <v>37712</v>
          </cell>
          <cell r="AA422" t="str">
            <v>res1353-1355</v>
          </cell>
          <cell r="AB422" t="str">
            <v>－</v>
          </cell>
          <cell r="AC422" t="str">
            <v>－</v>
          </cell>
          <cell r="AE422">
            <v>1</v>
          </cell>
          <cell r="AF422" t="str">
            <v>加藤産業</v>
          </cell>
          <cell r="AI422" t="b">
            <v>1</v>
          </cell>
          <cell r="AJ422" t="str">
            <v>10382</v>
          </cell>
          <cell r="AK422" t="str">
            <v>その他</v>
          </cell>
        </row>
        <row r="423">
          <cell r="A423">
            <v>1358</v>
          </cell>
          <cell r="B423" t="str">
            <v>2</v>
          </cell>
          <cell r="C423" t="str">
            <v>完了</v>
          </cell>
          <cell r="D423">
            <v>37102.587500000001</v>
          </cell>
          <cell r="F423" t="str">
            <v>047341</v>
          </cell>
          <cell r="G423" t="str">
            <v>伊藤　牧哉</v>
          </cell>
          <cell r="H423" t="str">
            <v>ア事</v>
          </cell>
          <cell r="I423" t="str">
            <v>１品１</v>
          </cell>
          <cell r="J423" t="str">
            <v>児童手当</v>
          </cell>
          <cell r="K423" t="str">
            <v>ＨＭ市・児童手当システム支給決定通知書出力不正</v>
          </cell>
          <cell r="L423">
            <v>37091.708333333336</v>
          </cell>
          <cell r="M423" t="str">
            <v>2</v>
          </cell>
          <cell r="N423" t="str">
            <v>社外事故／重要度Ｂ</v>
          </cell>
          <cell r="P423" t="str">
            <v>公事</v>
          </cell>
          <cell r="R423" t="str">
            <v>自設</v>
          </cell>
          <cell r="W423">
            <v>2</v>
          </cell>
          <cell r="X423">
            <v>0</v>
          </cell>
          <cell r="Y423" t="b">
            <v>1</v>
          </cell>
          <cell r="Z423">
            <v>37698.602465277778</v>
          </cell>
          <cell r="AA423" t="str">
            <v>1.現象_x000D_
_x000D_
 ７月１９日１７時頃、顧客・保育課の児童手当て担当者より_x000D_
 「市民より、手当額が違っているのではとの問合せ、クレームが_x000D_
   ２件あったので調査して欲しい」_x000D_
 との連絡が入った。_x000D_
_x000D_
 ・調査した結果_x000D_
_x000D_
  ７月１８日に市民に発送した児童手当・支給決定通知書（継続分）の_x000D_
  通知書タイトル、手当金額、受給区分人数 の３項目に出力内容不良があることが判明。_x000D_
   出力内容不良となっている件数：６０２件／全体の件数：２,６１４件_x000D_
_x000D_
２．顧客影響_x000D_
_x000D_
   ７月２３日と２４</v>
          </cell>
          <cell r="AB423" t="str">
            <v>－</v>
          </cell>
          <cell r="AC423" t="str">
            <v>－</v>
          </cell>
          <cell r="AE423">
            <v>1</v>
          </cell>
          <cell r="AF423" t="str">
            <v>東村山市</v>
          </cell>
          <cell r="AG423" t="str">
            <v>1</v>
          </cell>
          <cell r="AH423" t="str">
            <v>公事</v>
          </cell>
          <cell r="AI423" t="b">
            <v>1</v>
          </cell>
          <cell r="AJ423" t="str">
            <v>16269</v>
          </cell>
          <cell r="AK423" t="str">
            <v>重要度Ｂ</v>
          </cell>
        </row>
        <row r="424">
          <cell r="A424">
            <v>1359</v>
          </cell>
          <cell r="B424" t="str">
            <v>2</v>
          </cell>
          <cell r="C424" t="str">
            <v>完了</v>
          </cell>
          <cell r="D424">
            <v>37102.594444444447</v>
          </cell>
          <cell r="F424" t="str">
            <v>048682</v>
          </cell>
          <cell r="G424" t="str">
            <v>西村　克志</v>
          </cell>
          <cell r="H424" t="str">
            <v>九</v>
          </cell>
          <cell r="I424" t="str">
            <v>九品証</v>
          </cell>
          <cell r="K424" t="str">
            <v>res1342-1349</v>
          </cell>
          <cell r="L424">
            <v>37102.594444444447</v>
          </cell>
          <cell r="M424" t="str">
            <v>9</v>
          </cell>
          <cell r="N424" t="str">
            <v>その他</v>
          </cell>
          <cell r="W424">
            <v>0</v>
          </cell>
          <cell r="Y424" t="b">
            <v>0</v>
          </cell>
          <cell r="Z424">
            <v>37712</v>
          </cell>
          <cell r="AA424" t="str">
            <v>res1342-1349</v>
          </cell>
          <cell r="AB424" t="str">
            <v>－</v>
          </cell>
          <cell r="AC424" t="str">
            <v>－</v>
          </cell>
          <cell r="AE424">
            <v>1</v>
          </cell>
          <cell r="AF424" t="str">
            <v>九電工</v>
          </cell>
          <cell r="AI424" t="b">
            <v>1</v>
          </cell>
          <cell r="AJ424" t="str">
            <v>10384</v>
          </cell>
          <cell r="AK424" t="str">
            <v>その他</v>
          </cell>
        </row>
        <row r="425">
          <cell r="A425">
            <v>1360</v>
          </cell>
          <cell r="B425" t="str">
            <v>2</v>
          </cell>
          <cell r="C425" t="str">
            <v>完了</v>
          </cell>
          <cell r="D425">
            <v>37103.592361111114</v>
          </cell>
          <cell r="F425" t="str">
            <v>077844</v>
          </cell>
          <cell r="G425" t="str">
            <v>斎藤　浩</v>
          </cell>
          <cell r="H425" t="str">
            <v>産事</v>
          </cell>
          <cell r="I425" t="str">
            <v>産２設</v>
          </cell>
          <cell r="J425" t="str">
            <v>売上管理システム</v>
          </cell>
          <cell r="K425" t="str">
            <v>ＹＭ社売上管理システム売上金額集計・出力誤り</v>
          </cell>
          <cell r="L425">
            <v>37099.486111111109</v>
          </cell>
          <cell r="M425" t="str">
            <v>2</v>
          </cell>
          <cell r="N425" t="str">
            <v>社外事故／重要度Ｂ</v>
          </cell>
          <cell r="P425" t="str">
            <v>産事</v>
          </cell>
          <cell r="R425" t="str">
            <v>茨Ｓ３</v>
          </cell>
          <cell r="W425">
            <v>3</v>
          </cell>
          <cell r="X425">
            <v>0</v>
          </cell>
          <cell r="Y425" t="b">
            <v>1</v>
          </cell>
          <cell r="Z425">
            <v>37698.607233796298</v>
          </cell>
          <cell r="AA425" t="str">
            <v>１．不良発生の経緯／現象_x000D_
　１）7/27(金)　11:40　お客様は６月が年度決算時期で、決算データを纏めて8/初に提出_x000D_
　　　　　　　　　　　　する。この為、2001/6月期決算情報の確認を実施されていた_x000D_
　　　　　　　　　　　　が、売上が不当に多いとの問合せあり。_x000D_
　２）7/27(金)　12:10　お客様先に伺い、お客様担当者と調査を実施。_x000D_
　３）7/27(金)　17:00　売上データについて不正なデータがある事を確認した。_x000D_
　　　　　　　　　　　　協議の結果その原因及び影響範囲について調</v>
          </cell>
          <cell r="AB425" t="str">
            <v>－</v>
          </cell>
          <cell r="AC425" t="str">
            <v>－</v>
          </cell>
          <cell r="AE425">
            <v>1</v>
          </cell>
          <cell r="AF425" t="str">
            <v>ヤマイチ</v>
          </cell>
          <cell r="AG425" t="str">
            <v>2</v>
          </cell>
          <cell r="AH425" t="str">
            <v>産事</v>
          </cell>
          <cell r="AI425" t="b">
            <v>1</v>
          </cell>
          <cell r="AJ425" t="str">
            <v>18524</v>
          </cell>
          <cell r="AK425" t="str">
            <v>重要度Ｂ</v>
          </cell>
        </row>
        <row r="426">
          <cell r="A426">
            <v>1365</v>
          </cell>
          <cell r="B426" t="str">
            <v>2</v>
          </cell>
          <cell r="C426" t="str">
            <v>完了</v>
          </cell>
          <cell r="D426">
            <v>37113.397916666669</v>
          </cell>
          <cell r="F426" t="str">
            <v>047341</v>
          </cell>
          <cell r="G426" t="str">
            <v>伊藤　牧哉</v>
          </cell>
          <cell r="H426" t="str">
            <v>ア事</v>
          </cell>
          <cell r="I426" t="str">
            <v>１品１</v>
          </cell>
          <cell r="J426" t="str">
            <v>下水道事業システム</v>
          </cell>
          <cell r="K426" t="str">
            <v>ＮＺ市・下水道受益者負担督促状の出力不良</v>
          </cell>
          <cell r="L426">
            <v>37099</v>
          </cell>
          <cell r="M426" t="str">
            <v>2</v>
          </cell>
          <cell r="N426" t="str">
            <v>社外事故／重要度Ｂ</v>
          </cell>
          <cell r="P426" t="str">
            <v>公事</v>
          </cell>
          <cell r="R426" t="str">
            <v>自設</v>
          </cell>
          <cell r="W426">
            <v>4</v>
          </cell>
          <cell r="X426">
            <v>0</v>
          </cell>
          <cell r="Y426" t="b">
            <v>1</v>
          </cell>
          <cell r="Z426">
            <v>37698.60665509259</v>
          </cell>
          <cell r="AA426" t="str">
            <v xml:space="preserve">７/２７、顧客より「７/13の消し込み処理で消し込まれるはずの市民に対して、_x000D_
督促状が発送されたとの連絡あり。データ１７５件の内、１８件について_x000D_
督促状出力処理が行われていた。_x000D_
_x000D_
エラーメッセージの顧客への報告忘れ。消し込み処理データチエック中に、_x000D_
「束番号・一連番号の重複エラー」が発生したが顧客・下水道管理課 に_x000D_
連絡するのを漏らした。 その結果、オンライン入力にて行なう消し込み処理_x000D_
がされず未納の状態となっていた。_x000D_
</v>
          </cell>
          <cell r="AB426" t="str">
            <v>－</v>
          </cell>
          <cell r="AC426" t="str">
            <v>－</v>
          </cell>
          <cell r="AE426">
            <v>1</v>
          </cell>
          <cell r="AF426" t="str">
            <v>新座市</v>
          </cell>
          <cell r="AG426" t="str">
            <v>1</v>
          </cell>
          <cell r="AH426" t="str">
            <v>公事</v>
          </cell>
          <cell r="AI426" t="b">
            <v>1</v>
          </cell>
          <cell r="AJ426" t="str">
            <v>11255</v>
          </cell>
          <cell r="AK426" t="str">
            <v>重要度Ｂ</v>
          </cell>
        </row>
        <row r="427">
          <cell r="A427">
            <v>1366</v>
          </cell>
          <cell r="B427" t="str">
            <v>2</v>
          </cell>
          <cell r="C427" t="str">
            <v>完了</v>
          </cell>
          <cell r="D427">
            <v>37132.400000000001</v>
          </cell>
          <cell r="F427" t="str">
            <v>047341</v>
          </cell>
          <cell r="G427" t="str">
            <v>伊藤　牧哉</v>
          </cell>
          <cell r="H427" t="str">
            <v>ア事</v>
          </cell>
          <cell r="I427" t="str">
            <v>１品１</v>
          </cell>
          <cell r="J427" t="str">
            <v>介護保険システム（ライフパートナー）</v>
          </cell>
          <cell r="K427" t="str">
            <v>ＮＺ市・介護保険システム業務停止</v>
          </cell>
          <cell r="L427">
            <v>37123</v>
          </cell>
          <cell r="M427" t="str">
            <v>2</v>
          </cell>
          <cell r="N427" t="str">
            <v>社外事故／重要度Ｂ</v>
          </cell>
          <cell r="P427" t="str">
            <v>公事</v>
          </cell>
          <cell r="R427" t="str">
            <v>自設</v>
          </cell>
          <cell r="W427">
            <v>7</v>
          </cell>
          <cell r="X427">
            <v>0</v>
          </cell>
          <cell r="Y427" t="b">
            <v>1</v>
          </cell>
          <cell r="Z427">
            <v>37698.608923611115</v>
          </cell>
          <cell r="AA427" t="str">
            <v xml:space="preserve">状況_x000D_
８月２０日（月）８時介護保険システム（ライフパートナー）業務が利用不可となった。_x000D_
（利用不可の原因：データベース管理情報部分が破壊された為）。２１日４時、回復_x000D_
_x000D_
８月１７日（金）月次更正処理終了後、データベース空き容量が少なくなっていることが_x000D_
判明した為、担当ＳＥがデータベース容量の拡張処理作業を行なったが誤って２回拡張処理_x000D_
を行なった為、データベースの管理情報が破壊されデータ参照不可となり業務利用不可に_x000D_
至った。_x000D_
_x000D_
</v>
          </cell>
          <cell r="AB427" t="str">
            <v>－</v>
          </cell>
          <cell r="AC427" t="str">
            <v>－</v>
          </cell>
          <cell r="AE427">
            <v>1</v>
          </cell>
          <cell r="AF427" t="str">
            <v>新座市</v>
          </cell>
          <cell r="AG427" t="str">
            <v>1</v>
          </cell>
          <cell r="AH427" t="str">
            <v>公事</v>
          </cell>
          <cell r="AI427" t="b">
            <v>1</v>
          </cell>
          <cell r="AJ427" t="str">
            <v>11255</v>
          </cell>
          <cell r="AK427" t="str">
            <v>重要度Ｂ</v>
          </cell>
        </row>
        <row r="428">
          <cell r="A428">
            <v>1369</v>
          </cell>
          <cell r="B428" t="str">
            <v>2</v>
          </cell>
          <cell r="C428" t="str">
            <v>完了</v>
          </cell>
          <cell r="D428">
            <v>37161.816666666666</v>
          </cell>
          <cell r="F428" t="str">
            <v>048682</v>
          </cell>
          <cell r="G428" t="str">
            <v>西村　克志</v>
          </cell>
          <cell r="H428" t="str">
            <v>九</v>
          </cell>
          <cell r="I428" t="str">
            <v>九品証</v>
          </cell>
          <cell r="J428" t="str">
            <v>固定資産税</v>
          </cell>
          <cell r="K428" t="str">
            <v>NJ町 ADWORLD 固定評価額証明書出力不良</v>
          </cell>
          <cell r="L428">
            <v>37159</v>
          </cell>
          <cell r="M428" t="str">
            <v>2</v>
          </cell>
          <cell r="N428" t="str">
            <v>社外事故／重要度Ｂ</v>
          </cell>
          <cell r="P428" t="str">
            <v>九州</v>
          </cell>
          <cell r="R428" t="str">
            <v>九１Ｓ</v>
          </cell>
          <cell r="W428">
            <v>11</v>
          </cell>
          <cell r="X428">
            <v>0</v>
          </cell>
          <cell r="Y428" t="b">
            <v>1</v>
          </cell>
          <cell r="Z428">
            <v>37698.616655092592</v>
          </cell>
          <cell r="AA428" t="str">
            <v>ＮＪ町 ADWORLD 固定資産税・評価額証明書の出力不良_x000D_
_x000D_
  第１報_x000D_
_x000D_
　１．現象_x000D_
_x000D_
　　　２００１年度版の「固定資産評価額証明書」が２０００年度の評価額にて出力された_x000D_
　　　（役場内にて発見）。_x000D_
_x000D_
　２．影響範囲_x000D_
_x000D_
　　　対象者：７７名_x000D_
_x000D_
　　　本証書は土地の売買・相続、金融機機関からの融資等の資産の評価証明書として使用_x000D_
　　　され使用目的は多岐に渡る。_x000D_
　　　役場職員にて住民に対し不具合の事象の説明及び不具合の影響範囲の把握の為、_x000D_
　　　本証明書の使用目的を住民より</v>
          </cell>
          <cell r="AB428" t="str">
            <v>３．原因_x000D_
_x000D_
　　　＜自設１＞より配信された修正情報の取り込みミス。</v>
          </cell>
          <cell r="AC428" t="str">
            <v>－</v>
          </cell>
          <cell r="AE428">
            <v>1</v>
          </cell>
          <cell r="AF428" t="str">
            <v>二丈町</v>
          </cell>
          <cell r="AG428" t="str">
            <v>12</v>
          </cell>
          <cell r="AH428" t="str">
            <v>九州</v>
          </cell>
          <cell r="AI428" t="b">
            <v>1</v>
          </cell>
          <cell r="AJ428" t="str">
            <v>11430</v>
          </cell>
          <cell r="AK428" t="str">
            <v>重要度Ｂ</v>
          </cell>
        </row>
        <row r="429">
          <cell r="A429">
            <v>1370</v>
          </cell>
          <cell r="B429" t="str">
            <v>2</v>
          </cell>
          <cell r="C429" t="str">
            <v>完了</v>
          </cell>
          <cell r="D429">
            <v>37166.54791666667</v>
          </cell>
          <cell r="F429" t="str">
            <v>122874</v>
          </cell>
          <cell r="G429" t="str">
            <v>川井　賢一</v>
          </cell>
          <cell r="H429" t="str">
            <v>ネ品本</v>
          </cell>
          <cell r="I429" t="str">
            <v>ネ品Ｓ</v>
          </cell>
          <cell r="J429" t="str">
            <v>内販（Ｂ系）</v>
          </cell>
          <cell r="K429" t="str">
            <v>（ＪＳ事）Ｂ系ホスト（収計、資材等）レスポンス遅延</v>
          </cell>
          <cell r="L429">
            <v>37166.388888888891</v>
          </cell>
          <cell r="M429" t="str">
            <v>9</v>
          </cell>
          <cell r="N429" t="str">
            <v>その他</v>
          </cell>
          <cell r="W429">
            <v>1</v>
          </cell>
          <cell r="X429">
            <v>0</v>
          </cell>
          <cell r="Y429" t="b">
            <v>1</v>
          </cell>
          <cell r="Z429">
            <v>37698.617395833331</v>
          </cell>
          <cell r="AA429" t="str">
            <v>受付日時　：　２００１／１０／０２（火）　０９：２０_x000D_
　発生日時　：　２００１／１０／０２（火）　０９：０５_x000D_
　回復日時　：　２００１／１０／０２（火）　１０：１５_x000D_
　お客様名　：　収計、資材、（本）経理他_x000D_
　システム名：　内販（Ｂ系）_x000D_
　対応部署　：　情東セ_x000D_
　対応者　　：　＜ホリ＞東技１_x000D_
　障害内容　：　　９：０５　ＤＩＳＫ（ＧＣ３）タイムオーバ発生を契機に_x000D_
                            オンラインレスポンス遅延発生。タイムオーバ_x000D_
　　　　　　　　　　　　　</v>
          </cell>
          <cell r="AB429" t="str">
            <v>原因判明と対策結果の追加_x000D_
_x000D_
　受付Ｎｏ　：　００８６_x000D_
　サービス　：　_x000D_
　受付日時　：　２００１／１０／０２（火）　０９：２０_x000D_
　発生日時　：　２００１／１０／０２（火）　０９：０５_x000D_
　回復日時　：　２００１／１０／０２（火）　１０：１５_x000D_
　お客様名　：　収計、資材、（本）経理他_x000D_
　システム名：　内販（Ｂ系）_x000D_
　対応部署　：　情東セ_x000D_
　対応者　　：　＜ホリ＞東技１_x000D_
　障害内容　：　ＰＰ（ＨＯＡＰＤＢＳ）の動作よりＣＰＵを_x000D_
               占有し、オンラインレスポンス遅</v>
          </cell>
          <cell r="AC429" t="str">
            <v>－</v>
          </cell>
          <cell r="AE429">
            <v>1</v>
          </cell>
          <cell r="AF429" t="str">
            <v>（株）日立製作所　情報システム事業部</v>
          </cell>
          <cell r="AG429" t="str">
            <v>6</v>
          </cell>
          <cell r="AH429" t="str">
            <v>ア事</v>
          </cell>
          <cell r="AI429" t="b">
            <v>1</v>
          </cell>
          <cell r="AJ429" t="str">
            <v>10001</v>
          </cell>
          <cell r="AK429" t="str">
            <v>その他</v>
          </cell>
        </row>
        <row r="430">
          <cell r="A430">
            <v>1372</v>
          </cell>
          <cell r="B430" t="str">
            <v>2</v>
          </cell>
          <cell r="C430" t="str">
            <v>完了</v>
          </cell>
          <cell r="D430">
            <v>37168.397222222222</v>
          </cell>
          <cell r="F430" t="str">
            <v>122874</v>
          </cell>
          <cell r="G430" t="str">
            <v>川井　賢一</v>
          </cell>
          <cell r="H430" t="str">
            <v>ネ品本</v>
          </cell>
          <cell r="I430" t="str">
            <v>ネ品Ｓ</v>
          </cell>
          <cell r="K430" t="str">
            <v>res1370</v>
          </cell>
          <cell r="L430">
            <v>37168.397222222222</v>
          </cell>
          <cell r="M430" t="str">
            <v>9</v>
          </cell>
          <cell r="N430" t="str">
            <v>その他</v>
          </cell>
          <cell r="W430">
            <v>0</v>
          </cell>
          <cell r="Y430" t="b">
            <v>0</v>
          </cell>
          <cell r="Z430">
            <v>37712</v>
          </cell>
          <cell r="AA430" t="str">
            <v>res1370</v>
          </cell>
          <cell r="AB430" t="str">
            <v>－</v>
          </cell>
          <cell r="AC430" t="str">
            <v>－</v>
          </cell>
          <cell r="AE430">
            <v>1</v>
          </cell>
          <cell r="AF430" t="str">
            <v>（株）日立製作所　情報システム事業部</v>
          </cell>
          <cell r="AI430" t="b">
            <v>1</v>
          </cell>
          <cell r="AJ430" t="str">
            <v>10001</v>
          </cell>
          <cell r="AK430" t="str">
            <v>その他</v>
          </cell>
        </row>
        <row r="431">
          <cell r="A431">
            <v>1373</v>
          </cell>
          <cell r="B431" t="str">
            <v>2</v>
          </cell>
          <cell r="C431" t="str">
            <v>完了</v>
          </cell>
          <cell r="D431">
            <v>37175.570138888892</v>
          </cell>
          <cell r="F431" t="str">
            <v>013366</v>
          </cell>
          <cell r="G431" t="str">
            <v>岸田　一男</v>
          </cell>
          <cell r="H431" t="str">
            <v>関西</v>
          </cell>
          <cell r="I431" t="str">
            <v>関技品</v>
          </cell>
          <cell r="J431" t="str">
            <v>ＣＭＴ老朽化対策作業</v>
          </cell>
          <cell r="K431" t="str">
            <v>ＮＫＳ社 ＣＭＴ老朽化対策作業におけるデータ消失</v>
          </cell>
          <cell r="L431">
            <v>37138</v>
          </cell>
          <cell r="M431" t="str">
            <v>2</v>
          </cell>
          <cell r="N431" t="str">
            <v>社外事故／重要度Ｂ</v>
          </cell>
          <cell r="P431" t="str">
            <v>関西</v>
          </cell>
          <cell r="R431" t="str">
            <v>関Ｃ１</v>
          </cell>
          <cell r="W431">
            <v>8</v>
          </cell>
          <cell r="X431">
            <v>0</v>
          </cell>
          <cell r="Y431" t="b">
            <v>1</v>
          </cell>
          <cell r="Z431">
            <v>37698.610844907409</v>
          </cell>
          <cell r="AA431" t="str">
            <v>１、経緯_x000D_
  ９／４（火）_x000D_
   １１：３０ コントローラは、交換対象となる本番用テープをオペレータと共に保管_x000D_
             ラックからコンソールの側の机の上に出庫し、本番テープからＮＥＷテープ_x000D_
             （交換用テープ）へのデータコピー作業をオペレータへ口頭で指示した。_x000D_
   １１：３５ オペレータは、データコピー処理を開始。_x000D_
   １５：０１ コントローラはオペレータに作業方法の変更を口頭で指示した。_x000D_
              指示内容：データコピー処理は指</v>
          </cell>
          <cell r="AB431" t="str">
            <v>２、原因_x000D_
    （１） 特例作業に対する作業方法が明確化されていなかった為。_x000D_
           ・作業指示（コントローラ→オペレータ）を口頭で行い、不明確な指示内容と_x000D_
             なった。_x000D_
           ・途中の指示内容変更も口頭で行い、オペレータに混乱を与えた。_x000D_
           ・オペレータは作業結果報告を口頭により行い、コントローラは結果リストに_x000D_
             よる確認を行わなかった。_x000D_
    （２） 異常時（イニシャライズで誤りに気が付いた</v>
          </cell>
          <cell r="AC431" t="str">
            <v>－</v>
          </cell>
          <cell r="AE431">
            <v>1</v>
          </cell>
          <cell r="AF431" t="str">
            <v>日本興亜損害保険株式会社</v>
          </cell>
          <cell r="AG431" t="str">
            <v>10</v>
          </cell>
          <cell r="AH431" t="str">
            <v>関西</v>
          </cell>
          <cell r="AI431" t="b">
            <v>1</v>
          </cell>
          <cell r="AJ431" t="str">
            <v>13732</v>
          </cell>
          <cell r="AK431" t="str">
            <v>重要度Ｂ</v>
          </cell>
        </row>
        <row r="432">
          <cell r="A432">
            <v>1374</v>
          </cell>
          <cell r="B432" t="str">
            <v>2</v>
          </cell>
          <cell r="C432" t="str">
            <v>完了</v>
          </cell>
          <cell r="D432">
            <v>37175.718055555553</v>
          </cell>
          <cell r="F432" t="str">
            <v>013366</v>
          </cell>
          <cell r="G432" t="str">
            <v>岸田　一男</v>
          </cell>
          <cell r="H432" t="str">
            <v>関西</v>
          </cell>
          <cell r="I432" t="str">
            <v>関技品</v>
          </cell>
          <cell r="J432" t="str">
            <v>傷害新種夜デイリー</v>
          </cell>
          <cell r="K432" t="str">
            <v>ＮＫＳ社 傷害新種夜デイリー（契約２）リランミス</v>
          </cell>
          <cell r="L432">
            <v>37139.966666666667</v>
          </cell>
          <cell r="M432" t="str">
            <v>2</v>
          </cell>
          <cell r="N432" t="str">
            <v>社外事故／重要度Ｂ</v>
          </cell>
          <cell r="P432" t="str">
            <v>関西</v>
          </cell>
          <cell r="R432" t="str">
            <v>関Ｃ１</v>
          </cell>
          <cell r="W432">
            <v>9</v>
          </cell>
          <cell r="X432">
            <v>0</v>
          </cell>
          <cell r="Y432" t="b">
            <v>1</v>
          </cell>
          <cell r="Z432">
            <v>37698.611562500002</v>
          </cell>
          <cell r="AA432" t="str">
            <v xml:space="preserve">１、経緯_x000D_
  ９／５（水）_x000D_
   ２３：１２ ＮＥＴ＝ＡＧ２１０２，ＪＯＢ＝ＡＧＡ１０２５が異常終了。_x000D_
                （ＡＢＥＮＤ ＣＯＤＥ＝Ｓ０００ Ｕ０２１０）_x000D_
              オペレータ（チーフと中堅レベル）にて原因を調査し、_x000D_
              ＮＥＴ＝ＡＮ２５０８とのＡＤＭＤＢ競合と判断、（ＤＳＮ＝ＮＫ．_x000D_
              ＡＧＭＦＡ０／Ｉ）オペレータは事故解析書、ランフローに従いリラン_x000D_
              対応を開始。_x000D_
 </v>
          </cell>
          <cell r="AB432" t="str">
            <v>２、原因_x000D_
    （１）ＡＤＭＤＢ競合時の判断誤り。_x000D_
          対応者はＸＤＭでの競合時はリロードを実行しない事もあり「ＤＢ競合時は_x000D_
          ＤＢ更新されていないのでリロードの実行は不要」と誤った認識の為、_x000D_
          事故解析書通りに行わなかった。_x000D_
    （２）事故解析書の記載が曖昧であった。また、記載もれがあった。_x000D_
          ①リロード処理が必要な場合の具体的な記載がなく曖昧であった。_x000D_
          ②『リラン実行後の検証』項目にエラーメッ</v>
          </cell>
          <cell r="AC432" t="str">
            <v>－</v>
          </cell>
          <cell r="AE432">
            <v>1</v>
          </cell>
          <cell r="AF432" t="str">
            <v>日本興亜損害保険株式会社</v>
          </cell>
          <cell r="AG432" t="str">
            <v>10</v>
          </cell>
          <cell r="AH432" t="str">
            <v>関西</v>
          </cell>
          <cell r="AI432" t="b">
            <v>1</v>
          </cell>
          <cell r="AJ432" t="str">
            <v>13732</v>
          </cell>
          <cell r="AK432" t="str">
            <v>重要度Ｂ</v>
          </cell>
        </row>
        <row r="433">
          <cell r="A433">
            <v>1375</v>
          </cell>
          <cell r="B433" t="str">
            <v>2</v>
          </cell>
          <cell r="C433" t="str">
            <v>完了</v>
          </cell>
          <cell r="D433">
            <v>37181.670138888891</v>
          </cell>
          <cell r="F433" t="str">
            <v>051462</v>
          </cell>
          <cell r="G433" t="str">
            <v>大熊　康文</v>
          </cell>
          <cell r="H433" t="str">
            <v>ア事</v>
          </cell>
          <cell r="I433" t="str">
            <v>１品１</v>
          </cell>
          <cell r="J433" t="str">
            <v>代理店ＷＥＢシステム（営業支援システム）</v>
          </cell>
          <cell r="K433" t="str">
            <v>ＦＫ生命 代理店ＷＥＢシステム終日使用不可</v>
          </cell>
          <cell r="L433">
            <v>37166</v>
          </cell>
          <cell r="M433" t="str">
            <v>2</v>
          </cell>
          <cell r="N433" t="str">
            <v>社外事故／重要度Ｂ</v>
          </cell>
          <cell r="P433" t="str">
            <v>金事</v>
          </cell>
          <cell r="R433" t="str">
            <v>Ｂ設４</v>
          </cell>
          <cell r="W433">
            <v>6</v>
          </cell>
          <cell r="X433">
            <v>0</v>
          </cell>
          <cell r="Y433" t="b">
            <v>1</v>
          </cell>
          <cell r="Z433">
            <v>37698.617245370369</v>
          </cell>
          <cell r="AA433" t="str">
            <v>・現象_x000D_
10/2(火)月次処理に失敗し、代理店WEBｼｽﾃﾑ(営業支援業務)が終日使用不可となった。_x000D_
・再発防止策_x000D_
当該品対策:①10/2(火)17:02 回復作業完了。サービス開始。②JP1/AJS2でのｴﾗｰ未検知は、暫定版ﾂｰﾙを適用しｴﾗｰを検知出来るようにする。（10/15完了）_x000D_
再発防止策:①JP1/AJS2でエラー検知可能とする。（10/15ｻｰﾊﾞの設定変更（詳細なﾛｸﾞ取得）を行い再現待ち）②運用ﾏﾆｭｱﾙに関し、ｴﾗｰ発生時の対応、緊急依頼作業取り扱いについて見直し、追記／改訂</v>
          </cell>
          <cell r="AB433" t="str">
            <v>・原因_x000D_
1.運用ﾏﾆｭｱﾙ不備により運用中のｴﾗｰを問題なしと誤判断しお客様に連絡を怠った。_x000D_
① 5:36 月次処理(DB再編成処理)に失敗。本来JP1/AJS2にてｴﾗｰ検知すべきところが検知されなかった。8:00「ｻｰﾋﾞｽが使用できない」とお客様からの連絡により判明。_x000D_
② 9:30 開発担当会社がDB回復作業を実施。その際 &amp;lt;NB設&amp;gt;だけの判断で「ｻｰﾊﾞで発生するｴﾗｰ は回復作業によるｴﾗｰのため無視する」様運用部署に指示した。_x000D_
③ 12:00より「回復作業が終了した」との連</v>
          </cell>
          <cell r="AC433" t="str">
            <v>－</v>
          </cell>
          <cell r="AE433">
            <v>1</v>
          </cell>
          <cell r="AF433" t="str">
            <v>富国生命相互会社</v>
          </cell>
          <cell r="AG433" t="str">
            <v>3</v>
          </cell>
          <cell r="AH433" t="str">
            <v>金事</v>
          </cell>
          <cell r="AI433" t="b">
            <v>1</v>
          </cell>
          <cell r="AJ433" t="str">
            <v>15544</v>
          </cell>
          <cell r="AK433" t="str">
            <v>重要度Ｂ</v>
          </cell>
        </row>
        <row r="434">
          <cell r="A434">
            <v>1376</v>
          </cell>
          <cell r="B434" t="str">
            <v>2</v>
          </cell>
          <cell r="C434" t="str">
            <v>完了</v>
          </cell>
          <cell r="D434">
            <v>37181.682638888888</v>
          </cell>
          <cell r="F434" t="str">
            <v>016853</v>
          </cell>
          <cell r="G434" t="str">
            <v>堀尾　慎吾</v>
          </cell>
          <cell r="H434" t="str">
            <v>中国</v>
          </cell>
          <cell r="I434" t="str">
            <v>中国品</v>
          </cell>
          <cell r="J434" t="str">
            <v>国民健康保険</v>
          </cell>
          <cell r="K434" t="str">
            <v>介護分調整交付金資料の出力不良（第1報）</v>
          </cell>
          <cell r="L434">
            <v>37180</v>
          </cell>
          <cell r="M434" t="str">
            <v>2</v>
          </cell>
          <cell r="N434" t="str">
            <v>社外事故／重要度Ｂ</v>
          </cell>
          <cell r="P434" t="str">
            <v>中国</v>
          </cell>
          <cell r="R434" t="str">
            <v>国設２</v>
          </cell>
          <cell r="W434">
            <v>4</v>
          </cell>
          <cell r="X434">
            <v>0</v>
          </cell>
          <cell r="Y434" t="b">
            <v>1</v>
          </cell>
          <cell r="Z434">
            <v>37698.617604166669</v>
          </cell>
          <cell r="AA434" t="str">
            <v>1.現象_x000D_
　00年度の調整交付金資料に対して顧客から問合せがあり調査した結果、C/S住民情報_x000D_
　（国民健康保険）システムの調整交付金資料作成処理において一部帳票である_x000D_
　「本算定時における基準総所得金額、減額世帯等の内訳表」（介護分）での本算定時の_x000D_
　総所得金額が誤っていることが判明した。　　10/16（火）_x000D_
_x000D_
4.顧客影響_x000D_
　本算定時の総所得金額の算出処理の誤りから、本来の数値より大きくなり、介護_x000D_
　調整交付金の判定において過小評価となった可能性が高い。</v>
          </cell>
          <cell r="AB434" t="str">
            <v>2.原因_x000D_
　介護保険2号がいる世帯で、介護保険2号対象者の所得を集計するところ、世帯全体で_x000D_
　集計していた。尚、当該プログラムは県単位の仕様となっており、広島県及び岡山県の_x000D_
　団体に影響が出た。（山口県、島根県は問題無し）_x000D_
　（プログラム潜在不良：標準システムでなく個別カスタマイズでの誤り）_x000D_
_x000D_
3.対応策_x000D_
　(1)当該プログラムの修正_x000D_
　(2)01年度報告分は3団体で県報告済であった為、状況報告及び再出力中。_x000D_
　　又、県未報告の9団体については、状況報告及び差し替え中。_x000D_
　(3)00年</v>
          </cell>
          <cell r="AC434" t="str">
            <v>－</v>
          </cell>
          <cell r="AE434">
            <v>1</v>
          </cell>
          <cell r="AF434" t="str">
            <v>岡山県吉永町、他</v>
          </cell>
          <cell r="AG434" t="str">
            <v>11</v>
          </cell>
          <cell r="AH434" t="str">
            <v>中国</v>
          </cell>
          <cell r="AI434" t="b">
            <v>1</v>
          </cell>
          <cell r="AJ434" t="str">
            <v>23156</v>
          </cell>
          <cell r="AK434" t="str">
            <v>重要度Ｂ</v>
          </cell>
        </row>
        <row r="435">
          <cell r="A435">
            <v>1377</v>
          </cell>
          <cell r="B435" t="str">
            <v>2</v>
          </cell>
          <cell r="C435" t="str">
            <v>完了</v>
          </cell>
          <cell r="D435">
            <v>37186.479861111111</v>
          </cell>
          <cell r="F435" t="str">
            <v>122874</v>
          </cell>
          <cell r="G435" t="str">
            <v>川井　賢一</v>
          </cell>
          <cell r="H435" t="str">
            <v>ネ品本</v>
          </cell>
          <cell r="I435" t="str">
            <v>ネ品Ｓ</v>
          </cell>
          <cell r="J435" t="str">
            <v>ＨＩＣＯＭメール</v>
          </cell>
          <cell r="K435" t="str">
            <v>ＨＭ社ＨＩＣＯＭメール伝送不可</v>
          </cell>
          <cell r="L435">
            <v>37179.291666666664</v>
          </cell>
          <cell r="M435" t="str">
            <v>1</v>
          </cell>
          <cell r="N435" t="str">
            <v>社外事故／重要度Ａ</v>
          </cell>
          <cell r="P435" t="str">
            <v>日２事</v>
          </cell>
          <cell r="R435" t="str">
            <v>日３５</v>
          </cell>
          <cell r="W435">
            <v>13</v>
          </cell>
          <cell r="X435">
            <v>0</v>
          </cell>
          <cell r="Y435" t="b">
            <v>1</v>
          </cell>
          <cell r="Z435">
            <v>37698.6175</v>
          </cell>
          <cell r="AA435" t="str">
            <v>発生日時：２００１／１０／１５（月）０７：００_x000D_
回復日時：２００１／１０／１８（木）１２：４０_x000D_
障害内容：２００１／１０／１４（日）にＤＥＳ手順から全銀協手順に_x000D_
　　　　　伝送手順を変更後、１５日にＨＩＣＯＭメールが伝送不可。_x000D_
業務影響：１０／１８　１２：４０までの間、代替手段としてＭＴにて_x000D_
　　　　　搬送。データ伝送の遅れと顧客に夜間作業をお願いしご迷惑_x000D_
　　　　　をかけた。</v>
          </cell>
          <cell r="AB435" t="str">
            <v>障害原因：（１）ＮＣＰの設定情報の定義誤り_x000D_
　　　　　　①全二重とすべきを半二重とした。_x000D_
　　　　　　②ＸＦＩＴのレコードサイズを１２８バイトと_x000D_
　　　　　　　すべきを２５６バイトとした。_x000D_
　　　　　（２）ＳＥとＫＣセンタとの連携不備により、ＫＣ_x000D_
　　　　　　センタ側のＶＴＡＭとＸＦＩＴの同期ずれを発生。_x000D_
　（１）①の原因が判明、対策後に（１）②が発生。（１）②の対策後に_x000D_
　（２）が発生_x000D_
根本対策：（１）はＮＣＰパラメータの変更。（２）はＸＦＩＴ再立ち_x000D_
　　　　　上げにて復旧。_x000D_
_x000D_
責</v>
          </cell>
          <cell r="AC435" t="str">
            <v>－</v>
          </cell>
          <cell r="AE435">
            <v>1</v>
          </cell>
          <cell r="AF435" t="str">
            <v>日立モバイル</v>
          </cell>
          <cell r="AG435" t="str">
            <v>4</v>
          </cell>
          <cell r="AH435" t="str">
            <v>日事</v>
          </cell>
          <cell r="AI435" t="b">
            <v>1</v>
          </cell>
          <cell r="AJ435" t="str">
            <v>10029</v>
          </cell>
          <cell r="AK435" t="str">
            <v>重要度Ａ</v>
          </cell>
        </row>
        <row r="436">
          <cell r="A436">
            <v>1378</v>
          </cell>
          <cell r="B436" t="str">
            <v>2</v>
          </cell>
          <cell r="C436" t="str">
            <v>完了</v>
          </cell>
          <cell r="D436">
            <v>37186.657638888886</v>
          </cell>
          <cell r="F436" t="str">
            <v>122874</v>
          </cell>
          <cell r="G436" t="str">
            <v>川井　賢一</v>
          </cell>
          <cell r="H436" t="str">
            <v>ネ品本</v>
          </cell>
          <cell r="I436" t="str">
            <v>ネ品Ｓ</v>
          </cell>
          <cell r="K436" t="str">
            <v>res1377</v>
          </cell>
          <cell r="L436">
            <v>37186.657638888886</v>
          </cell>
          <cell r="M436" t="str">
            <v>9</v>
          </cell>
          <cell r="N436" t="str">
            <v>その他</v>
          </cell>
          <cell r="W436">
            <v>0</v>
          </cell>
          <cell r="Y436" t="b">
            <v>0</v>
          </cell>
          <cell r="Z436">
            <v>37712</v>
          </cell>
          <cell r="AA436" t="str">
            <v>res1377</v>
          </cell>
          <cell r="AB436" t="str">
            <v>－</v>
          </cell>
          <cell r="AC436" t="str">
            <v>－</v>
          </cell>
          <cell r="AE436">
            <v>1</v>
          </cell>
          <cell r="AF436" t="str">
            <v>日立モバイル</v>
          </cell>
          <cell r="AI436" t="b">
            <v>1</v>
          </cell>
          <cell r="AJ436" t="str">
            <v>10029</v>
          </cell>
          <cell r="AK436" t="str">
            <v>その他</v>
          </cell>
        </row>
        <row r="437">
          <cell r="A437">
            <v>1379</v>
          </cell>
          <cell r="B437" t="str">
            <v>2</v>
          </cell>
          <cell r="C437" t="str">
            <v>完了</v>
          </cell>
          <cell r="D437">
            <v>37195.626388888886</v>
          </cell>
          <cell r="F437" t="str">
            <v>122874</v>
          </cell>
          <cell r="G437" t="str">
            <v>川井　賢一</v>
          </cell>
          <cell r="H437" t="str">
            <v>ネ品本</v>
          </cell>
          <cell r="I437" t="str">
            <v>ネ品Ｓ</v>
          </cell>
          <cell r="J437" t="str">
            <v>HICOM-EDI</v>
          </cell>
          <cell r="K437" t="str">
            <v>ＲＮ社ＨＩＣＯＭメール引取りエラー</v>
          </cell>
          <cell r="L437">
            <v>37191.421527777777</v>
          </cell>
          <cell r="M437" t="str">
            <v>1</v>
          </cell>
          <cell r="N437" t="str">
            <v>社外事故／重要度Ａ</v>
          </cell>
          <cell r="P437" t="str">
            <v>Ｎ事</v>
          </cell>
          <cell r="R437" t="str">
            <v>ＮＳＢ</v>
          </cell>
          <cell r="W437">
            <v>17</v>
          </cell>
          <cell r="X437">
            <v>0</v>
          </cell>
          <cell r="Y437" t="b">
            <v>1</v>
          </cell>
          <cell r="Z437">
            <v>37698.618356481478</v>
          </cell>
          <cell r="AA437" t="str">
            <v>サービス　：　ＥＤＩ_x000D_
受付日時　：　２００１／１０／２９（月）　１０：３０_x000D_
発生日時　：　２００１／１０／２７（土）　１０：０７_x000D_
回復日時　：　２００１／１０／２７（土）　１７：３７_x000D_
お客様名　：　ＲＮ社_x000D_
システム名：　ＨＩＣＯＭ－ＥＤＩ_x000D_
責任部署　：　ＮＳＢ_x000D_
障害内容　：　休日の伝送エラー発生時の顧客対応が遅れた。（約６時間半後）_x000D_
業務影響　：　当日の出荷指示が出来なくなった。（顧客からクレームあり）</v>
          </cell>
          <cell r="AB437" t="str">
            <v>障害原因　：　①顧客側ホストが受信ステータスになる前に、ＫＣから伝送し、リトラ_x000D_
　　　　　　　　イアウトしたため。_x000D_
              ②ＳＥが不在だった為、ＯＰはＳＥの指示通り留守番電話にメッセージ_x000D_
　　　　　　　　を残した。しかし、ＳＥは携帯電話が電池切れだった為、連絡を受け_x000D_
　　　　　　　　取れなかった。６時間半後、顧客から当社ネットワークセンタ（ＮＮ_x000D_
　　　　　　　　Ｆ）に連絡があり対応した。_x000D_
暫定対策　：　①ＫＣ側より再起動にて復旧。_x000D_
              ②（ＮＮＦ</v>
          </cell>
          <cell r="AC437" t="str">
            <v>－</v>
          </cell>
          <cell r="AE437">
            <v>1</v>
          </cell>
          <cell r="AF437" t="str">
            <v>リンナイ（株）</v>
          </cell>
          <cell r="AG437" t="str">
            <v>4</v>
          </cell>
          <cell r="AH437" t="str">
            <v>日事</v>
          </cell>
          <cell r="AI437" t="b">
            <v>1</v>
          </cell>
          <cell r="AJ437" t="str">
            <v>23100</v>
          </cell>
          <cell r="AK437" t="str">
            <v>重要度Ａ</v>
          </cell>
        </row>
        <row r="438">
          <cell r="A438">
            <v>1380</v>
          </cell>
          <cell r="B438" t="str">
            <v>2</v>
          </cell>
          <cell r="C438" t="str">
            <v>完了</v>
          </cell>
          <cell r="D438">
            <v>37196.660416666666</v>
          </cell>
          <cell r="F438" t="str">
            <v>040665</v>
          </cell>
          <cell r="G438" t="str">
            <v>小野　直満</v>
          </cell>
          <cell r="H438" t="str">
            <v>オ事</v>
          </cell>
          <cell r="I438" t="str">
            <v>オ業１</v>
          </cell>
          <cell r="J438" t="str">
            <v>サプライ品</v>
          </cell>
          <cell r="K438" t="str">
            <v>リボン(580-143)印字不良</v>
          </cell>
          <cell r="L438">
            <v>37182</v>
          </cell>
          <cell r="M438" t="str">
            <v>2</v>
          </cell>
          <cell r="N438" t="str">
            <v>社外事故／重要度Ｂ</v>
          </cell>
          <cell r="P438" t="str">
            <v>オ事</v>
          </cell>
          <cell r="R438" t="str">
            <v>オ３</v>
          </cell>
          <cell r="W438">
            <v>1</v>
          </cell>
          <cell r="X438">
            <v>0</v>
          </cell>
          <cell r="Y438" t="b">
            <v>1</v>
          </cell>
          <cell r="Z438">
            <v>37698.617812500001</v>
          </cell>
          <cell r="AA438" t="str">
            <v>品名：580-143リボン（日立）赤／黒_x000D_
メーカ型式：580-143_x000D_
製造メーカ：日立粉末冶金_x000D_
発生日：２００１／１０／０９（申告日 ２００１／１０／１８）_x000D_
不良内容：赤／黒リボンの黒を印字すると赤味ががった色で印字される_x000D_
顧客対応：不良混入の可能性のあるロット品については全数交換予定_x000D_
責任部署：＜オ３設＞（該当支社には連絡済み）</v>
          </cell>
          <cell r="AB438" t="str">
            <v>不良原因：製造メーカ不良（特定の製造機器に不具合があり、黒インク部分に赤インクが混入）_x000D_
メーカ対策：（１）当該製造機器（塗工機）の使用を中止。（今後も使用しない）_x000D_
           （２）印字チェック方法の改善（目視チェックから色差計による測定へ変更）</v>
          </cell>
          <cell r="AC438" t="str">
            <v>－</v>
          </cell>
          <cell r="AE438">
            <v>1</v>
          </cell>
          <cell r="AF438" t="str">
            <v>商工中金</v>
          </cell>
          <cell r="AG438" t="str">
            <v>2</v>
          </cell>
          <cell r="AH438" t="str">
            <v>産事</v>
          </cell>
          <cell r="AI438" t="b">
            <v>1</v>
          </cell>
          <cell r="AJ438" t="str">
            <v>00000</v>
          </cell>
          <cell r="AK438" t="str">
            <v>重要度Ｂ</v>
          </cell>
        </row>
        <row r="439">
          <cell r="A439">
            <v>1381</v>
          </cell>
          <cell r="B439" t="str">
            <v>2</v>
          </cell>
          <cell r="C439" t="str">
            <v>完了</v>
          </cell>
          <cell r="D439">
            <v>37200.711111111108</v>
          </cell>
          <cell r="F439" t="str">
            <v>052311</v>
          </cell>
          <cell r="G439" t="str">
            <v>長保　昌義</v>
          </cell>
          <cell r="H439" t="str">
            <v>産事</v>
          </cell>
          <cell r="I439" t="str">
            <v>流設２</v>
          </cell>
          <cell r="J439" t="str">
            <v>EasyCommerce</v>
          </cell>
          <cell r="K439" t="str">
            <v>EasyCommerceセキュリティホール発見</v>
          </cell>
          <cell r="L439">
            <v>37200</v>
          </cell>
          <cell r="M439" t="str">
            <v>9</v>
          </cell>
          <cell r="N439" t="str">
            <v>その他</v>
          </cell>
          <cell r="W439">
            <v>3</v>
          </cell>
          <cell r="X439">
            <v>0</v>
          </cell>
          <cell r="Y439" t="b">
            <v>1</v>
          </cell>
          <cell r="Z439">
            <v>37698.618692129632</v>
          </cell>
          <cell r="AA439" t="str">
            <v>１. 現象／経緯_x000D_
　　EasyCommerceで開発したＷＥＢサイトの注文履歴詳細の画面で、ＵＲＬを改ざんすると_x000D_
　別ユーザの情報（名前・住所・購入商品）が照会できてしまうことが１１／１判明した。_x000D_
　　_x000D_
【経緯】_x000D_
　11/1不明　会員ユーザから顧客担当宛てに通知メールが届き現象が発覚、顧客側にて_x000D_
　　　　　　EasyCommerceの全サイト閉店した。_x000D_
 　　9:26　顧客担当者より当社担当者宛に第１報の連絡あり。_x000D_
　　 9:40　当社にて現象確認。対策方針検討、プログラム対策開始。_x000D_
　</v>
          </cell>
          <cell r="AB439" t="str">
            <v>－</v>
          </cell>
          <cell r="AC439" t="str">
            <v>－</v>
          </cell>
          <cell r="AE439">
            <v>1</v>
          </cell>
          <cell r="AF439" t="str">
            <v>EasyCommerce</v>
          </cell>
          <cell r="AG439" t="str">
            <v>2</v>
          </cell>
          <cell r="AH439" t="str">
            <v>産事</v>
          </cell>
          <cell r="AI439" t="b">
            <v>1</v>
          </cell>
          <cell r="AJ439" t="str">
            <v>00000</v>
          </cell>
          <cell r="AK439" t="str">
            <v>その他</v>
          </cell>
        </row>
        <row r="440">
          <cell r="A440">
            <v>1382</v>
          </cell>
          <cell r="B440" t="str">
            <v>2</v>
          </cell>
          <cell r="C440" t="str">
            <v>完了</v>
          </cell>
          <cell r="D440">
            <v>37201.927777777775</v>
          </cell>
          <cell r="F440" t="str">
            <v>049034</v>
          </cell>
          <cell r="G440" t="str">
            <v>宮島　稔</v>
          </cell>
          <cell r="H440" t="str">
            <v>ア事</v>
          </cell>
          <cell r="I440" t="str">
            <v>１品１</v>
          </cell>
          <cell r="J440" t="str">
            <v>介護納税通知</v>
          </cell>
          <cell r="K440" t="str">
            <v>ＮＳ市 介護納税通知 明細書金額不正</v>
          </cell>
          <cell r="L440">
            <v>37195</v>
          </cell>
          <cell r="M440" t="str">
            <v>2</v>
          </cell>
          <cell r="N440" t="str">
            <v>社外事故／重要度Ｂ</v>
          </cell>
          <cell r="P440" t="str">
            <v>公事</v>
          </cell>
          <cell r="R440" t="str">
            <v>自設</v>
          </cell>
          <cell r="W440">
            <v>1</v>
          </cell>
          <cell r="X440">
            <v>0</v>
          </cell>
          <cell r="Y440" t="b">
            <v>1</v>
          </cell>
          <cell r="Z440">
            <v>37698.618564814817</v>
          </cell>
          <cell r="AA440" t="str">
            <v>１．事故現象_x000D_
（１）現象_x000D_
  10/31ＮＺ市より賦課明細と納付書の金額が違うとの指摘があり。_x000D_
  調査の結果、介護システムのホスト出力納税通知書にて、賦課明細（４頁目）の_x000D_
  月割り保険料（後半）に出力不正があった。_x000D_
  （同一頁内の”納めていただく金額”及び納税通知書の他の頁・項目は、正しく_x000D_
    出力されている。）_x000D_
  ・影響団体と件数：・ＮＳ市：３５件、・ＮＺ市：８８件_x000D_
    他団体はＣＳ出力（ホスト出力していない）ため問題なし。_x000D_
（２）顧客状況_x000D_
   ①ＮＳ市:納税者に発</v>
          </cell>
          <cell r="AB440" t="str">
            <v>２．原因_x000D_
   詳細調査中</v>
          </cell>
          <cell r="AC440" t="str">
            <v>－</v>
          </cell>
          <cell r="AE440">
            <v>1</v>
          </cell>
          <cell r="AF440" t="str">
            <v>習志野市</v>
          </cell>
          <cell r="AG440" t="str">
            <v>1</v>
          </cell>
          <cell r="AH440" t="str">
            <v>公事</v>
          </cell>
          <cell r="AI440" t="b">
            <v>1</v>
          </cell>
          <cell r="AJ440" t="str">
            <v>11253</v>
          </cell>
          <cell r="AK440" t="str">
            <v>重要度Ｂ</v>
          </cell>
        </row>
        <row r="441">
          <cell r="A441">
            <v>1383</v>
          </cell>
          <cell r="B441" t="str">
            <v>2</v>
          </cell>
          <cell r="C441" t="str">
            <v>完了</v>
          </cell>
          <cell r="D441">
            <v>37217.461805555555</v>
          </cell>
          <cell r="F441" t="str">
            <v>013366</v>
          </cell>
          <cell r="G441" t="str">
            <v>岸田　一男</v>
          </cell>
          <cell r="H441" t="str">
            <v>関西</v>
          </cell>
          <cell r="I441" t="str">
            <v>関技品</v>
          </cell>
          <cell r="J441" t="str">
            <v>展示会用ＤＭシール</v>
          </cell>
          <cell r="K441" t="str">
            <v>IT社展示会用ＤＭシール誤発送</v>
          </cell>
          <cell r="L441">
            <v>37217</v>
          </cell>
          <cell r="M441" t="str">
            <v>9</v>
          </cell>
          <cell r="N441" t="str">
            <v>その他</v>
          </cell>
          <cell r="W441">
            <v>4</v>
          </cell>
          <cell r="X441">
            <v>0</v>
          </cell>
          <cell r="Y441" t="b">
            <v>1</v>
          </cell>
          <cell r="Z441">
            <v>37698.619583333333</v>
          </cell>
          <cell r="AA441" t="str">
            <v>１． 現象								_x000D_
　　　 平成１３年１0月１８日に出力されたアクセサリー事業部Ｍ様宛てに配布されるべ _x000D_
       き展示会用ＤＭシール２５４件分を、誤って福岡マキシー館Ｈ館長様宛てに納品し、_x000D_
       結果的に展示会用ＤＭシールが、	ファミリーセール用葉書に貼付られて送付された_x000D_
       ことが、百貨店からのクレームで11月１６日に判明した。_x000D_
								_x000D_
２．経緯								_x000D_
  10月18日 _x000D_
     15:22（Ｉ社の協力会社）Ｔ様より、リスト出力依頼</v>
          </cell>
          <cell r="AB441" t="str">
            <v>－</v>
          </cell>
          <cell r="AC441" t="str">
            <v>－</v>
          </cell>
          <cell r="AE441">
            <v>1</v>
          </cell>
          <cell r="AF441" t="str">
            <v>イトキン</v>
          </cell>
          <cell r="AG441" t="str">
            <v>10</v>
          </cell>
          <cell r="AH441" t="str">
            <v>関西</v>
          </cell>
          <cell r="AI441" t="b">
            <v>1</v>
          </cell>
          <cell r="AJ441" t="str">
            <v>11189</v>
          </cell>
          <cell r="AK441" t="str">
            <v>その他</v>
          </cell>
        </row>
        <row r="442">
          <cell r="A442">
            <v>1384</v>
          </cell>
          <cell r="B442" t="str">
            <v>2</v>
          </cell>
          <cell r="C442" t="str">
            <v>完了</v>
          </cell>
          <cell r="D442">
            <v>37228.436111111114</v>
          </cell>
          <cell r="F442" t="str">
            <v>015547</v>
          </cell>
          <cell r="G442" t="str">
            <v>升沢　福夫</v>
          </cell>
          <cell r="H442" t="str">
            <v>東北</v>
          </cell>
          <cell r="I442" t="str">
            <v>東北Ｓ</v>
          </cell>
          <cell r="K442" t="str">
            <v>広域地震による障害の有無報告</v>
          </cell>
          <cell r="L442">
            <v>37228</v>
          </cell>
          <cell r="M442" t="str">
            <v>7</v>
          </cell>
          <cell r="N442" t="str">
            <v>災害状況</v>
          </cell>
          <cell r="W442">
            <v>1</v>
          </cell>
          <cell r="X442">
            <v>0</v>
          </cell>
          <cell r="Y442" t="b">
            <v>1</v>
          </cell>
          <cell r="Z442">
            <v>37698.619872685187</v>
          </cell>
          <cell r="AA442" t="str">
            <v xml:space="preserve">１２／２（日）２２：０２発生の岩手県内陸南部を震源とする_x000D_
Ｍ６．３の地震の影響について。_x000D_
１２／３（月）１０：００現在、以下の通りです。_x000D_
_x000D_
営業より顧客への確認結果で、障害発生なし。（３１顧客）_x000D_
うち１顧客で、ＳＭ２冷却ファンの異常あり、＜電サ＞にて対応中。_x000D_
_x000D_
引き続き、他顧客の確認もとり、本日一杯監視体制を取ります。_x000D_
－以上－_x000D_
</v>
          </cell>
          <cell r="AB442" t="str">
            <v>升沢部長及び関係者各位へ_x000D_
早速の対応お世話様です。_x000D_
大事無く、良かったです。_x000D_
社内並びにお客様では、転倒防止装置の漏れが無かったかどうか、_x000D_
今般の揺れで耐震テープが劣化していないかどうか_x000D_
ご確認いただければ、さらに良いと思います。_x000D_
＜シ監＞内も本日、再点検します。_x000D_
＜イチ＞シ監</v>
          </cell>
          <cell r="AC442" t="str">
            <v>－</v>
          </cell>
          <cell r="AG442" t="str">
            <v>8</v>
          </cell>
          <cell r="AH442" t="str">
            <v>東北</v>
          </cell>
          <cell r="AI442" t="b">
            <v>1</v>
          </cell>
          <cell r="AK442" t="str">
            <v>災害状況</v>
          </cell>
        </row>
        <row r="443">
          <cell r="A443">
            <v>1385</v>
          </cell>
          <cell r="B443" t="str">
            <v>2</v>
          </cell>
          <cell r="C443" t="str">
            <v>完了</v>
          </cell>
          <cell r="D443">
            <v>37229.350694444445</v>
          </cell>
          <cell r="F443" t="str">
            <v>010600</v>
          </cell>
          <cell r="G443" t="str">
            <v>一村　義夫</v>
          </cell>
          <cell r="H443" t="str">
            <v>シ監</v>
          </cell>
          <cell r="I443" t="str">
            <v>シ監</v>
          </cell>
          <cell r="K443" t="str">
            <v>res1384</v>
          </cell>
          <cell r="L443">
            <v>37229.350694444445</v>
          </cell>
          <cell r="M443" t="str">
            <v>9</v>
          </cell>
          <cell r="N443" t="str">
            <v>その他</v>
          </cell>
          <cell r="W443">
            <v>0</v>
          </cell>
          <cell r="Y443" t="b">
            <v>0</v>
          </cell>
          <cell r="Z443">
            <v>37712</v>
          </cell>
          <cell r="AA443" t="str">
            <v>res1384</v>
          </cell>
          <cell r="AB443" t="str">
            <v>－</v>
          </cell>
          <cell r="AC443" t="str">
            <v>－</v>
          </cell>
          <cell r="AI443" t="b">
            <v>1</v>
          </cell>
          <cell r="AK443" t="str">
            <v>その他</v>
          </cell>
        </row>
        <row r="444">
          <cell r="A444">
            <v>1386</v>
          </cell>
          <cell r="B444" t="str">
            <v>2</v>
          </cell>
          <cell r="C444" t="str">
            <v>完了</v>
          </cell>
          <cell r="D444">
            <v>37232.588888888888</v>
          </cell>
          <cell r="F444" t="str">
            <v>013366</v>
          </cell>
          <cell r="G444" t="str">
            <v>岸田　一男</v>
          </cell>
          <cell r="H444" t="str">
            <v>関西</v>
          </cell>
          <cell r="I444" t="str">
            <v>関技品</v>
          </cell>
          <cell r="J444" t="str">
            <v>下水道</v>
          </cell>
          <cell r="K444" t="str">
            <v>ＹＳ町下水道料金表示不良</v>
          </cell>
          <cell r="L444">
            <v>37232</v>
          </cell>
          <cell r="M444" t="str">
            <v>2</v>
          </cell>
          <cell r="N444" t="str">
            <v>社外事故／重要度Ｂ</v>
          </cell>
          <cell r="P444" t="str">
            <v>関西</v>
          </cell>
          <cell r="R444" t="str">
            <v>関戸設</v>
          </cell>
          <cell r="W444">
            <v>3</v>
          </cell>
          <cell r="X444">
            <v>0</v>
          </cell>
          <cell r="Y444" t="b">
            <v>1</v>
          </cell>
          <cell r="Z444">
            <v>37698.620173611111</v>
          </cell>
          <cell r="AA444" t="str">
            <v>ＹＳ町下水道料金表示不良_x000D_
１、現象_x000D_
     １１／１２（月）～１１／２１（水）に作成した11月検針（１２月請求分）ハンディお_x000D_
     知らせ票の下水道料金表示において、旧料金表示となるべきが新料金表示となっている_x000D_
     という現象が発生した。  該当は約２０００件。_x000D_
         ＊ＹＳ町では、ハンディお知らせ票に下水道料金を参考で表示。_x000D_
_x000D_
２、原因_x000D_
     １１／２２（木）からの下水道料金改定の為、１１／１０（土）に本番環境にてテスト_x000D_
      確認作業を実施した。 そ</v>
          </cell>
          <cell r="AB444" t="str">
            <v>－</v>
          </cell>
          <cell r="AC444" t="str">
            <v>－</v>
          </cell>
          <cell r="AE444">
            <v>1</v>
          </cell>
          <cell r="AF444" t="str">
            <v>野洲町</v>
          </cell>
          <cell r="AG444" t="str">
            <v>10</v>
          </cell>
          <cell r="AH444" t="str">
            <v>関西</v>
          </cell>
          <cell r="AI444" t="b">
            <v>1</v>
          </cell>
          <cell r="AJ444" t="str">
            <v>11447</v>
          </cell>
          <cell r="AK444" t="str">
            <v>重要度Ｂ</v>
          </cell>
        </row>
        <row r="445">
          <cell r="A445">
            <v>1387</v>
          </cell>
          <cell r="B445" t="str">
            <v>2</v>
          </cell>
          <cell r="C445" t="str">
            <v>完了</v>
          </cell>
          <cell r="D445">
            <v>37245.775694444441</v>
          </cell>
          <cell r="F445" t="str">
            <v>051462</v>
          </cell>
          <cell r="G445" t="str">
            <v>大熊　康文</v>
          </cell>
          <cell r="H445" t="str">
            <v>ア事</v>
          </cell>
          <cell r="I445" t="str">
            <v>１品１</v>
          </cell>
          <cell r="J445" t="str">
            <v>Webサイト：贈り物ランド</v>
          </cell>
          <cell r="K445" t="str">
            <v>ＡＳＰサービスのレスポンス不足</v>
          </cell>
          <cell r="L445">
            <v>37187</v>
          </cell>
          <cell r="M445" t="str">
            <v>2</v>
          </cell>
          <cell r="N445" t="str">
            <v>社外事故／重要度Ｂ</v>
          </cell>
          <cell r="P445" t="str">
            <v>金事</v>
          </cell>
          <cell r="R445" t="str">
            <v>Ｂ設４</v>
          </cell>
          <cell r="W445">
            <v>9</v>
          </cell>
          <cell r="X445">
            <v>0</v>
          </cell>
          <cell r="Y445" t="b">
            <v>1</v>
          </cell>
          <cell r="Z445">
            <v>37698.618217592593</v>
          </cell>
          <cell r="AA445" t="str">
            <v>１．現象_x000D_
①ＮＴ商事より10/2「贈り物ﾗﾝﾄﾞのﾚｽﾎﾟﾝｽが悪い」とお客様より一報を頂いた。_x000D_
②10/18、23 再度以下のｸﾚｰﾑを頂いた。_x000D_
・ ｼｮｯﾋﾟﾝｸﾞﾄｯﾌﾟﾍﾟｰｼﾞのﾚｽﾎﾟﾝｽが悪い。_x000D_
・ 商品購入ﾍﾟｰｼﾞのﾚｽﾎﾟﾝｽが悪い。</v>
          </cell>
          <cell r="AB445" t="str">
            <v>２．原因_x000D_
ASPｻｰﾋﾞｽの基盤ﾌﾟﾛｸﾞﾗﾑﾊﾞｰｼﾞｮﾝｱｯﾌﾟ時の仕様不備並びに回線速度不足。_x000D_
下記の問題点が複合し、ﾚｽﾎﾟﾝｽが悪い状態となった。_x000D_
① eCommerce/ASPｻｰﾋﾞｽ基盤ﾌﾟﾛｸﾞﾗﾑﾊﾞｰｼﾞｮﾝｱｯﾌﾟ時の仕様不備。(商品ﾃｰﾌﾞﾙ変更の都度HTMLでﾌﾟﾛｸﾞﾗﾑ修正していたが、保守性向上のため商品ﾃｰﾌﾞﾙをDB化し表示の都度DBを呼出す方法とした。この呼出しにｵｰﾊﾞｰﾍｯﾄﾞ発生)_x000D_
②eCommerce/ASPｻｰﾋﾞｽに対する業務設定ﾌﾟﾛｸﾞﾗﾑ誤り</v>
          </cell>
          <cell r="AC445" t="str">
            <v>－</v>
          </cell>
          <cell r="AE445">
            <v>1</v>
          </cell>
          <cell r="AF445" t="str">
            <v>日通商事</v>
          </cell>
          <cell r="AG445" t="str">
            <v>3</v>
          </cell>
          <cell r="AH445" t="str">
            <v>金事</v>
          </cell>
          <cell r="AI445" t="b">
            <v>1</v>
          </cell>
          <cell r="AJ445" t="str">
            <v>10903</v>
          </cell>
          <cell r="AK445" t="str">
            <v>重要度Ｂ</v>
          </cell>
        </row>
        <row r="446">
          <cell r="A446">
            <v>1388</v>
          </cell>
          <cell r="B446" t="str">
            <v>2</v>
          </cell>
          <cell r="C446" t="str">
            <v>完了</v>
          </cell>
          <cell r="D446">
            <v>37245.790972222225</v>
          </cell>
          <cell r="F446" t="str">
            <v>051462</v>
          </cell>
          <cell r="G446" t="str">
            <v>大熊　康文</v>
          </cell>
          <cell r="H446" t="str">
            <v>ア事</v>
          </cell>
          <cell r="I446" t="str">
            <v>１品１</v>
          </cell>
          <cell r="J446" t="str">
            <v>メール配信システムアウトソーシング</v>
          </cell>
          <cell r="K446" t="str">
            <v>閾値超過でアラーム鳴動せず</v>
          </cell>
          <cell r="L446">
            <v>37228</v>
          </cell>
          <cell r="M446" t="str">
            <v>2</v>
          </cell>
          <cell r="N446" t="str">
            <v>社外事故／重要度Ｂ</v>
          </cell>
          <cell r="P446" t="str">
            <v>ア事</v>
          </cell>
          <cell r="R446" t="str">
            <v>Ｃ１Ｄ</v>
          </cell>
          <cell r="W446">
            <v>5</v>
          </cell>
          <cell r="X446">
            <v>0</v>
          </cell>
          <cell r="Y446" t="b">
            <v>1</v>
          </cell>
          <cell r="Z446">
            <v>37698.619710648149</v>
          </cell>
          <cell r="AA446" t="str">
            <v>１．現象_x000D_
12/3 ＺＮ社より「送信したﾒｰﾙがﾘｼﾞｪｸﾄｷｭｰに戻る」「昨晩から受信もされていないようである」とのｸﾚｰﾑがあり。調査の結果、12/2 22:30～23:30の間にﾒｰﾙｻｰﾊﾞﾊｰﾄﾞﾃﾞｨｽｸの容量不足によりﾒｰﾙｻｰﾊﾞが停止していたことが判明した。本来、ﾊｰﾄﾞﾃﾞｨｽｸ閾値がｵｰﾊﾞｰした場合、警報が事前に鳴るはずであったが鳴動しなかった。</v>
          </cell>
          <cell r="AB446" t="str">
            <v>２．原因_x000D_
統合監視サーバ障害回復作業時の該当ｻｰﾊﾞ再設定漏れ。_x000D_
ﾒｰﾙｻｰﾊﾞの異常を検知した場合、監視端末に警報を鳴動させるための定義が統合監視ｻｰﾊﾞに登録されていなかった。_x000D_
①9/22～24統合監視ｻｰﾊﾞのﾃﾞｨｽｸ障害が発生し、統合監視ｻｰﾊﾞ再構築作業を実施。_x000D_
②その際、各種定義は7/13のﾊﾞｯｸｱｯﾌﾟから回復し、7/13以降に登録したものは管理票に基づいて再登録を実施したが、該当ﾒｰﾙｻｰﾊﾞの再登録を漏らした。(ＺＮ社のﾒｰﾙｻｰﾊﾞは2台が5/25、1台が8/6に登録したが</v>
          </cell>
          <cell r="AC446" t="str">
            <v>－</v>
          </cell>
          <cell r="AE446">
            <v>1</v>
          </cell>
          <cell r="AF446" t="str">
            <v>全日空システム企画株式会社</v>
          </cell>
          <cell r="AG446" t="str">
            <v>6</v>
          </cell>
          <cell r="AH446" t="str">
            <v>ア事</v>
          </cell>
          <cell r="AI446" t="b">
            <v>1</v>
          </cell>
          <cell r="AJ446" t="str">
            <v>16066</v>
          </cell>
          <cell r="AK446" t="str">
            <v>重要度Ｂ</v>
          </cell>
        </row>
        <row r="447">
          <cell r="A447">
            <v>1389</v>
          </cell>
          <cell r="B447" t="str">
            <v>2</v>
          </cell>
          <cell r="C447" t="str">
            <v>完了</v>
          </cell>
          <cell r="D447">
            <v>37250.620833333334</v>
          </cell>
          <cell r="F447" t="str">
            <v>049034</v>
          </cell>
          <cell r="G447" t="str">
            <v>宮島　稔</v>
          </cell>
          <cell r="H447" t="str">
            <v>ア事</v>
          </cell>
          <cell r="I447" t="str">
            <v>１品１</v>
          </cell>
          <cell r="J447" t="str">
            <v>積算</v>
          </cell>
          <cell r="K447" t="str">
            <v>経費率修正誤りによる工事費違算</v>
          </cell>
          <cell r="L447">
            <v>37242</v>
          </cell>
          <cell r="M447" t="str">
            <v>2</v>
          </cell>
          <cell r="N447" t="str">
            <v>社外事故／重要度Ｂ</v>
          </cell>
          <cell r="P447" t="str">
            <v>公事</v>
          </cell>
          <cell r="R447" t="str">
            <v>公２設</v>
          </cell>
          <cell r="W447">
            <v>4</v>
          </cell>
          <cell r="X447">
            <v>0</v>
          </cell>
          <cell r="Y447" t="b">
            <v>1</v>
          </cell>
          <cell r="Z447">
            <v>37698.620520833334</v>
          </cell>
          <cell r="AA447" t="str">
            <v>現象：_x000D_
12/17 ＹＫ局より、積算の経費計算処理の「一般管理費率」及び、「現場管理費率」が_x000D_
おかしいとの連絡あり。調査の結果、_x000D_
① ＹＫ局用に設定した工種（開削トンネル等４工種）について現場管理費の率計算式を_x000D_
   平成１２年１２月改定時に修正していなかった。_x000D_
② 一般管理費率に率取得対象額上限値を設定していた為一般管理費が正しく計算されない。_x000D_
   ことが判明し、_x000D_
 上記①の工種を使用した設計書及び②の上限値金額を超えた設計書について工事価格が_x000D_
違算となった。</v>
          </cell>
          <cell r="AB447" t="str">
            <v>原因：_x000D_
・基準改定時の率テーブルファイルの修正誤り_x000D_
平成１２年１２月に積算基準の一部改正に伴って、国土交通省の通達文書に従い現場管理_x000D_
費率の修正をＹＲ局の指示により実施した。その際、ＹＫ局用経費率テーブルの作成作業時に_x000D_
以下の誤りがあった。_x000D_
① 現場管理費率については、ＹＲ局の現場管理費率データをＹＫ局用にコピーしたが、_x000D_
   ＹＫ局独自に設定した工種のデータ部分を改定する場合は、別途ＹＫ局から指示が_x000D_
   来ると思い込み、修正を実施しなかった。また、改定作業の実施を行うか否かの_x000D_
   顧</v>
          </cell>
          <cell r="AC447" t="str">
            <v>－</v>
          </cell>
          <cell r="AE447">
            <v>1</v>
          </cell>
          <cell r="AF447" t="str">
            <v>横浜市交通局</v>
          </cell>
          <cell r="AG447" t="str">
            <v>1</v>
          </cell>
          <cell r="AH447" t="str">
            <v>公事</v>
          </cell>
          <cell r="AI447" t="b">
            <v>1</v>
          </cell>
          <cell r="AJ447" t="str">
            <v>00000</v>
          </cell>
          <cell r="AK447" t="str">
            <v>重要度Ｂ</v>
          </cell>
        </row>
        <row r="448">
          <cell r="A448">
            <v>1390</v>
          </cell>
          <cell r="B448" t="str">
            <v>2</v>
          </cell>
          <cell r="C448" t="str">
            <v>完了</v>
          </cell>
          <cell r="D448">
            <v>37260.402083333334</v>
          </cell>
          <cell r="F448" t="str">
            <v>012076</v>
          </cell>
          <cell r="G448" t="str">
            <v>星　清隆</v>
          </cell>
          <cell r="H448" t="str">
            <v>中部</v>
          </cell>
          <cell r="I448" t="str">
            <v>中技１</v>
          </cell>
          <cell r="K448" t="str">
            <v>＜中部＞年末･年始休日中の事故／障害発生無し</v>
          </cell>
          <cell r="L448">
            <v>37260</v>
          </cell>
          <cell r="M448" t="str">
            <v>8</v>
          </cell>
          <cell r="N448" t="str">
            <v>休日稼動状況</v>
          </cell>
          <cell r="W448">
            <v>1</v>
          </cell>
          <cell r="X448">
            <v>0</v>
          </cell>
          <cell r="Y448" t="b">
            <v>1</v>
          </cell>
          <cell r="Z448">
            <v>37698.621446759258</v>
          </cell>
          <cell r="AA448" t="str">
            <v>年末･年始休日中の事故／障害の発生は無し。</v>
          </cell>
          <cell r="AB448" t="str">
            <v>－</v>
          </cell>
          <cell r="AC448" t="str">
            <v>－</v>
          </cell>
          <cell r="AG448" t="str">
            <v>9</v>
          </cell>
          <cell r="AH448" t="str">
            <v>中部</v>
          </cell>
          <cell r="AI448" t="b">
            <v>1</v>
          </cell>
          <cell r="AK448" t="str">
            <v>休日状況</v>
          </cell>
        </row>
        <row r="449">
          <cell r="A449">
            <v>1391</v>
          </cell>
          <cell r="B449" t="str">
            <v>2</v>
          </cell>
          <cell r="C449" t="str">
            <v>完了</v>
          </cell>
          <cell r="D449">
            <v>37260.404166666667</v>
          </cell>
          <cell r="F449" t="str">
            <v>052213</v>
          </cell>
          <cell r="G449" t="str">
            <v>徳江　洋幸</v>
          </cell>
          <cell r="H449" t="str">
            <v>ア事</v>
          </cell>
          <cell r="I449" t="str">
            <v>３品１</v>
          </cell>
          <cell r="K449" t="str">
            <v>＜金事＞年末年始休日中の事故・障害発生無し</v>
          </cell>
          <cell r="L449">
            <v>37260</v>
          </cell>
          <cell r="M449" t="str">
            <v>8</v>
          </cell>
          <cell r="N449" t="str">
            <v>休日稼動状況</v>
          </cell>
          <cell r="W449">
            <v>0</v>
          </cell>
          <cell r="X449">
            <v>0</v>
          </cell>
          <cell r="Y449" t="b">
            <v>1</v>
          </cell>
          <cell r="Z449">
            <v>37698.621365740742</v>
          </cell>
          <cell r="AA449" t="str">
            <v>２００２／１／４  ９：４０現在。_x000D_
＜ソ本＞＜金事＞では、年末・年始休日中、事故／障害は発生しておりません。</v>
          </cell>
          <cell r="AB449" t="str">
            <v>－</v>
          </cell>
          <cell r="AC449" t="str">
            <v>－</v>
          </cell>
          <cell r="AG449" t="str">
            <v>3</v>
          </cell>
          <cell r="AH449" t="str">
            <v>金事</v>
          </cell>
          <cell r="AI449" t="b">
            <v>1</v>
          </cell>
          <cell r="AK449" t="str">
            <v>休日状況</v>
          </cell>
        </row>
        <row r="450">
          <cell r="A450">
            <v>1392</v>
          </cell>
          <cell r="B450" t="str">
            <v>2</v>
          </cell>
          <cell r="C450" t="str">
            <v>完了</v>
          </cell>
          <cell r="D450">
            <v>37260.40625</v>
          </cell>
          <cell r="F450" t="str">
            <v>055174</v>
          </cell>
          <cell r="G450" t="str">
            <v>大口　泰</v>
          </cell>
          <cell r="H450" t="str">
            <v>シ事</v>
          </cell>
          <cell r="I450" t="str">
            <v>シ品２</v>
          </cell>
          <cell r="K450" t="str">
            <v>＜シ事＞年末年始休日中の事故／障害発生無し</v>
          </cell>
          <cell r="L450">
            <v>37260</v>
          </cell>
          <cell r="M450" t="str">
            <v>8</v>
          </cell>
          <cell r="N450" t="str">
            <v>休日稼動状況</v>
          </cell>
          <cell r="W450">
            <v>1</v>
          </cell>
          <cell r="X450">
            <v>0</v>
          </cell>
          <cell r="Y450" t="b">
            <v>1</v>
          </cell>
          <cell r="Z450">
            <v>37698.621215277781</v>
          </cell>
          <cell r="AA450" t="str">
            <v xml:space="preserve">１／４、９：３０時点まとめ_x000D_
＜シ事＞での年末年始休日中の事故／障害発生無し。_x000D_
</v>
          </cell>
          <cell r="AB450" t="str">
            <v>－</v>
          </cell>
          <cell r="AC450" t="str">
            <v>－</v>
          </cell>
          <cell r="AG450" t="str">
            <v>7</v>
          </cell>
          <cell r="AH450" t="str">
            <v>シ事</v>
          </cell>
          <cell r="AI450" t="b">
            <v>1</v>
          </cell>
          <cell r="AK450" t="str">
            <v>休日状況</v>
          </cell>
        </row>
        <row r="451">
          <cell r="A451">
            <v>1393</v>
          </cell>
          <cell r="B451" t="str">
            <v>2</v>
          </cell>
          <cell r="C451" t="str">
            <v>完了</v>
          </cell>
          <cell r="D451">
            <v>37260.40902777778</v>
          </cell>
          <cell r="F451" t="str">
            <v>122874</v>
          </cell>
          <cell r="G451" t="str">
            <v>川井　賢一</v>
          </cell>
          <cell r="H451" t="str">
            <v>ネ品本</v>
          </cell>
          <cell r="I451" t="str">
            <v>ネ品Ｓ</v>
          </cell>
          <cell r="J451" t="str">
            <v>ATOMⅡ</v>
          </cell>
          <cell r="K451" t="str">
            <v>ＫＭ社取引先向け業務用プログラムセットアップ不可</v>
          </cell>
          <cell r="L451">
            <v>37197</v>
          </cell>
          <cell r="M451" t="str">
            <v>2</v>
          </cell>
          <cell r="N451" t="str">
            <v>社外事故／重要度Ｂ</v>
          </cell>
          <cell r="P451" t="str">
            <v>Ｎ事</v>
          </cell>
          <cell r="R451" t="str">
            <v>ＮＳＢ</v>
          </cell>
          <cell r="W451">
            <v>0</v>
          </cell>
          <cell r="Y451" t="b">
            <v>0</v>
          </cell>
          <cell r="Z451">
            <v>37712</v>
          </cell>
          <cell r="AA451" t="str">
            <v>&lt;BR&gt;&lt;pre&gt;付日時　：　２００１／１１／０２（金）　１５：１５&lt;BR&gt;発生日時　：　２００１／１１／０２（金）　１４：３０&lt;BR&gt;回復日時　：　２００１／１１／０３（土）　０５：００&lt;BR&gt;お客様名　：　ＫＭ社および取引先(181社)&lt;BR&gt;システム名：　ATOMⅡ&lt;BR&gt;責任部署　：　NSB&lt;BR&gt;障害内容　：　業務用プログラムセットアップをＷｅｂ経由で起動出来なか&lt;BR&gt;　　　　　　　った。(&amp;amp;quot;SETUP.exeが起動しません&amp;amp;quot;とのメッセージ出力)&lt;BR&gt;障害</v>
          </cell>
          <cell r="AB451" t="str">
            <v>－</v>
          </cell>
          <cell r="AC451" t="str">
            <v>－</v>
          </cell>
          <cell r="AE451">
            <v>1</v>
          </cell>
          <cell r="AF451" t="str">
            <v>小松ゼノア（株）</v>
          </cell>
          <cell r="AI451" t="b">
            <v>1</v>
          </cell>
          <cell r="AJ451" t="str">
            <v>12658</v>
          </cell>
          <cell r="AK451" t="str">
            <v>重要度Ｂ</v>
          </cell>
        </row>
        <row r="452">
          <cell r="A452">
            <v>1394</v>
          </cell>
          <cell r="B452" t="str">
            <v>2</v>
          </cell>
          <cell r="C452" t="str">
            <v>完了</v>
          </cell>
          <cell r="D452">
            <v>37260.409722222219</v>
          </cell>
          <cell r="F452" t="str">
            <v>122874</v>
          </cell>
          <cell r="G452" t="str">
            <v>川井　賢一</v>
          </cell>
          <cell r="H452" t="str">
            <v>ネ品本</v>
          </cell>
          <cell r="I452" t="str">
            <v>ネ品Ｓ</v>
          </cell>
          <cell r="K452" t="str">
            <v>ＫＭ社取引先向け業務用プログラムセットアップ不可</v>
          </cell>
          <cell r="L452">
            <v>37260.409722222219</v>
          </cell>
          <cell r="M452" t="str">
            <v>9</v>
          </cell>
          <cell r="N452" t="str">
            <v>その他</v>
          </cell>
          <cell r="W452">
            <v>0</v>
          </cell>
          <cell r="Y452" t="b">
            <v>0</v>
          </cell>
          <cell r="Z452">
            <v>37712</v>
          </cell>
          <cell r="AA452" t="str">
            <v>&lt;BR&gt;&lt;pre&gt;付日時　：　２００１／１１／０２（金）　１５：１５&lt;BR&gt;発生日時　：　２００１／１１／０２（金）　１４：３０&lt;BR&gt;回復日時　：　２００１／１１／０３（土）　０５：００&lt;BR&gt;お客様名　：　ＫＭ社および取引先(181社)&lt;BR&gt;システム名：　ATOMⅡ&lt;BR&gt;責任部署　：　NSB&lt;BR&gt;障害内容　：　業務用プログラムセットアップをＷｅｂ経由で起動出来なか&lt;BR&gt;　　　　　　　った。(&amp;amp;quot;SETUP.exeが起動しません&amp;amp;quot;とのメッセージ出力)&lt;BR&gt;障害</v>
          </cell>
          <cell r="AB452" t="str">
            <v>－</v>
          </cell>
          <cell r="AC452" t="str">
            <v>－</v>
          </cell>
          <cell r="AE452">
            <v>1</v>
          </cell>
          <cell r="AF452" t="str">
            <v>小松ゼノア（株）</v>
          </cell>
          <cell r="AI452" t="b">
            <v>1</v>
          </cell>
          <cell r="AJ452" t="str">
            <v>12658</v>
          </cell>
          <cell r="AK452" t="str">
            <v>その他</v>
          </cell>
        </row>
        <row r="453">
          <cell r="A453">
            <v>1395</v>
          </cell>
          <cell r="B453" t="str">
            <v>2</v>
          </cell>
          <cell r="C453" t="str">
            <v>完了</v>
          </cell>
          <cell r="D453">
            <v>37260.415972222225</v>
          </cell>
          <cell r="F453" t="str">
            <v>122874</v>
          </cell>
          <cell r="G453" t="str">
            <v>川井　賢一</v>
          </cell>
          <cell r="H453" t="str">
            <v>ネ品本</v>
          </cell>
          <cell r="I453" t="str">
            <v>ネ品Ｓ</v>
          </cell>
          <cell r="J453" t="str">
            <v>ＳＦＡ検索システム</v>
          </cell>
          <cell r="K453" t="str">
            <v>ＨＢ社ＳＦＡ検索システムＤＢサーバハングアップ</v>
          </cell>
          <cell r="L453">
            <v>37201.333333333336</v>
          </cell>
          <cell r="M453" t="str">
            <v>2</v>
          </cell>
          <cell r="N453" t="str">
            <v>社外事故／重要度Ｂ</v>
          </cell>
          <cell r="P453" t="str">
            <v>Ｎ事</v>
          </cell>
          <cell r="R453" t="str">
            <v>ＮＯＳ</v>
          </cell>
          <cell r="W453">
            <v>3</v>
          </cell>
          <cell r="X453">
            <v>0</v>
          </cell>
          <cell r="Y453" t="b">
            <v>1</v>
          </cell>
          <cell r="Z453">
            <v>37698.61886574074</v>
          </cell>
          <cell r="AA453" t="str">
            <v xml:space="preserve">受付日時　：　２００１／１１／０６（火）　０８：５５_x000D_
　発生日時　：　２００１／１１／０６（火）　０８：００_x000D_
　回復日時　：　２００１／１１／０６（火）　０９：４０_x000D_
　お客様名　：　ＨＢ社_x000D_
　システム名：　ＨＢ社ＳＦＡ検索システム_x000D_
　責任部署　：　東技２_x000D_
　障害内容　：　ＳＦＡ検索システムＤＢサーバハングアップ_x000D_
　業務影響　：　営業支援情報の検索不能。_x000D_
                システム取り纏め部署に問合せが数件あり。　_x000D_
</v>
          </cell>
          <cell r="AB453" t="str">
            <v>障害原因　：　不明_x000D_
　当該対策　：　（ＮＯＳ）担当者の指示により、再立ち上げ_x000D_
　障害対応状況：　当該対策完了</v>
          </cell>
          <cell r="AC453" t="str">
            <v>－</v>
          </cell>
          <cell r="AE453">
            <v>1</v>
          </cell>
          <cell r="AF453" t="str">
            <v>日立ビルシステムサービス</v>
          </cell>
          <cell r="AG453" t="str">
            <v>5</v>
          </cell>
          <cell r="AH453" t="str">
            <v>Ｎ事</v>
          </cell>
          <cell r="AI453" t="b">
            <v>1</v>
          </cell>
          <cell r="AJ453" t="str">
            <v>10005</v>
          </cell>
          <cell r="AK453" t="str">
            <v>重要度Ｂ</v>
          </cell>
        </row>
        <row r="454">
          <cell r="A454">
            <v>1396</v>
          </cell>
          <cell r="B454" t="str">
            <v>2</v>
          </cell>
          <cell r="C454" t="str">
            <v>完了</v>
          </cell>
          <cell r="D454">
            <v>37260.418055555558</v>
          </cell>
          <cell r="F454" t="str">
            <v>016853</v>
          </cell>
          <cell r="G454" t="str">
            <v>堀尾　慎吾</v>
          </cell>
          <cell r="H454" t="str">
            <v>中国</v>
          </cell>
          <cell r="I454" t="str">
            <v>中国品</v>
          </cell>
          <cell r="K454" t="str">
            <v>＜中国＞年末年始事故発生状況</v>
          </cell>
          <cell r="L454">
            <v>37260</v>
          </cell>
          <cell r="M454" t="str">
            <v>8</v>
          </cell>
          <cell r="N454" t="str">
            <v>休日稼動状況</v>
          </cell>
          <cell r="W454">
            <v>0</v>
          </cell>
          <cell r="X454">
            <v>0</v>
          </cell>
          <cell r="Y454" t="b">
            <v>1</v>
          </cell>
          <cell r="Z454">
            <v>37698.621157407404</v>
          </cell>
          <cell r="AA454" t="str">
            <v>＜中国＞においては、年末・年始の事故は発生しておりません。</v>
          </cell>
          <cell r="AB454" t="str">
            <v>－</v>
          </cell>
          <cell r="AC454" t="str">
            <v>－</v>
          </cell>
          <cell r="AG454" t="str">
            <v>11</v>
          </cell>
          <cell r="AH454" t="str">
            <v>中国</v>
          </cell>
          <cell r="AI454" t="b">
            <v>1</v>
          </cell>
          <cell r="AK454" t="str">
            <v>休日状況</v>
          </cell>
        </row>
        <row r="455">
          <cell r="A455">
            <v>1397</v>
          </cell>
          <cell r="B455" t="str">
            <v>2</v>
          </cell>
          <cell r="C455" t="str">
            <v>完了</v>
          </cell>
          <cell r="D455">
            <v>37260.420138888891</v>
          </cell>
          <cell r="F455" t="str">
            <v>048682</v>
          </cell>
          <cell r="G455" t="str">
            <v>西村　克志</v>
          </cell>
          <cell r="H455" t="str">
            <v>九</v>
          </cell>
          <cell r="I455" t="str">
            <v>九品証</v>
          </cell>
          <cell r="K455" t="str">
            <v>＜九州支社＞年末年始の事故／障害発生状況</v>
          </cell>
          <cell r="L455">
            <v>37260</v>
          </cell>
          <cell r="M455" t="str">
            <v>8</v>
          </cell>
          <cell r="N455" t="str">
            <v>休日稼動状況</v>
          </cell>
          <cell r="W455">
            <v>1</v>
          </cell>
          <cell r="X455">
            <v>0</v>
          </cell>
          <cell r="Y455" t="b">
            <v>1</v>
          </cell>
          <cell r="Z455">
            <v>37698.621087962965</v>
          </cell>
          <cell r="AA455" t="str">
            <v xml:space="preserve">＜九州支社＞年末年始の事故／障害発生・・・・・・「静謐」です。_x000D_
_x000D_
　　＜九１営＞・・・異常なし_x000D_
_x000D_
　　＜九２営＞・・・異常なし_x000D_
_x000D_
　　＜九１Ｓ＞・・・異常なし_x000D_
_x000D_
　　＜九２Ｓ＞・・・異常なし_x000D_
_x000D_
　　＜九北九＞・・・異常なし_x000D_
_x000D_
　　＜九熊本＞・・・＜岡原村＞１月４日（金）朝立ち上げ後サーバに異常音発生。_x000D_
_x000D_
　　　　　　　　　　　現在＜電サ＞対応中。業務に支障なし。_x000D_
_x000D_
_x000D_
　　＜九鹿児＞・・・異常なし_x000D_
_x000D_
　　＜自営保守＞・・異常なし_x000D_
_x000D_
　　＜電サ＞　・・・異常なし　_x000D_
</v>
          </cell>
          <cell r="AB455" t="str">
            <v>－</v>
          </cell>
          <cell r="AC455" t="str">
            <v>－</v>
          </cell>
          <cell r="AG455" t="str">
            <v>12</v>
          </cell>
          <cell r="AH455" t="str">
            <v>九州</v>
          </cell>
          <cell r="AI455" t="b">
            <v>1</v>
          </cell>
          <cell r="AK455" t="str">
            <v>休日状況</v>
          </cell>
        </row>
        <row r="456">
          <cell r="A456">
            <v>1398</v>
          </cell>
          <cell r="B456" t="str">
            <v>2</v>
          </cell>
          <cell r="C456" t="str">
            <v>完了</v>
          </cell>
          <cell r="D456">
            <v>37260.426388888889</v>
          </cell>
          <cell r="F456" t="str">
            <v>122874</v>
          </cell>
          <cell r="G456" t="str">
            <v>川井　賢一</v>
          </cell>
          <cell r="H456" t="str">
            <v>ネ品本</v>
          </cell>
          <cell r="I456" t="str">
            <v>ネ品Ｓ</v>
          </cell>
          <cell r="J456" t="str">
            <v>ＸＤＭオンライン</v>
          </cell>
          <cell r="K456" t="str">
            <v>ＰＬ社アウトソーシングホスト障害</v>
          </cell>
          <cell r="L456">
            <v>37204.688194444447</v>
          </cell>
          <cell r="M456" t="str">
            <v>2</v>
          </cell>
          <cell r="N456" t="str">
            <v>社外事故／重要度Ｂ</v>
          </cell>
          <cell r="P456" t="str">
            <v>ア事</v>
          </cell>
          <cell r="R456" t="str">
            <v>東技２</v>
          </cell>
          <cell r="W456">
            <v>2</v>
          </cell>
          <cell r="X456">
            <v>0</v>
          </cell>
          <cell r="Y456" t="b">
            <v>1</v>
          </cell>
          <cell r="Z456">
            <v>37698.618958333333</v>
          </cell>
          <cell r="AA456" t="str">
            <v>受付日時　：　２００１／１１／０９（金）　１６：４０_x000D_
　発生日時　：　２００１／１１／０９（金）　１６：３１_x000D_
　回復日時　：　２００１／１１／０９（金）　１６：５５_x000D_
　お客様名　：　ＰＬ社_x000D_
　責任部署　：　東技２、東勝２_x000D_
　障害内容　：　オンライン全面停止_x000D_
　　　　　　　　（ＸＤＭダウン　１６：３１～１６：５５の２４分間）_x000D_
　業務影響　：　バッチ処理が4本異常終了し、オンラインが２４分間利用不可</v>
          </cell>
          <cell r="AB456" t="str">
            <v>障害原因　：　ＸＤＭ／ＢＡＳＥの不良_x000D_
　当該対策　：　ＸＤＭ再起動により復旧_x000D_
障害対応状況：　当該対策完了</v>
          </cell>
          <cell r="AC456" t="str">
            <v>－</v>
          </cell>
          <cell r="AE456">
            <v>1</v>
          </cell>
          <cell r="AF456" t="str">
            <v>プラス（株）</v>
          </cell>
          <cell r="AG456" t="str">
            <v>6</v>
          </cell>
          <cell r="AH456" t="str">
            <v>ア事</v>
          </cell>
          <cell r="AI456" t="b">
            <v>1</v>
          </cell>
          <cell r="AJ456" t="str">
            <v>10937</v>
          </cell>
          <cell r="AK456" t="str">
            <v>重要度Ｂ</v>
          </cell>
        </row>
        <row r="457">
          <cell r="A457">
            <v>1399</v>
          </cell>
          <cell r="B457" t="str">
            <v>2</v>
          </cell>
          <cell r="C457" t="str">
            <v>完了</v>
          </cell>
          <cell r="D457">
            <v>37260.44027777778</v>
          </cell>
          <cell r="F457" t="str">
            <v>122874</v>
          </cell>
          <cell r="G457" t="str">
            <v>川井　賢一</v>
          </cell>
          <cell r="H457" t="str">
            <v>ネ品本</v>
          </cell>
          <cell r="I457" t="str">
            <v>ネ品Ｓ</v>
          </cell>
          <cell r="J457" t="str">
            <v>XDMオンラインシステム</v>
          </cell>
          <cell r="K457" t="str">
            <v>ＰＬ社ホストデータ累積入荷・出荷情報検索不可</v>
          </cell>
          <cell r="L457">
            <v>37235.4375</v>
          </cell>
          <cell r="M457" t="str">
            <v>2</v>
          </cell>
          <cell r="N457" t="str">
            <v>社外事故／重要度Ｂ</v>
          </cell>
          <cell r="P457" t="str">
            <v>ア事</v>
          </cell>
          <cell r="R457" t="str">
            <v>東技２</v>
          </cell>
          <cell r="W457">
            <v>3</v>
          </cell>
          <cell r="X457">
            <v>0</v>
          </cell>
          <cell r="Y457" t="b">
            <v>1</v>
          </cell>
          <cell r="Z457">
            <v>37698.620243055557</v>
          </cell>
          <cell r="AA457" t="str">
            <v xml:space="preserve">受付日時　：　２００１／１２／１０（月）　１１：３０_x000D_
　発生日時　：　２００１／１２／１０（月）　１０：３０_x000D_
　回復日時　：　２００１／１２／１０（月）　１３：２３_x000D_
　お客様名　：　ＰＬ社_x000D_
　システム名：　アウトソーシング_x000D_
　責任部署　：　東技２、東勝２_x000D_
　障害内容　：　ＰＬ社において累積入荷、累積出荷情報の検索が_x000D_
　　　　　　　　出来ない。_x000D_
　業務影響　：　実績照会ができない為、入荷チェックができず、事務処_x000D_
　　　　　　　　理上の仕入れ伝票が滞った_x000D_
</v>
          </cell>
          <cell r="AB457" t="str">
            <v>障害原因　：　運用ＪＣＬ作成ミス_x000D_
　　　　　　　　（１２／９実施した二次インデックス増分指定変更作業_x000D_
　　　　　　　　の戻しの際、二次インデックス再作成のステップ漏れが_x000D_
　　　　　　　　あった為）_x000D_
　根本対策　：　二次インデックス再作成を行った_x000D_
障害対応状況：　当該対策完了</v>
          </cell>
          <cell r="AC457" t="str">
            <v>－</v>
          </cell>
          <cell r="AE457">
            <v>1</v>
          </cell>
          <cell r="AF457" t="str">
            <v>プラス（株）</v>
          </cell>
          <cell r="AG457" t="str">
            <v>6</v>
          </cell>
          <cell r="AH457" t="str">
            <v>ア事</v>
          </cell>
          <cell r="AI457" t="b">
            <v>1</v>
          </cell>
          <cell r="AJ457" t="str">
            <v>10937</v>
          </cell>
          <cell r="AK457" t="str">
            <v>重要度Ｂ</v>
          </cell>
        </row>
        <row r="458">
          <cell r="A458">
            <v>1400</v>
          </cell>
          <cell r="B458" t="str">
            <v>2</v>
          </cell>
          <cell r="C458" t="str">
            <v>完了</v>
          </cell>
          <cell r="D458">
            <v>37260.447916666664</v>
          </cell>
          <cell r="F458" t="str">
            <v>122874</v>
          </cell>
          <cell r="G458" t="str">
            <v>川井　賢一</v>
          </cell>
          <cell r="H458" t="str">
            <v>ネ品本</v>
          </cell>
          <cell r="I458" t="str">
            <v>ネ品Ｓ</v>
          </cell>
          <cell r="J458" t="str">
            <v>業界ＶＡＮオンラインシステム</v>
          </cell>
          <cell r="K458" t="str">
            <v>ＰＬ社業界ＶＡＮデータ伝送処理漏れ</v>
          </cell>
          <cell r="L458">
            <v>37229.333333333336</v>
          </cell>
          <cell r="M458" t="str">
            <v>2</v>
          </cell>
          <cell r="N458" t="str">
            <v>社外事故／重要度Ｂ</v>
          </cell>
          <cell r="P458" t="str">
            <v>ア事</v>
          </cell>
          <cell r="R458" t="str">
            <v>東勝２</v>
          </cell>
          <cell r="W458">
            <v>1</v>
          </cell>
          <cell r="X458">
            <v>0</v>
          </cell>
          <cell r="Y458" t="b">
            <v>1</v>
          </cell>
          <cell r="Z458">
            <v>37698.619953703703</v>
          </cell>
          <cell r="AA458" t="str">
            <v>受付日時　：　２００１／１２／１０（月）　１１：５０_x000D_
　発生日時　：　２００１／１２／０４（火）　０８：００_x000D_
　回復日時　：　２００１／１２／１０（月）　１５：５０_x000D_
　お客様名　：　ＰＬ社_x000D_
　システム名：　アウトソーシング_x000D_
　責任部署　：　東勝２_x000D_
　障害内容　：　業界ＶＡＮ（取引先４社）に対し末〆データが１週間遅延_x000D_
　業務影響　：　取引先での債権処理が１週間できなかった。</v>
          </cell>
          <cell r="AB458" t="str">
            <v>障害原因　：　ＨＯＰＳＳＪＯＢ登録ミス_x000D_
　当該対策　：　勝どきセンターにて末〆処理をリランし復旧_x000D_
　障害対応状況：　当該対策完了</v>
          </cell>
          <cell r="AC458" t="str">
            <v>－</v>
          </cell>
          <cell r="AE458">
            <v>1</v>
          </cell>
          <cell r="AF458" t="str">
            <v>プラス（株）</v>
          </cell>
          <cell r="AG458" t="str">
            <v>6</v>
          </cell>
          <cell r="AH458" t="str">
            <v>ア事</v>
          </cell>
          <cell r="AI458" t="b">
            <v>1</v>
          </cell>
          <cell r="AJ458" t="str">
            <v>10937</v>
          </cell>
          <cell r="AK458" t="str">
            <v>重要度Ｂ</v>
          </cell>
        </row>
        <row r="459">
          <cell r="A459">
            <v>1401</v>
          </cell>
          <cell r="B459" t="str">
            <v>2</v>
          </cell>
          <cell r="C459" t="str">
            <v>完了</v>
          </cell>
          <cell r="D459">
            <v>37260.495833333334</v>
          </cell>
          <cell r="F459" t="str">
            <v>040665</v>
          </cell>
          <cell r="G459" t="str">
            <v>小野　直満</v>
          </cell>
          <cell r="H459" t="str">
            <v>オ事</v>
          </cell>
          <cell r="I459" t="str">
            <v>オ業１</v>
          </cell>
          <cell r="K459" t="str">
            <v>＜オ事＞年末年始休日中の事故、障害発生無し</v>
          </cell>
          <cell r="L459">
            <v>37260</v>
          </cell>
          <cell r="M459" t="str">
            <v>8</v>
          </cell>
          <cell r="N459" t="str">
            <v>休日稼動状況</v>
          </cell>
          <cell r="W459">
            <v>0</v>
          </cell>
          <cell r="X459">
            <v>0</v>
          </cell>
          <cell r="Y459" t="b">
            <v>1</v>
          </cell>
          <cell r="Z459">
            <v>37698.623043981483</v>
          </cell>
          <cell r="AA459" t="str">
            <v>＜オ事＞での年末年始休日中の事故、障害発生無し。</v>
          </cell>
          <cell r="AB459" t="str">
            <v>－</v>
          </cell>
          <cell r="AC459" t="str">
            <v>－</v>
          </cell>
          <cell r="AG459" t="str">
            <v>2</v>
          </cell>
          <cell r="AH459" t="str">
            <v>産事</v>
          </cell>
          <cell r="AI459" t="b">
            <v>1</v>
          </cell>
          <cell r="AK459" t="str">
            <v>休日状況</v>
          </cell>
        </row>
        <row r="460">
          <cell r="A460">
            <v>1402</v>
          </cell>
          <cell r="B460" t="str">
            <v>2</v>
          </cell>
          <cell r="C460" t="str">
            <v>完了</v>
          </cell>
          <cell r="D460">
            <v>37260.5</v>
          </cell>
          <cell r="F460" t="str">
            <v>122874</v>
          </cell>
          <cell r="G460" t="str">
            <v>川井　賢一</v>
          </cell>
          <cell r="H460" t="str">
            <v>ネ品本</v>
          </cell>
          <cell r="I460" t="str">
            <v>ネ品Ｓ</v>
          </cell>
          <cell r="K460" t="str">
            <v>＜ネ本＞＜ヒ本＞年末年始事故発生状況</v>
          </cell>
          <cell r="L460">
            <v>37260</v>
          </cell>
          <cell r="M460" t="str">
            <v>8</v>
          </cell>
          <cell r="N460" t="str">
            <v>休日稼動状況</v>
          </cell>
          <cell r="W460">
            <v>1</v>
          </cell>
          <cell r="X460">
            <v>0</v>
          </cell>
          <cell r="Y460" t="b">
            <v>1</v>
          </cell>
          <cell r="Z460">
            <v>37698.622928240744</v>
          </cell>
          <cell r="AA460" t="str">
            <v>＜ネ本＞＜ヒ本＞において、年末・年始の事故は発生しておりません。</v>
          </cell>
          <cell r="AB460" t="str">
            <v>－</v>
          </cell>
          <cell r="AC460" t="str">
            <v>－</v>
          </cell>
          <cell r="AG460" t="str">
            <v>4</v>
          </cell>
          <cell r="AH460" t="str">
            <v>日事</v>
          </cell>
          <cell r="AI460" t="b">
            <v>1</v>
          </cell>
          <cell r="AK460" t="str">
            <v>休日状況</v>
          </cell>
        </row>
        <row r="461">
          <cell r="A461">
            <v>1403</v>
          </cell>
          <cell r="B461" t="str">
            <v>2</v>
          </cell>
          <cell r="C461" t="str">
            <v>完了</v>
          </cell>
          <cell r="D461">
            <v>37260.515972222223</v>
          </cell>
          <cell r="F461" t="str">
            <v>013366</v>
          </cell>
          <cell r="G461" t="str">
            <v>岸田　一男</v>
          </cell>
          <cell r="H461" t="str">
            <v>関西</v>
          </cell>
          <cell r="I461" t="str">
            <v>関技品</v>
          </cell>
          <cell r="K461" t="str">
            <v>＜関西支社＞年末・年始休日の事故／障害１件</v>
          </cell>
          <cell r="L461">
            <v>37260.897222222222</v>
          </cell>
          <cell r="M461" t="str">
            <v>8</v>
          </cell>
          <cell r="N461" t="str">
            <v>休日稼動状況</v>
          </cell>
          <cell r="W461">
            <v>3</v>
          </cell>
          <cell r="X461">
            <v>0</v>
          </cell>
          <cell r="Y461" t="b">
            <v>1</v>
          </cell>
          <cell r="Z461">
            <v>37698.622835648152</v>
          </cell>
          <cell r="AA461" t="str">
            <v xml:space="preserve">１、現象_x000D_
    1月1日、２１：３２、（株）ワールドより＜関Ｃ３＞へ、２０：００と２１：００に_x000D_
    ｆｔｐサーバにつながらないと連絡あり。_x000D_
２、原因、対策_x000D_
    ＜湘南ヘルプ＞へ確認したところ、（株）ワールドｆｔｐサーバが起動されていない_x000D_
    ことが判明。即、起動してもらった。原因については回答待ち。_x000D_
３、顧客状況_x000D_
    影響を確認中。_x000D_
４、責任部署_x000D_
    ＜関Ｎ１＞_x000D_
</v>
          </cell>
          <cell r="AB461" t="str">
            <v>－</v>
          </cell>
          <cell r="AC461" t="str">
            <v>－</v>
          </cell>
          <cell r="AG461" t="str">
            <v>10</v>
          </cell>
          <cell r="AH461" t="str">
            <v>関西</v>
          </cell>
          <cell r="AI461" t="b">
            <v>1</v>
          </cell>
          <cell r="AK461" t="str">
            <v>休日状況</v>
          </cell>
        </row>
        <row r="462">
          <cell r="A462">
            <v>1404</v>
          </cell>
          <cell r="B462" t="str">
            <v>2</v>
          </cell>
          <cell r="C462" t="str">
            <v>完了</v>
          </cell>
          <cell r="D462">
            <v>37260.552777777775</v>
          </cell>
          <cell r="F462" t="str">
            <v>051462</v>
          </cell>
          <cell r="G462" t="str">
            <v>大熊　康文</v>
          </cell>
          <cell r="H462" t="str">
            <v>ア事</v>
          </cell>
          <cell r="I462" t="str">
            <v>１品１</v>
          </cell>
          <cell r="K462" t="str">
            <v>＜公事＞＜産事＞＜ＣＤ＞＜ＮＢ設＞年末年始障害２件</v>
          </cell>
          <cell r="L462">
            <v>37260.552777777775</v>
          </cell>
          <cell r="M462" t="str">
            <v>9</v>
          </cell>
          <cell r="N462" t="str">
            <v>その他</v>
          </cell>
          <cell r="W462">
            <v>0</v>
          </cell>
          <cell r="Y462" t="b">
            <v>0</v>
          </cell>
          <cell r="Z462">
            <v>37712</v>
          </cell>
          <cell r="AA462" t="str">
            <v>&lt;BR&gt;ます。&lt;BR&gt;（顧客影響につきましては、確認中です）&lt;BR&gt;１．全日空 サーバフリーズの件 ＜産事＞&lt;BR&gt;   ①発生日：２００２．１．１&lt;BR&gt;   ②状況  ：お客様からの申告によりメール受信システムのServicesoftが使用できない&lt;BR&gt;            ことが判明。&lt;BR&gt;   ③対策  ：受信メールに障害原因ありと断定し、障害メールの除去を実施。サービス&lt;BR&gt;            起動開始。&lt;BR&gt;２．サイゼリア サーバメモリ障害の件 ＜ＮＢ設＞&lt;BR&gt;   ①発生日：</v>
          </cell>
          <cell r="AB462" t="str">
            <v>－</v>
          </cell>
          <cell r="AC462" t="str">
            <v>－</v>
          </cell>
          <cell r="AI462" t="b">
            <v>1</v>
          </cell>
          <cell r="AK462" t="str">
            <v>その他</v>
          </cell>
        </row>
        <row r="463">
          <cell r="A463">
            <v>1405</v>
          </cell>
          <cell r="B463" t="str">
            <v>2</v>
          </cell>
          <cell r="C463" t="str">
            <v>完了</v>
          </cell>
          <cell r="D463">
            <v>37260.57916666667</v>
          </cell>
          <cell r="F463" t="str">
            <v>051462</v>
          </cell>
          <cell r="G463" t="str">
            <v>大熊　康文</v>
          </cell>
          <cell r="H463" t="str">
            <v>ア事</v>
          </cell>
          <cell r="I463" t="str">
            <v>１品１</v>
          </cell>
          <cell r="K463" t="str">
            <v>＜公事＞＜産事＞＜ＣＤ＞＜ＮＢ設＞年末年始障害２件</v>
          </cell>
          <cell r="L463">
            <v>37260</v>
          </cell>
          <cell r="M463" t="str">
            <v>8</v>
          </cell>
          <cell r="N463" t="str">
            <v>休日稼動状況</v>
          </cell>
          <cell r="W463">
            <v>1</v>
          </cell>
          <cell r="X463">
            <v>0</v>
          </cell>
          <cell r="Y463" t="b">
            <v>1</v>
          </cell>
          <cell r="Z463">
            <v>37698.622627314813</v>
          </cell>
          <cell r="AA463" t="str">
            <v>２００２／１／４ ９：５０現在、＜産事＞＜ＮＢ設＞にて各１件のトラブルが発生しており_x000D_
ます。_x000D_
（顧客影響につきましては、確認中です）_x000D_
１．ＺＮ社 サーバフリーズの件 ＜産事＞_x000D_
   ①発生日：２００２．１．１_x000D_
   ②状況  ：お客様からの申告によりメール受信システムのServicesoftが使用できない_x000D_
            ことが判明。_x000D_
   ③対策  ：受信メールに障害原因ありと断定し、障害メールの除去を実施。サービス_x000D_
            起動開始。_x000D_
２．ＳＺ社 サーバメモリ</v>
          </cell>
          <cell r="AB463" t="str">
            <v>１．現象_x000D_
ＳＺ社より、集配信業務が使用できないとの連絡あり、調査の結果、ftpが通信エラーとなっ_x000D_
ていることが分かった。原因を調査した所、メモリのパリティエラーが発生している事が判_x000D_
明。ハードウエア障害と判断し、交代機への切替えを実施した。_x000D_
集配信業務停止時間：12月31日19：40～22：20（160分）お客様との約束値：210分_x000D_
影響：通信エラーの間に処理が停止していた18店舗（全400店舗）を、お客様指示によりFAXを_x000D_
入手し当社にて代行入力した。_x000D_
２．原因_x000D_
集配信サーバのメモリハー</v>
          </cell>
          <cell r="AC463" t="str">
            <v>－</v>
          </cell>
          <cell r="AG463" t="str">
            <v>1</v>
          </cell>
          <cell r="AH463" t="str">
            <v>公事</v>
          </cell>
          <cell r="AI463" t="b">
            <v>1</v>
          </cell>
          <cell r="AK463" t="str">
            <v>休日状況</v>
          </cell>
        </row>
        <row r="464">
          <cell r="A464">
            <v>1406</v>
          </cell>
          <cell r="B464" t="str">
            <v>2</v>
          </cell>
          <cell r="C464" t="str">
            <v>完了</v>
          </cell>
          <cell r="D464">
            <v>37260.603472222225</v>
          </cell>
          <cell r="F464" t="str">
            <v>015547</v>
          </cell>
          <cell r="G464" t="str">
            <v>升沢　福夫</v>
          </cell>
          <cell r="H464" t="str">
            <v>東北</v>
          </cell>
          <cell r="I464" t="str">
            <v>東北Ｓ</v>
          </cell>
          <cell r="K464" t="str">
            <v>年末・年始休日中の事故／障害１件</v>
          </cell>
          <cell r="L464">
            <v>37260</v>
          </cell>
          <cell r="M464" t="str">
            <v>8</v>
          </cell>
          <cell r="N464" t="str">
            <v>休日稼動状況</v>
          </cell>
          <cell r="W464">
            <v>2</v>
          </cell>
          <cell r="X464">
            <v>0</v>
          </cell>
          <cell r="Y464" t="b">
            <v>1</v>
          </cell>
          <cell r="Z464">
            <v>37698.622025462966</v>
          </cell>
          <cell r="AA464" t="str">
            <v>＜東北＞では、下記の他の障害は発生していません。_x000D_
_x000D_
１２／３０の秋田県北の暴風雪による広域停電により、_x000D_
①３市町村でＵＰＳ警告音が発生。_x000D_
②また、民間オンライン・サービス業務で、一旦データ入力を打切り、通電後に再開。_x000D_
－以上－</v>
          </cell>
          <cell r="AB464" t="str">
            <v>－</v>
          </cell>
          <cell r="AC464" t="str">
            <v>－</v>
          </cell>
          <cell r="AG464" t="str">
            <v>8</v>
          </cell>
          <cell r="AH464" t="str">
            <v>東北</v>
          </cell>
          <cell r="AI464" t="b">
            <v>1</v>
          </cell>
          <cell r="AK464" t="str">
            <v>休日状況</v>
          </cell>
        </row>
        <row r="465">
          <cell r="A465">
            <v>1407</v>
          </cell>
          <cell r="B465" t="str">
            <v>2</v>
          </cell>
          <cell r="C465" t="str">
            <v>完了</v>
          </cell>
          <cell r="D465">
            <v>37272.577777777777</v>
          </cell>
          <cell r="F465" t="str">
            <v>122874</v>
          </cell>
          <cell r="G465" t="str">
            <v>川井　賢一</v>
          </cell>
          <cell r="H465" t="str">
            <v>ネ品本</v>
          </cell>
          <cell r="I465" t="str">
            <v>ネ品Ｓ</v>
          </cell>
          <cell r="K465" t="str">
            <v>M協会VANサービス開始処理異常終了</v>
          </cell>
          <cell r="L465">
            <v>37272.577777777777</v>
          </cell>
          <cell r="M465" t="str">
            <v>9</v>
          </cell>
          <cell r="N465" t="str">
            <v>その他</v>
          </cell>
          <cell r="W465">
            <v>0</v>
          </cell>
          <cell r="Y465" t="b">
            <v>0</v>
          </cell>
          <cell r="Z465">
            <v>37712</v>
          </cell>
          <cell r="AA465" t="str">
            <v>&lt;BR&gt;&lt;pre&gt;&lt;BR&gt;　受付日時　：　２００２／０１／１６（水）　００：５５&lt;BR&gt;　発生日時　：　２００２／０１／１６（水）　００：３３&lt;BR&gt;　回復日時　：　２００２／０１／１６（水）　０５：３６&lt;BR&gt;　お客様名　：　M協会&lt;BR&gt;　システム名：　ＥＤＩ&lt;BR&gt;　責任部署　：　＜ＮＳＢ＞&lt;BR&gt;　障害内容　：　M協会VANサービスが異常終了した。&lt;BR&gt;　障害原因　：　昨日、顧客用送信済データ格納データセットのパンクに伴う作業の際、&lt;BR&gt;　　　　　　　　新規に拡張したデータセットを作成、在中デ</v>
          </cell>
          <cell r="AB465" t="str">
            <v>－</v>
          </cell>
          <cell r="AC465" t="str">
            <v>－</v>
          </cell>
          <cell r="AE465">
            <v>1</v>
          </cell>
          <cell r="AF465" t="str">
            <v>M協会</v>
          </cell>
          <cell r="AI465" t="b">
            <v>1</v>
          </cell>
          <cell r="AJ465" t="str">
            <v>00000</v>
          </cell>
          <cell r="AK465" t="str">
            <v>その他</v>
          </cell>
        </row>
        <row r="466">
          <cell r="A466">
            <v>1408</v>
          </cell>
          <cell r="B466" t="str">
            <v>2</v>
          </cell>
          <cell r="C466" t="str">
            <v>完了</v>
          </cell>
          <cell r="D466">
            <v>37277.481944444444</v>
          </cell>
          <cell r="F466" t="str">
            <v>051462</v>
          </cell>
          <cell r="G466" t="str">
            <v>大熊　康文</v>
          </cell>
          <cell r="H466" t="str">
            <v>ア事</v>
          </cell>
          <cell r="I466" t="str">
            <v>１品１</v>
          </cell>
          <cell r="J466" t="str">
            <v>集配信システム及び受発注システム</v>
          </cell>
          <cell r="K466" t="str">
            <v>集配信停止、受発注サービス遅延</v>
          </cell>
          <cell r="L466">
            <v>37244.054166666669</v>
          </cell>
          <cell r="M466" t="str">
            <v>2</v>
          </cell>
          <cell r="N466" t="str">
            <v>社外事故／重要度Ｂ</v>
          </cell>
          <cell r="P466" t="str">
            <v>Ｎ事</v>
          </cell>
          <cell r="R466" t="str">
            <v>ＮＢ設</v>
          </cell>
          <cell r="W466">
            <v>2</v>
          </cell>
          <cell r="X466">
            <v>0</v>
          </cell>
          <cell r="Y466" t="b">
            <v>1</v>
          </cell>
          <cell r="Z466">
            <v>37698.620844907404</v>
          </cell>
          <cell r="AA466" t="str">
            <v>１．現象_x000D_
①12月19日1:18顧客店舗データ集配信業務において、集信後の振分け処理でエラー（スタック_x000D_
削除エラー）を検知し、監視装置にてアラームが鳴った。調査の結果、集配信システムの運行_x000D_
管理プロセス排他制御待ちが原因と判明。集配信サーバの再起動により、スタック削除エラー_x000D_
が解除されることを確認し再起動を実施した。_x000D_
②12月19日10:20頃お客様より物流センタ等の受注データが送信されないとの連絡があり、調_x000D_
査の結果、上記①の障害により受発注システムのＦＡＸ送信プロセスに障害が発生しているこ</v>
          </cell>
          <cell r="AB466" t="str">
            <v>２．原因_x000D_
①集信プロセスと配信プロセスを管理している運行管理プロセスの排他制御処理プログラムの_x000D_
潜在不良。_x000D_
②受発注システムは集配信システムとは別の受発注サーバで稼動しているが、その排他制御も_x000D_
集配信サーバ内の運行管理プロセスがコントロールしている。このため運行管理プロセスの障_x000D_
害により、受発注システムのＦＡＸ送信プロセスにも排他待ち障害が発生していたが、障害回_x000D_
復対応チェックリストには受発注システムの確認項目も無く障害に気付かなかった。（回復作_x000D_
業は、障害回復対応チェックリストに従い実施し</v>
          </cell>
          <cell r="AC466" t="str">
            <v>－</v>
          </cell>
          <cell r="AE466">
            <v>1</v>
          </cell>
          <cell r="AF466" t="str">
            <v>サイゼリア</v>
          </cell>
          <cell r="AG466" t="str">
            <v>5</v>
          </cell>
          <cell r="AH466" t="str">
            <v>Ｎ事</v>
          </cell>
          <cell r="AI466" t="b">
            <v>1</v>
          </cell>
          <cell r="AJ466" t="str">
            <v>00000</v>
          </cell>
          <cell r="AK466" t="str">
            <v>重要度Ｂ</v>
          </cell>
        </row>
        <row r="467">
          <cell r="A467">
            <v>1409</v>
          </cell>
          <cell r="B467" t="str">
            <v>2</v>
          </cell>
          <cell r="C467" t="str">
            <v>完了</v>
          </cell>
          <cell r="D467">
            <v>37277.495138888888</v>
          </cell>
          <cell r="F467" t="str">
            <v>051462</v>
          </cell>
          <cell r="G467" t="str">
            <v>大熊　康文</v>
          </cell>
          <cell r="H467" t="str">
            <v>ア事</v>
          </cell>
          <cell r="I467" t="str">
            <v>１品１</v>
          </cell>
          <cell r="K467" t="str">
            <v>集配信サービス停止（ハード障害）</v>
          </cell>
          <cell r="L467">
            <v>37277.495138888888</v>
          </cell>
          <cell r="M467" t="str">
            <v>9</v>
          </cell>
          <cell r="N467" t="str">
            <v>その他</v>
          </cell>
          <cell r="W467">
            <v>0</v>
          </cell>
          <cell r="Y467" t="b">
            <v>0</v>
          </cell>
          <cell r="Z467">
            <v>37712</v>
          </cell>
          <cell r="AA467" t="str">
            <v>&lt;BR&gt;&lt;pre&gt;１．現象&lt;BR&gt;12月31日19：40頃お客様より、集配信業務が使用できないとの連絡あり、調査の結果、ftpが&lt;BR&gt;通信エラーとなっていることが分かった。原因を調査した所、メモリのパリティエラーが発生&lt;BR&gt;している事が判明。ハードウエア障害と判断し、交代機への切替えを実施した。&lt;BR&gt;集配信業務停止時間：19：40～22：20（160分）お客様との約束値：210分&lt;BR&gt;影響：通信エラーの間に処理が停止していた18店舗（全400店舗）を、お客様指示によりFAXを&lt;BR&gt;入手し当社にて</v>
          </cell>
          <cell r="AB467" t="str">
            <v>－</v>
          </cell>
          <cell r="AC467" t="str">
            <v>－</v>
          </cell>
          <cell r="AI467" t="b">
            <v>1</v>
          </cell>
          <cell r="AK467" t="str">
            <v>その他</v>
          </cell>
        </row>
        <row r="468">
          <cell r="A468">
            <v>1410</v>
          </cell>
          <cell r="B468" t="str">
            <v>2</v>
          </cell>
          <cell r="C468" t="str">
            <v>完了</v>
          </cell>
          <cell r="D468">
            <v>37277.776388888888</v>
          </cell>
          <cell r="F468" t="str">
            <v>051462</v>
          </cell>
          <cell r="G468" t="str">
            <v>大熊　康文</v>
          </cell>
          <cell r="H468" t="str">
            <v>ア事</v>
          </cell>
          <cell r="I468" t="str">
            <v>１品１</v>
          </cell>
          <cell r="J468" t="str">
            <v>集配信システム及び受発注システム</v>
          </cell>
          <cell r="K468" t="str">
            <v>集配信サービス停止（ハード障害）</v>
          </cell>
          <cell r="L468">
            <v>37256.819444444445</v>
          </cell>
          <cell r="M468" t="str">
            <v>2</v>
          </cell>
          <cell r="N468" t="str">
            <v>社外事故／重要度Ｂ</v>
          </cell>
          <cell r="P468" t="str">
            <v>Ｎ事</v>
          </cell>
          <cell r="R468" t="str">
            <v>ＮＢ設</v>
          </cell>
          <cell r="W468">
            <v>3</v>
          </cell>
          <cell r="X468">
            <v>0</v>
          </cell>
          <cell r="Y468" t="b">
            <v>1</v>
          </cell>
          <cell r="Z468">
            <v>37698.620983796296</v>
          </cell>
          <cell r="AA468" t="str">
            <v>１．現象_x000D_
ＳＺ社より、集配信業務が使用できないとの連絡あり、調査の結果、ftpが通信エラーとなっ_x000D_
ていることが分かった。原因を調査した所、メモリのパリティエラーが発生している事が判_x000D_
明。ハードウエア障害と判断し、交代機への切替えを実施した。_x000D_
集配信業務停止時間：12月31日19：40～22：20（160分）お客様との約束値：210分_x000D_
影響：通信エラーの間に処理が停止していた18店舗（全400店舗）を、お客様指示によりFAXを_x000D_
入手し当社にて代行入力した。</v>
          </cell>
          <cell r="AB468" t="str">
            <v>２．原因_x000D_
集配信サーバのメモリハードウエアの障害。_x000D_
３．対策_x000D_
①交代機へ切替え業務を再開した。(12月31日完了)。メモリの交換を実施し正サーバに戻し_x000D_
た。(1月6日完了)_x000D_
②本件はハード障害であるが、お客様との約束値を短縮する必要性があるため、今後お客様と_x000D_
対応方法について検討を実施する。（2月末迄に検討を実施予定）</v>
          </cell>
          <cell r="AC468" t="str">
            <v>－</v>
          </cell>
          <cell r="AE468">
            <v>1</v>
          </cell>
          <cell r="AF468" t="str">
            <v>サイゼリア</v>
          </cell>
          <cell r="AG468" t="str">
            <v>5</v>
          </cell>
          <cell r="AH468" t="str">
            <v>Ｎ事</v>
          </cell>
          <cell r="AI468" t="b">
            <v>1</v>
          </cell>
          <cell r="AJ468" t="str">
            <v>00000</v>
          </cell>
          <cell r="AK468" t="str">
            <v>重要度Ｂ</v>
          </cell>
        </row>
        <row r="469">
          <cell r="A469">
            <v>1411</v>
          </cell>
          <cell r="B469" t="str">
            <v>2</v>
          </cell>
          <cell r="C469" t="str">
            <v>完了</v>
          </cell>
          <cell r="D469">
            <v>37278.542361111111</v>
          </cell>
          <cell r="F469" t="str">
            <v>122874</v>
          </cell>
          <cell r="G469" t="str">
            <v>川井　賢一</v>
          </cell>
          <cell r="H469" t="str">
            <v>ネ品本</v>
          </cell>
          <cell r="I469" t="str">
            <v>ネ品Ｓ</v>
          </cell>
          <cell r="K469" t="str">
            <v>ＡＫ社イントラシステム障害</v>
          </cell>
          <cell r="L469">
            <v>37278.542361111111</v>
          </cell>
          <cell r="M469" t="str">
            <v>9</v>
          </cell>
          <cell r="N469" t="str">
            <v>その他</v>
          </cell>
          <cell r="W469">
            <v>0</v>
          </cell>
          <cell r="Y469" t="b">
            <v>0</v>
          </cell>
          <cell r="Z469">
            <v>37712</v>
          </cell>
          <cell r="AA469" t="str">
            <v>&lt;BR&gt;&lt;pre&gt;　受付日時　：　２００２／０１／２１（月）　０８：５０&lt;BR&gt;　発生日時　：　２００２／０１／２１（月）　０７：３０&lt;BR&gt;　回復日時　：　２００２／０１／２１（月）　１３：３７&lt;BR&gt;　お客様名　：　ＡＫ社&lt;BR&gt;　システム名：　イントラシステム&lt;BR&gt;　責任部署　：　ＮＳＢ&lt;BR&gt;　障害内容　：　’原紙在庫問合わせ’検索不可（ＯｒａｃｌｅによるＤＢ検索不可）&lt;BR&gt;　障害原因　：　不明（調査中）&lt;BR&gt;　当該対策　：　起動時にエラーになっているパラメタをコメントにし、再立上げ&lt;BR&gt;</v>
          </cell>
          <cell r="AB469" t="str">
            <v>－</v>
          </cell>
          <cell r="AC469" t="str">
            <v>－</v>
          </cell>
          <cell r="AE469">
            <v>1</v>
          </cell>
          <cell r="AF469" t="str">
            <v>アイカ工業（株）</v>
          </cell>
          <cell r="AI469" t="b">
            <v>1</v>
          </cell>
          <cell r="AJ469" t="str">
            <v>00000</v>
          </cell>
          <cell r="AK469" t="str">
            <v>その他</v>
          </cell>
        </row>
        <row r="470">
          <cell r="A470">
            <v>1412</v>
          </cell>
          <cell r="B470" t="str">
            <v>2</v>
          </cell>
          <cell r="C470" t="str">
            <v>完了</v>
          </cell>
          <cell r="D470">
            <v>37279.736111111109</v>
          </cell>
          <cell r="F470" t="str">
            <v>055174</v>
          </cell>
          <cell r="G470" t="str">
            <v>大口　泰</v>
          </cell>
          <cell r="H470" t="str">
            <v>シ事</v>
          </cell>
          <cell r="I470" t="str">
            <v>シ品２</v>
          </cell>
          <cell r="J470" t="str">
            <v>ＪＲ東京圏八戸駅ダイヤ作成システム</v>
          </cell>
          <cell r="K470" t="str">
            <v>駅ＰＲＣへ誤データ送信</v>
          </cell>
          <cell r="L470">
            <v>37242</v>
          </cell>
          <cell r="M470" t="str">
            <v>2</v>
          </cell>
          <cell r="N470" t="str">
            <v>社外事故／重要度Ｂ</v>
          </cell>
          <cell r="P470" t="str">
            <v>シ事</v>
          </cell>
          <cell r="R470" t="str">
            <v>シ１設</v>
          </cell>
          <cell r="W470">
            <v>7</v>
          </cell>
          <cell r="X470">
            <v>0</v>
          </cell>
          <cell r="Y470" t="b">
            <v>1</v>
          </cell>
          <cell r="Z470">
            <v>37698.620752314811</v>
          </cell>
          <cell r="AA470" t="str">
            <v>【現象】ＪＲ東京圏八戸駅ダイヤ作成システムにおいて、八戸駅ダイヤ作成装置の進入予告表示_x000D_
　　　　装置に7：32着、8：15発の貨物列車が8：15着として扱われたデータを駅PRC(駅構内運_x000D_
　　　　行制御システム)へ渡した。_x000D_
【発生日】2001/12/17_x000D_
【お客様への影響】該当情報に基づきＰＲＣにより場内信号機が制御されたが駅員が気付き、_x000D_
　　　　　　　　　手動にて信号を変更し運行に支障はなかった。_x000D_
　　　　　　　　　なお、手動にて変更されなかった場合でも、誤データが正としてシステムで_x000D_
　　</v>
          </cell>
          <cell r="AB470" t="str">
            <v>【原因】プログラム不良_x000D_
　　　　当システムでは、当該駅のみＰＲＣの仕様に合わせ特例処理としダイヤ情報を加工して_x000D_
　　　　いる。_x000D_
　　　　今回、PRC側の担当者から緊急の修正依頼があったが、その依頼に基づいた修正作業を_x000D_
　　　　行うにあたり対応時間がないため正しい手順を遵守しなかった。_x000D_
　　　　また、本来、該当する列車の着時刻を発時刻へコピーすべきところ、仕様を誤理解し、_x000D_
　　　　発時刻を着時刻へコピーしていたため。_x000D_
【暫定対策】上下18本の列車ダイヤ情報に対してパッチ実施(12/17済み)。</v>
          </cell>
          <cell r="AC470" t="str">
            <v>－</v>
          </cell>
          <cell r="AE470">
            <v>1</v>
          </cell>
          <cell r="AF470" t="str">
            <v>ＪＲ東日本</v>
          </cell>
          <cell r="AG470" t="str">
            <v>7</v>
          </cell>
          <cell r="AH470" t="str">
            <v>シ事</v>
          </cell>
          <cell r="AI470" t="b">
            <v>1</v>
          </cell>
          <cell r="AJ470" t="str">
            <v>00000</v>
          </cell>
          <cell r="AK470" t="str">
            <v>重要度Ｂ</v>
          </cell>
        </row>
        <row r="471">
          <cell r="A471">
            <v>1413</v>
          </cell>
          <cell r="B471" t="str">
            <v>2</v>
          </cell>
          <cell r="C471" t="str">
            <v>完了</v>
          </cell>
          <cell r="D471">
            <v>37280.729861111111</v>
          </cell>
          <cell r="F471" t="str">
            <v>016853</v>
          </cell>
          <cell r="G471" t="str">
            <v>堀尾　慎吾</v>
          </cell>
          <cell r="H471" t="str">
            <v>中国</v>
          </cell>
          <cell r="I471" t="str">
            <v>中国品</v>
          </cell>
          <cell r="K471" t="str">
            <v>1/24(木)島根県東部地震</v>
          </cell>
          <cell r="L471">
            <v>37280</v>
          </cell>
          <cell r="M471" t="str">
            <v>7</v>
          </cell>
          <cell r="N471" t="str">
            <v>災害状況</v>
          </cell>
          <cell r="W471">
            <v>2</v>
          </cell>
          <cell r="X471">
            <v>0</v>
          </cell>
          <cell r="Y471" t="b">
            <v>1</v>
          </cell>
          <cell r="Z471">
            <v>37698.623576388891</v>
          </cell>
          <cell r="AA471" t="str">
            <v xml:space="preserve">本日１月２４日（木）１６時８分、震源地：島根県東部及び鳥取県西部で震度４以下が発生。_x000D_
中国支社において社内、社外（お客様）共に影響はありませんでした。_x000D_
</v>
          </cell>
          <cell r="AB471" t="str">
            <v>－</v>
          </cell>
          <cell r="AC471" t="str">
            <v>－</v>
          </cell>
          <cell r="AG471" t="str">
            <v>11</v>
          </cell>
          <cell r="AH471" t="str">
            <v>中国</v>
          </cell>
          <cell r="AI471" t="b">
            <v>1</v>
          </cell>
          <cell r="AK471" t="str">
            <v>災害状況</v>
          </cell>
        </row>
        <row r="472">
          <cell r="A472">
            <v>1414</v>
          </cell>
          <cell r="B472" t="str">
            <v>2</v>
          </cell>
          <cell r="C472" t="str">
            <v>完了</v>
          </cell>
          <cell r="D472">
            <v>37288.510416666664</v>
          </cell>
          <cell r="F472" t="str">
            <v>019011</v>
          </cell>
          <cell r="G472" t="str">
            <v>清水　真</v>
          </cell>
          <cell r="H472" t="str">
            <v>ア事</v>
          </cell>
          <cell r="I472" t="str">
            <v>２品１</v>
          </cell>
          <cell r="J472" t="str">
            <v>BRIDGE</v>
          </cell>
          <cell r="K472" t="str">
            <v>ＭＢ商事 「BRIDGE」処理性能劣化障害</v>
          </cell>
          <cell r="L472">
            <v>37284</v>
          </cell>
          <cell r="M472" t="str">
            <v>2</v>
          </cell>
          <cell r="N472" t="str">
            <v>社外事故／重要度Ｂ</v>
          </cell>
          <cell r="P472" t="str">
            <v>産事</v>
          </cell>
          <cell r="R472" t="str">
            <v>流設３</v>
          </cell>
          <cell r="W472">
            <v>3</v>
          </cell>
          <cell r="X472">
            <v>0</v>
          </cell>
          <cell r="Y472" t="b">
            <v>1</v>
          </cell>
          <cell r="Z472">
            <v>37698.624386574076</v>
          </cell>
          <cell r="AA472" t="str">
            <v>１．現象：1/28　N/SからC/Sへのファイル転送処理にて、ファイル件数が多く(約156K件)性能_x000D_
　　　　　劣化/輻輳が発生し、当日の受信データが滞留し、配信が翌日になる現象が発生。_x000D_
　　　　　76ファイルが対象で約15取引先のデータが影響を受けた。</v>
          </cell>
          <cell r="AB472" t="str">
            <v>２．原因：N/S内の格納ディレクトリに不要ファイルが膨大に滞留したため。_x000D_
３．対策：不要ファイルを削除し、検索ファイル件数を絞り込んだ。</v>
          </cell>
          <cell r="AC472" t="str">
            <v>－</v>
          </cell>
          <cell r="AE472">
            <v>1</v>
          </cell>
          <cell r="AF472" t="str">
            <v>三菱商事・五十鈴</v>
          </cell>
          <cell r="AG472" t="str">
            <v>2</v>
          </cell>
          <cell r="AH472" t="str">
            <v>産事</v>
          </cell>
          <cell r="AI472" t="b">
            <v>1</v>
          </cell>
          <cell r="AJ472" t="str">
            <v>10422</v>
          </cell>
          <cell r="AK472" t="str">
            <v>重要度Ｂ</v>
          </cell>
        </row>
        <row r="473">
          <cell r="A473">
            <v>1415</v>
          </cell>
          <cell r="B473" t="str">
            <v>2</v>
          </cell>
          <cell r="C473" t="str">
            <v>完了</v>
          </cell>
          <cell r="D473">
            <v>37288.511805555558</v>
          </cell>
          <cell r="F473" t="str">
            <v>019011</v>
          </cell>
          <cell r="G473" t="str">
            <v>清水　真</v>
          </cell>
          <cell r="H473" t="str">
            <v>ア事</v>
          </cell>
          <cell r="I473" t="str">
            <v>２品１</v>
          </cell>
          <cell r="K473" t="str">
            <v>ＭＢ商事 「BRIDGE」処理性能劣化障害</v>
          </cell>
          <cell r="L473">
            <v>37288.511805555558</v>
          </cell>
          <cell r="M473" t="str">
            <v>9</v>
          </cell>
          <cell r="N473" t="str">
            <v>その他</v>
          </cell>
          <cell r="W473">
            <v>0</v>
          </cell>
          <cell r="Y473" t="b">
            <v>0</v>
          </cell>
          <cell r="Z473">
            <v>37712</v>
          </cell>
          <cell r="AA473" t="str">
            <v>&lt;BR&gt;&lt;pre&gt;１．現象：1/28　N/SからC/Sへのファイル転送処理にて、ファイル件数が多く(約156K件)性能&lt;BR&gt;　　　　　劣化/輻輳が発生し、当日の受信データが滞留し、配信が翌日になる現象が発生。&lt;BR&gt;　　　　　76ファイルが対象で約15取引先のデータが影響を受けた。&lt;BR&gt;２．原因：N/S内の格納ディレクトリに不要ファイルが膨大に滞留したため。&lt;BR&gt;３．対策：不要ファイルを削除し、検索ファイル件数を絞り込んだ。&lt;/pre&gt;&lt;p&gt;</v>
          </cell>
          <cell r="AB473" t="str">
            <v>－</v>
          </cell>
          <cell r="AC473" t="str">
            <v>－</v>
          </cell>
          <cell r="AE473">
            <v>1</v>
          </cell>
          <cell r="AF473" t="str">
            <v>三菱商事</v>
          </cell>
          <cell r="AI473" t="b">
            <v>1</v>
          </cell>
          <cell r="AJ473" t="str">
            <v>10422</v>
          </cell>
          <cell r="AK473" t="str">
            <v>その他</v>
          </cell>
        </row>
        <row r="474">
          <cell r="A474">
            <v>1416</v>
          </cell>
          <cell r="B474" t="str">
            <v>2</v>
          </cell>
          <cell r="C474" t="str">
            <v>完了</v>
          </cell>
          <cell r="D474">
            <v>37292.602777777778</v>
          </cell>
          <cell r="F474" t="str">
            <v>122874</v>
          </cell>
          <cell r="G474" t="str">
            <v>川井　賢一</v>
          </cell>
          <cell r="H474" t="str">
            <v>ネ品本</v>
          </cell>
          <cell r="I474" t="str">
            <v>ネ品Ｓ</v>
          </cell>
          <cell r="J474" t="str">
            <v>ＰＬ社専用ＦＡＸ／Ｌｉｇｈｔシステム</v>
          </cell>
          <cell r="K474" t="str">
            <v>ＦＡＸ配信テストデータ誤送信</v>
          </cell>
          <cell r="L474">
            <v>37280.68472222222</v>
          </cell>
          <cell r="M474" t="str">
            <v>1</v>
          </cell>
          <cell r="N474" t="str">
            <v>社外事故／重要度Ａ</v>
          </cell>
          <cell r="P474" t="str">
            <v>Ｎ事</v>
          </cell>
          <cell r="R474" t="str">
            <v>ＮＳＢ</v>
          </cell>
          <cell r="W474">
            <v>17</v>
          </cell>
          <cell r="X474">
            <v>0</v>
          </cell>
          <cell r="Y474" t="b">
            <v>1</v>
          </cell>
          <cell r="Z474">
            <v>37698.623738425929</v>
          </cell>
          <cell r="AA474" t="str">
            <v>受付日時　：　２００２／０１／２４（木）　１７：００_x000D_
　発生日時　：　２００２／０１／２４（木）　１６：２６_x000D_
　回復日時　：　２００２／０１／２４（木）　１７：５４_x000D_
　お客様名　：　ＰＬ社_x000D_
　システム名：　ＰＬ社専用ＦＡＸ／Ｌｉｇｈｔシステム（２／１８本番予定）_x000D_
　責任部署　：　＜ＮＡ本＞＜ＮＳＢ＞_x000D_
　障害内容　：　顧客情報が記載されたテスト用ＦＡＸ用紙を誤って関係のない_x000D_
　　　　　　　　一般宛先（４８ヶ所）へ送信してしまった。</v>
          </cell>
          <cell r="AB474" t="str">
            <v>障害原因　：　大量データ投入テストの際、実在するＦＡＸ番号を変換するツールを_x000D_
　　　　　　　　使用して存在しないＦＡＸ番号を作成する。ツールは『局番作成ツール』_x000D_
　　　　　　　　と『番号部分作成ツール』があり、今回テストするにあたり、作業責任者_x000D_
　　　　　　　　の指示が悪く、テスト担当者が『局番作成ツール』の存在に気付かず、_x000D_
　　　　　　　　『番号部分作成ツール』のみ使用したため、実存するＦＡＸ番号に送信し_x000D_
　　　　　　　　てしまった。_x000D_
　当該対策　：　当該ＦＡＸ番号宛て（４８ヶ所）にお詫びと</v>
          </cell>
          <cell r="AC474" t="str">
            <v>－</v>
          </cell>
          <cell r="AE474">
            <v>1</v>
          </cell>
          <cell r="AF474" t="str">
            <v>プラス（株）</v>
          </cell>
          <cell r="AG474" t="str">
            <v>5</v>
          </cell>
          <cell r="AH474" t="str">
            <v>Ｎ事</v>
          </cell>
          <cell r="AI474" t="b">
            <v>1</v>
          </cell>
          <cell r="AJ474" t="str">
            <v>10937</v>
          </cell>
          <cell r="AK474" t="str">
            <v>重要度Ａ</v>
          </cell>
        </row>
        <row r="475">
          <cell r="A475">
            <v>1417</v>
          </cell>
          <cell r="B475" t="str">
            <v>2</v>
          </cell>
          <cell r="C475" t="str">
            <v>完了</v>
          </cell>
          <cell r="D475">
            <v>37292.602777777778</v>
          </cell>
          <cell r="F475" t="str">
            <v>122874</v>
          </cell>
          <cell r="G475" t="str">
            <v>川井　賢一</v>
          </cell>
          <cell r="H475" t="str">
            <v>ネ品本</v>
          </cell>
          <cell r="I475" t="str">
            <v>ネ品Ｓ</v>
          </cell>
          <cell r="K475" t="str">
            <v>ＦＡＸ配信テストデータ誤送信</v>
          </cell>
          <cell r="L475">
            <v>37292.602777777778</v>
          </cell>
          <cell r="M475" t="str">
            <v>9</v>
          </cell>
          <cell r="N475" t="str">
            <v>その他</v>
          </cell>
          <cell r="W475">
            <v>0</v>
          </cell>
          <cell r="Y475" t="b">
            <v>0</v>
          </cell>
          <cell r="Z475">
            <v>37712</v>
          </cell>
          <cell r="AA475" t="str">
            <v>&lt;BR&gt;&lt;pre&gt;  受付日時　：　２００２／０１／２４（木）　１７：００&lt;BR&gt;　発生日時　：　２００２／０１／２４（木）　１６：２６&lt;BR&gt;　回復日時　：　２００２／０１／２４（木）　１７：５４&lt;BR&gt;　お客様名　：　ＰＬ社&lt;BR&gt;　システム名：　ＰＬ社専用ＦＡＸ／Ｌｉｇｈｔシステム（２／１８本番予定）&lt;BR&gt;　責任部署　：　＜ＮＡ本＞＜ＮＳＢ＞&lt;BR&gt;　障害内容　：　顧客情報が記載されたテスト用ＦＡＸ用紙を誤って関係のない&lt;BR&gt;　　　　　　　　一般宛先（４８ヶ所）へ送信してしまった。&lt;BR&gt;　障害</v>
          </cell>
          <cell r="AB475" t="str">
            <v>－</v>
          </cell>
          <cell r="AC475" t="str">
            <v>－</v>
          </cell>
          <cell r="AE475">
            <v>1</v>
          </cell>
          <cell r="AF475" t="str">
            <v>プラス（株）</v>
          </cell>
          <cell r="AI475" t="b">
            <v>1</v>
          </cell>
          <cell r="AJ475" t="str">
            <v>10937</v>
          </cell>
          <cell r="AK475" t="str">
            <v>その他</v>
          </cell>
        </row>
        <row r="476">
          <cell r="A476">
            <v>1418</v>
          </cell>
          <cell r="B476" t="str">
            <v>2</v>
          </cell>
          <cell r="C476" t="str">
            <v>完了</v>
          </cell>
          <cell r="D476">
            <v>37301.800000000003</v>
          </cell>
          <cell r="F476" t="str">
            <v>117072</v>
          </cell>
          <cell r="G476" t="str">
            <v>多田　昭仁</v>
          </cell>
          <cell r="H476" t="str">
            <v>Ｎ事</v>
          </cell>
          <cell r="I476" t="str">
            <v>ＮＮＦ</v>
          </cell>
          <cell r="J476" t="str">
            <v>ＰＲＩパッケージ</v>
          </cell>
          <cell r="K476" t="str">
            <v>ＡＫ社取引先各社からのアクセス不安定</v>
          </cell>
          <cell r="L476">
            <v>37288.347222222219</v>
          </cell>
          <cell r="M476" t="str">
            <v>2</v>
          </cell>
          <cell r="N476" t="str">
            <v>社外事故／重要度Ｂ</v>
          </cell>
          <cell r="P476" t="str">
            <v>Ｎ事</v>
          </cell>
          <cell r="R476" t="str">
            <v>ＮＳＢ</v>
          </cell>
          <cell r="W476">
            <v>1</v>
          </cell>
          <cell r="X476">
            <v>0</v>
          </cell>
          <cell r="Y476" t="b">
            <v>1</v>
          </cell>
          <cell r="Z476">
            <v>37698.624780092592</v>
          </cell>
          <cell r="AA476" t="str">
            <v>（１）発生日時：　１月２８日（月）　８：４７　～　１０：３０_x000D_
（２）発生日時：　２月　１日（金）　８：２０　～　１１：００_x000D_
_x000D_
　現象　：　ＡＫ社取引先各社からＫＤＤＩ－ＤＯＤサービス経由_x000D_
　　　　　　ＫＣホストへのアクセスが不安定_x000D_
顧客影響：ＡＫ社仕入先および取引先の受発注業務に遅延が発生したが、幸い出荷業務には影響がなかった</v>
          </cell>
          <cell r="AB476" t="str">
            <v>原因　：　ＫＤＤＩ多摩センタ設置アクセスサーバ（２台中１台）のＰＲＩパッケージ不良_x000D_
　対策　：　_x000D_
　　（１）１月２８日１０：３０当該アクセスサーバをリブートし仮復旧_x000D_
　　　　　２月　１日　１：００当該アクセスサーバのＣ／Ｗバージョンアップ_x000D_
　　　　　　　　　　　　　　ＰＲＩパッケージ交換実施_x000D_
　　（２）上記対策で交換したＰＲＩパッケージが不良_x000D_
　　　　　２月　１日１１：００当該パッケージを閉塞し仮復旧_x000D_
　　　　　２月　１日１３：１０不良ＰＲＩパッケージ交換、閉塞解除実施_x000D_
　改善策：下記の対</v>
          </cell>
          <cell r="AC476" t="str">
            <v>－</v>
          </cell>
          <cell r="AE476">
            <v>1</v>
          </cell>
          <cell r="AF476" t="str">
            <v>アイカ工業（株）</v>
          </cell>
          <cell r="AG476" t="str">
            <v>5</v>
          </cell>
          <cell r="AH476" t="str">
            <v>Ｎ事</v>
          </cell>
          <cell r="AI476" t="b">
            <v>1</v>
          </cell>
          <cell r="AJ476" t="str">
            <v>00000</v>
          </cell>
          <cell r="AK476" t="str">
            <v>重要度Ｂ</v>
          </cell>
        </row>
        <row r="477">
          <cell r="A477">
            <v>1419</v>
          </cell>
          <cell r="B477" t="str">
            <v>2</v>
          </cell>
          <cell r="C477" t="str">
            <v>完了</v>
          </cell>
          <cell r="D477">
            <v>37307.734027777777</v>
          </cell>
          <cell r="F477" t="str">
            <v>117072</v>
          </cell>
          <cell r="G477" t="str">
            <v>多田　昭仁</v>
          </cell>
          <cell r="H477" t="str">
            <v>Ｎ事</v>
          </cell>
          <cell r="I477" t="str">
            <v>ＮＮＦ</v>
          </cell>
          <cell r="J477" t="str">
            <v>インターネットバンキング</v>
          </cell>
          <cell r="K477" t="str">
            <v>ＳＧ銀行殿他インターネット経由サービス提供不能</v>
          </cell>
          <cell r="L477">
            <v>37306.166666666664</v>
          </cell>
          <cell r="M477" t="str">
            <v>1</v>
          </cell>
          <cell r="N477" t="str">
            <v>社外事故／重要度Ａ</v>
          </cell>
          <cell r="P477" t="str">
            <v>Ｎ事</v>
          </cell>
          <cell r="R477" t="str">
            <v>ＮＮＦ</v>
          </cell>
          <cell r="W477">
            <v>19</v>
          </cell>
          <cell r="X477">
            <v>0</v>
          </cell>
          <cell r="Y477" t="b">
            <v>1</v>
          </cell>
          <cell r="Z477">
            <v>37698.632060185184</v>
          </cell>
          <cell r="AA477" t="str">
            <v>発生日時：　２月１９日（火）１７：１８　～　２月２０日（水）４：００_x000D_
現象　　：　第２セキュリティセンタ～インターネット通信一部不能_x000D_
　　　　　（ＳＧ銀行、ＪＹ銀行、ＭＫ銀行、ＩＢリース、ＴＬ社の社外向けサーバが_x000D_
　　　　　　一般ユーザから利用不能）_x000D_
顧客影響：　特にＳＧ銀行、ＪＹ銀行殿はインターネットバンキングサービスを_x000D_
　　　　　　エンドユーザ殿に提供できなかった</v>
          </cell>
          <cell r="AB477" t="str">
            <v>原因　　：　確認中（上位ＩＳＰのＰＳＩＮｅｔ側の設備に不具合があったと推定されるが、_x000D_
　　　　　　　　　　ＰＳＩＮｅｔからの見解と技術的説明待ち）_x000D_
改善策　：　下記の対策実施（対策元：＜ＮＳＳ＞、ＰＳＩＮｅｔ）_x000D_
　　　　　　・第２セキュリティセンタ～インターネット間接続の二重化_x000D_
　　　　　　　（ＰＳＩＮｅｔ以外のＩＳＰ回線の引き込み）の検討_x000D_
　　　　　　・インターネット接続部分のＬＡＮ機器二重化の検討_x000D_
　　　　　　・ＰＳＩＮｅｔ側の原因究明と再発防止策の検討</v>
          </cell>
          <cell r="AC477" t="str">
            <v>－</v>
          </cell>
          <cell r="AE477">
            <v>1</v>
          </cell>
          <cell r="AF477" t="str">
            <v>滋賀銀行、他</v>
          </cell>
          <cell r="AG477" t="str">
            <v>5</v>
          </cell>
          <cell r="AH477" t="str">
            <v>Ｎ事</v>
          </cell>
          <cell r="AI477" t="b">
            <v>1</v>
          </cell>
          <cell r="AJ477" t="str">
            <v>10480</v>
          </cell>
          <cell r="AK477" t="str">
            <v>重要度Ａ</v>
          </cell>
        </row>
        <row r="478">
          <cell r="A478">
            <v>1420</v>
          </cell>
          <cell r="B478" t="str">
            <v>2</v>
          </cell>
          <cell r="C478" t="str">
            <v>完了</v>
          </cell>
          <cell r="D478">
            <v>37309.580555555556</v>
          </cell>
          <cell r="F478" t="str">
            <v>060895</v>
          </cell>
          <cell r="G478" t="str">
            <v>光田　智史</v>
          </cell>
          <cell r="H478" t="str">
            <v>ア事</v>
          </cell>
          <cell r="I478" t="str">
            <v>１品１</v>
          </cell>
          <cell r="J478" t="str">
            <v>イメージ処理システム</v>
          </cell>
          <cell r="K478" t="str">
            <v>ＫＺ庁、申告書入力、ＤＢアクセスエラー</v>
          </cell>
          <cell r="L478">
            <v>37279</v>
          </cell>
          <cell r="M478" t="str">
            <v>1</v>
          </cell>
          <cell r="N478" t="str">
            <v>社外事故／重要度Ａ</v>
          </cell>
          <cell r="P478" t="str">
            <v>公事</v>
          </cell>
          <cell r="R478" t="str">
            <v>公１設</v>
          </cell>
          <cell r="W478">
            <v>22</v>
          </cell>
          <cell r="X478">
            <v>0</v>
          </cell>
          <cell r="Y478" t="b">
            <v>1</v>
          </cell>
          <cell r="Z478">
            <v>37698.623206018521</v>
          </cell>
          <cell r="AA478" t="str">
            <v>【顧客名】ＫＺ庁イメージ処理システム_x000D_
【発生日】１／２３（水）_x000D_
【設計部署】＜公1設＞_x000D_
【事故ランク】重要事故_x000D_
【現象等】_x000D_
申告書入力システムにて、申告書ＤＢのアクセスエラーが全国５３６個所中５１税務署にて発生（１／２３～２／１３）。_x000D_
ヘルプデスクからの電話誘導にてＤＢ回復実施。一部、データ消失を伴う署についてはＳＥが現地対応。_x000D_
【申告書入力システムのハード構成（１税務署あたり）】_x000D_
ＤＢを格納するメインＰＣ１台、データ修正作業用ＰＣ３台の合計４台構成。</v>
          </cell>
          <cell r="AB478" t="str">
            <v>【原因は調査中。調査状況】_x000D_
ハード／ソフトの両面から調査中。また、障害発生税務署の機器を取り寄せ、障害発生時の顧客操作内容より、複数ＰＣによる同時連続データ更新を行う処理を重点に再現テストを実施中。_x000D_
【対応状況】_x000D_
① メニュー画面に戻った時点及び、３０分間隔に自動バックアップ取得を行う機能をシステムに追加してＤＢ回復時の再入力作業を軽減するようにした（２／４リリース済）。_x000D_
②ＤＢ戻しツールの配布を行い、データ回復作業の簡易化を行った（２／１５リリース済)。 _x000D_
③ＭＤＢ障害の分析より、DBを再作成</v>
          </cell>
          <cell r="AC478" t="str">
            <v>－</v>
          </cell>
          <cell r="AE478">
            <v>1</v>
          </cell>
          <cell r="AF478" t="str">
            <v>国税庁</v>
          </cell>
          <cell r="AG478" t="str">
            <v>1</v>
          </cell>
          <cell r="AH478" t="str">
            <v>公事</v>
          </cell>
          <cell r="AI478" t="b">
            <v>1</v>
          </cell>
          <cell r="AJ478" t="str">
            <v>11267</v>
          </cell>
          <cell r="AK478" t="str">
            <v>重要度Ａ</v>
          </cell>
        </row>
        <row r="479">
          <cell r="A479">
            <v>1421</v>
          </cell>
          <cell r="B479" t="str">
            <v>2</v>
          </cell>
          <cell r="C479" t="str">
            <v>完了</v>
          </cell>
          <cell r="D479">
            <v>37309.597222222219</v>
          </cell>
          <cell r="F479" t="str">
            <v>060895</v>
          </cell>
          <cell r="G479" t="str">
            <v>光田　智史</v>
          </cell>
          <cell r="H479" t="str">
            <v>ア事</v>
          </cell>
          <cell r="I479" t="str">
            <v>１品１</v>
          </cell>
          <cell r="K479" t="str">
            <v>ＴＫ公団、新土木工事積算、工事価格で違算</v>
          </cell>
          <cell r="L479">
            <v>37309.597222222219</v>
          </cell>
          <cell r="M479" t="str">
            <v>9</v>
          </cell>
          <cell r="N479" t="str">
            <v>その他</v>
          </cell>
          <cell r="W479">
            <v>0</v>
          </cell>
          <cell r="Y479" t="b">
            <v>0</v>
          </cell>
          <cell r="Z479">
            <v>37712</v>
          </cell>
          <cell r="AA479" t="str">
            <v>&lt;BR&gt;&lt;pre&gt;【御客様名等】ＴＫ公団新土木工事積算システム&lt;BR&gt;【発生日】１／２５（金）&lt;BR&gt;【設計部署】＜公1設＞&lt;BR&gt;【現象】&lt;BR&gt;経費計算処理にて、管理費区分を「全間接費の対象外」と指定した時、お客様が該当経費は一般管理費等対象額に計上されないで計算されるものと予想されていたところ、&lt;BR&gt;対象額に計上され、工事価格に違算が発生しているのが判明した。(影響設計書数： 14)また、顧客の会計検査(2/4～3/7本社と４支社にて順次実施)が間近にあり、&lt;BR&gt;影響設計書の金額差異等の資料作成</v>
          </cell>
          <cell r="AB479" t="str">
            <v>－</v>
          </cell>
          <cell r="AC479" t="str">
            <v>－</v>
          </cell>
          <cell r="AE479">
            <v>1</v>
          </cell>
          <cell r="AF479" t="str">
            <v>都市基盤整備公団</v>
          </cell>
          <cell r="AG479" t="str">
            <v>1</v>
          </cell>
          <cell r="AH479" t="str">
            <v>公事</v>
          </cell>
          <cell r="AI479" t="b">
            <v>1</v>
          </cell>
          <cell r="AJ479" t="str">
            <v>11279</v>
          </cell>
          <cell r="AK479" t="str">
            <v>その他</v>
          </cell>
        </row>
        <row r="480">
          <cell r="A480">
            <v>1422</v>
          </cell>
          <cell r="B480" t="str">
            <v>2</v>
          </cell>
          <cell r="C480" t="str">
            <v>完了</v>
          </cell>
          <cell r="D480">
            <v>37312.550694444442</v>
          </cell>
          <cell r="F480" t="str">
            <v>060895</v>
          </cell>
          <cell r="G480" t="str">
            <v>光田　智史</v>
          </cell>
          <cell r="H480" t="str">
            <v>ア事</v>
          </cell>
          <cell r="I480" t="str">
            <v>１品１</v>
          </cell>
          <cell r="J480" t="str">
            <v>新土木工事積算</v>
          </cell>
          <cell r="K480" t="str">
            <v>ＴＫ公団、新土木工事積算、工事価格で違算</v>
          </cell>
          <cell r="L480">
            <v>37281</v>
          </cell>
          <cell r="M480" t="str">
            <v>2</v>
          </cell>
          <cell r="N480" t="str">
            <v>社外事故／重要度Ｂ</v>
          </cell>
          <cell r="P480" t="str">
            <v>公事</v>
          </cell>
          <cell r="R480" t="str">
            <v>公１設</v>
          </cell>
          <cell r="W480">
            <v>6</v>
          </cell>
          <cell r="X480">
            <v>0</v>
          </cell>
          <cell r="Y480" t="b">
            <v>1</v>
          </cell>
          <cell r="Z480">
            <v>37698.623969907407</v>
          </cell>
          <cell r="AA480" t="str">
            <v>【御客様名等】ＴＫ公団新土木工事積算システム_x000D_
【発生日】１／２５（金）_x000D_
【設計部署】＜公1設＞_x000D_
【現象】_x000D_
経費計算処理にて、管理費区分を「全間接費の対象外」と指定した時、お客様が該当経費は一般管理費等対象額に計上されないで計算されるものと_x000D_
予想されていたところ、対象額に計上され、工事価格に違算が発生しているのが判明した。(影響設計書数： 14)</v>
          </cell>
          <cell r="AB480" t="str">
            <v>【原因】_x000D_
変更仕様の顧客確認もれ_x000D_
経費計算処理を旧システムから新積算システムに移行する際、管理費区分指定画面の区分名称表示ＪＡＣＩＣの管理費区分コードに合せ文言を_x000D_
「間接費対象外金額」から「全間接費の対象外」に変更した。但し、計算仕様は、旧システムの計算仕様をそのまま引継いだ。この時、仕様書は_x000D_
当該変更を取り込む前の文言で承認を頂いており、変更仕様を顧客に確認することを漏らした。このため、顧客は変更後の文言「全間接費の対象外」は、_x000D_
旧システムの「間接費対象外金額」と別の計算仕様と思い、処理を実施</v>
          </cell>
          <cell r="AC480" t="str">
            <v>－</v>
          </cell>
          <cell r="AE480">
            <v>1</v>
          </cell>
          <cell r="AF480" t="str">
            <v>都市基盤整備公団</v>
          </cell>
          <cell r="AG480" t="str">
            <v>1</v>
          </cell>
          <cell r="AH480" t="str">
            <v>公事</v>
          </cell>
          <cell r="AI480" t="b">
            <v>1</v>
          </cell>
          <cell r="AJ480" t="str">
            <v>11279</v>
          </cell>
          <cell r="AK480" t="str">
            <v>重要度Ｂ</v>
          </cell>
        </row>
        <row r="481">
          <cell r="A481">
            <v>1423</v>
          </cell>
          <cell r="B481" t="str">
            <v>2</v>
          </cell>
          <cell r="C481" t="str">
            <v>完了</v>
          </cell>
          <cell r="D481">
            <v>37312.70416666667</v>
          </cell>
          <cell r="F481" t="str">
            <v>013366</v>
          </cell>
          <cell r="G481" t="str">
            <v>岸田　一男</v>
          </cell>
          <cell r="H481" t="str">
            <v>関西</v>
          </cell>
          <cell r="I481" t="str">
            <v>関技品</v>
          </cell>
          <cell r="J481" t="str">
            <v>カード請求処理</v>
          </cell>
          <cell r="K481" t="str">
            <v>ＳＴ社 口座引落データ不正</v>
          </cell>
          <cell r="L481">
            <v>37306</v>
          </cell>
          <cell r="M481" t="str">
            <v>2</v>
          </cell>
          <cell r="N481" t="str">
            <v>社外事故／重要度Ｂ</v>
          </cell>
          <cell r="P481" t="str">
            <v>関西</v>
          </cell>
          <cell r="R481" t="str">
            <v>関流Ｎ</v>
          </cell>
          <cell r="W481">
            <v>1</v>
          </cell>
          <cell r="X481">
            <v>0</v>
          </cell>
          <cell r="Y481" t="b">
            <v>1</v>
          </cell>
          <cell r="Z481">
            <v>37698.631863425922</v>
          </cell>
          <cell r="AA481" t="str">
            <v>１、現象_x000D_
      ２月１９日のカード請求処理につき、口座引落（入金）が反映されず_x000D_
      請求されてしまう事態が発生。（誤った引落依頼件数：１７１名分）_x000D_
２、原因_x000D_
      ２月度処理スケジュールとカードショッピング年間スケジュールの不整合。_x000D_
３、顧客への対応、暫定対策_x000D_
      引落依頼については別処理との関係で再発行ができない為、_x000D_
      誤った引落依頼される１７１名分の対応策について、顧客と_x000D_
      ２月２５日（月）打合せを実施する。_x000D_
４、対策_x000D_
      再</v>
          </cell>
          <cell r="AB481" t="str">
            <v>－</v>
          </cell>
          <cell r="AC481" t="str">
            <v>－</v>
          </cell>
          <cell r="AE481">
            <v>1</v>
          </cell>
          <cell r="AF481" t="str">
            <v>総通</v>
          </cell>
          <cell r="AG481" t="str">
            <v>10</v>
          </cell>
          <cell r="AH481" t="str">
            <v>関西</v>
          </cell>
          <cell r="AI481" t="b">
            <v>1</v>
          </cell>
          <cell r="AJ481" t="str">
            <v>10401</v>
          </cell>
          <cell r="AK481" t="str">
            <v>重要度Ｂ</v>
          </cell>
        </row>
        <row r="482">
          <cell r="A482">
            <v>1424</v>
          </cell>
          <cell r="B482" t="str">
            <v>2</v>
          </cell>
          <cell r="C482" t="str">
            <v>完了</v>
          </cell>
          <cell r="D482">
            <v>37315.64166666667</v>
          </cell>
          <cell r="F482" t="str">
            <v>051462</v>
          </cell>
          <cell r="G482" t="str">
            <v>大熊　康文</v>
          </cell>
          <cell r="H482" t="str">
            <v>ア事</v>
          </cell>
          <cell r="I482" t="str">
            <v>１品１</v>
          </cell>
          <cell r="J482" t="str">
            <v>ＡＧ－ＶＡＮ</v>
          </cell>
          <cell r="K482" t="str">
            <v>ＹＤ火災ネットワーク障害</v>
          </cell>
          <cell r="L482">
            <v>37305.375</v>
          </cell>
          <cell r="M482" t="str">
            <v>1</v>
          </cell>
          <cell r="N482" t="str">
            <v>社外事故／重要度Ａ</v>
          </cell>
          <cell r="P482" t="str">
            <v>ア事</v>
          </cell>
          <cell r="R482" t="str">
            <v>ＣＤ</v>
          </cell>
          <cell r="W482">
            <v>19</v>
          </cell>
          <cell r="X482">
            <v>0</v>
          </cell>
          <cell r="Y482" t="b">
            <v>1</v>
          </cell>
          <cell r="Z482">
            <v>37698.631701388891</v>
          </cell>
          <cell r="AA482" t="str">
            <v>１．現象_x000D_
2/18(月) 9:00～14:30にかけ外部ISPからYDｾｸﾞﾒﾝﾄへのｱｸｾｽが不可となった。_x000D_
２．原因_x000D_
2/18(月) 早朝のﾙｰﾀ設定変更作業に起因するﾙｰﾃｨﾝｸﾞ情報の不具合。_x000D_
３．影響_x000D_
外部ISP（OCN、Nifty等）から代理店ｱｸｾｽが不可となる。総数10,000代理店のうち、当日数_x000D_
約100社規模の代理店ｱｸｾｽが不可であったと想定（詳細確認中）。_x000D_
３．対策_x000D_
暫定：2/18(月)14:30対象ﾙｰﾀ設定を修正し回復。_x000D_
是正：検討中。</v>
          </cell>
          <cell r="AB482" t="str">
            <v>続報：調査結果以下が判明した。_x000D_
責任部署：＜Ｃ３Ｄ＞_x000D_
１．原因_x000D_
  ルータ設定変更時の事前確認テスト不良。他社新ｻｰﾋﾞｽ開始に伴うNETFORWARD内基幹ﾙｰﾀ_x000D_
（NP220）の設定変更作業を実施した。この影響により、外部ISPの一部からYD火災情報ﾈｯﾄ_x000D_
 へのｱｸｾｽが出来なくなった。_x000D_
①他社構成変更作業にてNP220にIPｱﾄﾞﾚｽ（61.204.1.67、61.204.1.71）を通過させるため_x000D_
  の設定変更を実施した。NP220と同一LAN内に接続されているYD火災専用Cis</v>
          </cell>
          <cell r="AC482" t="str">
            <v>－</v>
          </cell>
          <cell r="AE482">
            <v>1</v>
          </cell>
          <cell r="AF482" t="str">
            <v>安田火災海上保険</v>
          </cell>
          <cell r="AG482" t="str">
            <v>6</v>
          </cell>
          <cell r="AH482" t="str">
            <v>ア事</v>
          </cell>
          <cell r="AI482" t="b">
            <v>1</v>
          </cell>
          <cell r="AJ482" t="str">
            <v>00000</v>
          </cell>
          <cell r="AK482" t="str">
            <v>重要度Ａ</v>
          </cell>
        </row>
        <row r="483">
          <cell r="A483">
            <v>1425</v>
          </cell>
          <cell r="B483" t="str">
            <v>2</v>
          </cell>
          <cell r="C483" t="str">
            <v>完了</v>
          </cell>
          <cell r="D483">
            <v>37316.587500000001</v>
          </cell>
          <cell r="F483" t="str">
            <v>122874</v>
          </cell>
          <cell r="G483" t="str">
            <v>川井　賢一</v>
          </cell>
          <cell r="H483" t="str">
            <v>ネ品本</v>
          </cell>
          <cell r="I483" t="str">
            <v>ネ品Ｓ</v>
          </cell>
          <cell r="J483" t="str">
            <v>Ｗｅｂ</v>
          </cell>
          <cell r="K483" t="str">
            <v>ＮＰ社Ｗｅｂレスポンス悪化障害</v>
          </cell>
          <cell r="L483">
            <v>37313.708333333336</v>
          </cell>
          <cell r="M483" t="str">
            <v>2</v>
          </cell>
          <cell r="N483" t="str">
            <v>社外事故／重要度Ｂ</v>
          </cell>
          <cell r="P483" t="str">
            <v>ア事</v>
          </cell>
          <cell r="R483" t="str">
            <v>東技２</v>
          </cell>
          <cell r="W483">
            <v>5</v>
          </cell>
          <cell r="X483">
            <v>0</v>
          </cell>
          <cell r="Y483" t="b">
            <v>1</v>
          </cell>
          <cell r="Z483">
            <v>37698.632395833331</v>
          </cell>
          <cell r="AA483" t="str">
            <v>受付日時　：　２００２／０２／２７（水）　１９：３０_x000D_
　発生日時　：　２００２／０２／２６（火）　１７：００_x000D_
　回復日時　：　２００２／０２／２７（水）　１７：３０_x000D_
　お客様名　：　ＮＰ社_x000D_
　システム名：　ＮＰ社Ｗｅｂ_x000D_
　責任部署　：　＜ＮＩ本＞＜ヒ情本＞_x000D_
　障害内容　：　ＮＰ社Ｗｅｂにて、インターネット利用時のホームページの画面_x000D_
               表示レスポンスが著しく遅いという現象が発生した。_x000D_
               新商品発表でカーナビ、携帯電話からのトラヒックが増</v>
          </cell>
          <cell r="AB483" t="str">
            <v>障害原因　：　当社契約プロバイダ業者側にて、ＮＰ社用帯域を制御する機器の_x000D_
               経路情報の設定を誤った為。_x000D_
               （512kbps確保するべきところを128kbpsとした）_x000D_
　当該対策　：　当社契約プロバイダ業者側にて、ＮＰ社用帯域を正しく設定した。_x000D_
障害対応状況：　当該対策完了</v>
          </cell>
          <cell r="AC483" t="str">
            <v>－</v>
          </cell>
          <cell r="AE483">
            <v>1</v>
          </cell>
          <cell r="AF483" t="str">
            <v>日産自動車</v>
          </cell>
          <cell r="AG483" t="str">
            <v>6</v>
          </cell>
          <cell r="AH483" t="str">
            <v>ア事</v>
          </cell>
          <cell r="AI483" t="b">
            <v>1</v>
          </cell>
          <cell r="AJ483" t="str">
            <v>23105</v>
          </cell>
          <cell r="AK483" t="str">
            <v>重要度Ｂ</v>
          </cell>
        </row>
        <row r="484">
          <cell r="A484">
            <v>1426</v>
          </cell>
          <cell r="B484" t="str">
            <v>2</v>
          </cell>
          <cell r="C484" t="str">
            <v>完了</v>
          </cell>
          <cell r="D484">
            <v>37319.791666666664</v>
          </cell>
          <cell r="F484" t="str">
            <v>122874</v>
          </cell>
          <cell r="G484" t="str">
            <v>川井　賢一</v>
          </cell>
          <cell r="H484" t="str">
            <v>ネ品本</v>
          </cell>
          <cell r="I484" t="str">
            <v>ネ品Ｓ</v>
          </cell>
          <cell r="J484" t="str">
            <v>内販（Ｂ系）</v>
          </cell>
          <cell r="K484" t="str">
            <v>（ＪＳ事）Ｂ系本番ＪＯＢ異常終了</v>
          </cell>
          <cell r="L484">
            <v>37168.70208333333</v>
          </cell>
          <cell r="M484" t="str">
            <v>5</v>
          </cell>
          <cell r="N484" t="str">
            <v>障害／その他</v>
          </cell>
          <cell r="W484">
            <v>14</v>
          </cell>
          <cell r="Y484" t="b">
            <v>1</v>
          </cell>
          <cell r="Z484">
            <v>37727.591408020831</v>
          </cell>
          <cell r="AA484" t="str">
            <v>受付日時　：　２００１／１０／０４（木）_x000D_
　発生日時　：　２００２／１０／０４（木）　１６：５１_x000D_
　回復日時　：　２００２／１１／０４（日）_x000D_
　お客様名　：　（ＪＳ事）殿_x000D_
　責任部署　：　＜ヒ情本＞_x000D_
　障害内容　：　ＩＳＤＮ回線を利用した本番ＪＯＢが不特定のエラー要因により_x000D_
　　　　　　　　異常終了する。（リランにより即時対応）_x000D_
　障害原因　：　当該ラインセットにおいて最大収容回線数を超える回線を収容_x000D_
　　　　　　　　していたことにより、伝送が不安定な状態になっていた為。_x000D_
　　　　　　　</v>
          </cell>
          <cell r="AB484" t="str">
            <v>－</v>
          </cell>
          <cell r="AC484" t="str">
            <v>－</v>
          </cell>
          <cell r="AE484">
            <v>1</v>
          </cell>
          <cell r="AF484" t="str">
            <v>（株）日立製作所　情報システム事業部</v>
          </cell>
          <cell r="AG484" t="str">
            <v>4</v>
          </cell>
          <cell r="AH484" t="str">
            <v>日事</v>
          </cell>
          <cell r="AI484" t="b">
            <v>1</v>
          </cell>
          <cell r="AJ484" t="str">
            <v>10001</v>
          </cell>
          <cell r="AK484" t="str">
            <v>障害／他</v>
          </cell>
        </row>
        <row r="485">
          <cell r="A485">
            <v>1427</v>
          </cell>
          <cell r="B485" t="str">
            <v>2</v>
          </cell>
          <cell r="C485" t="str">
            <v>完了</v>
          </cell>
          <cell r="D485">
            <v>37319.804861111108</v>
          </cell>
          <cell r="F485" t="str">
            <v>122874</v>
          </cell>
          <cell r="G485" t="str">
            <v>川井　賢一</v>
          </cell>
          <cell r="H485" t="str">
            <v>ネ品本</v>
          </cell>
          <cell r="I485" t="str">
            <v>ネ品Ｓ</v>
          </cell>
          <cell r="J485" t="str">
            <v>HICOM-FAX/Ｌｉｇｈｔシステム</v>
          </cell>
          <cell r="K485" t="str">
            <v>ＰＬ社ＦＡＸ一部欠落</v>
          </cell>
          <cell r="L485">
            <v>37186.556944444441</v>
          </cell>
          <cell r="M485" t="str">
            <v>2</v>
          </cell>
          <cell r="N485" t="str">
            <v>社外事故／重要度Ｂ</v>
          </cell>
          <cell r="P485" t="str">
            <v>Ｎ事</v>
          </cell>
          <cell r="R485" t="str">
            <v>ＮＳＢ</v>
          </cell>
          <cell r="W485">
            <v>1</v>
          </cell>
          <cell r="X485">
            <v>0</v>
          </cell>
          <cell r="Y485" t="b">
            <v>1</v>
          </cell>
          <cell r="Z485">
            <v>37698.618113425924</v>
          </cell>
          <cell r="AA485" t="str">
            <v>受付日時　：　２００１／１０／２２（月）_x000D_
　発生日時　：　２００１／１０／２２（月）　１３：２２_x000D_
　お客様名　：　ＰＬ社_x000D_
　責任部署　：　＜ＮＡ本＞_x000D_
　障害内容　：　取引先へ送信されるＦＡＸ３枚のうち、１ページ目が_x000D_
　　　　　　　　２枚送られ、３ページ目が欠落した。_x000D_
　　　　　　　　（１０月２３日にも同現象発生）</v>
          </cell>
          <cell r="AB485" t="str">
            <v>障害原因　：　ＦＡＸ送信を行うシステム又は取引先ＦＡＸ機に原因が_x000D_
　　　　　　　　あるもとの推定。_x000D_
　当該対策　：　欠落したＦＡＸはＰＬ社にて対応いただいた。_x000D_
　　　　　　　　当該取引先へのＦＡＸ送信回線をＩＳＤＮ回線から_x000D_
　　　　　　　　アナログ回線経由に変更。（アナログ回線では同事故が_x000D_
　　　　　　　　発生していない為）</v>
          </cell>
          <cell r="AC485" t="str">
            <v>－</v>
          </cell>
          <cell r="AE485">
            <v>1</v>
          </cell>
          <cell r="AF485" t="str">
            <v>プラス（株）</v>
          </cell>
          <cell r="AG485" t="str">
            <v>5</v>
          </cell>
          <cell r="AH485" t="str">
            <v>Ｎ事</v>
          </cell>
          <cell r="AI485" t="b">
            <v>1</v>
          </cell>
          <cell r="AJ485" t="str">
            <v>10937</v>
          </cell>
          <cell r="AK485" t="str">
            <v>重要度Ｂ</v>
          </cell>
        </row>
        <row r="486">
          <cell r="A486">
            <v>1428</v>
          </cell>
          <cell r="B486" t="str">
            <v>2</v>
          </cell>
          <cell r="C486" t="str">
            <v>完了</v>
          </cell>
          <cell r="D486">
            <v>37319.811805555553</v>
          </cell>
          <cell r="F486" t="str">
            <v>122874</v>
          </cell>
          <cell r="G486" t="str">
            <v>川井　賢一</v>
          </cell>
          <cell r="H486" t="str">
            <v>ネ品本</v>
          </cell>
          <cell r="I486" t="str">
            <v>ネ品Ｓ</v>
          </cell>
          <cell r="J486" t="str">
            <v>ＨＩＣＯＭ－ＥＤＩ</v>
          </cell>
          <cell r="K486" t="str">
            <v>ＸＤＭ誤停止</v>
          </cell>
          <cell r="L486">
            <v>37283.134722222225</v>
          </cell>
          <cell r="M486" t="str">
            <v>2</v>
          </cell>
          <cell r="N486" t="str">
            <v>社外事故／重要度Ｂ</v>
          </cell>
          <cell r="P486" t="str">
            <v>ア事</v>
          </cell>
          <cell r="R486" t="str">
            <v>情東セ</v>
          </cell>
          <cell r="W486">
            <v>2</v>
          </cell>
          <cell r="X486">
            <v>0</v>
          </cell>
          <cell r="Y486" t="b">
            <v>1</v>
          </cell>
          <cell r="Z486">
            <v>37698.624282407407</v>
          </cell>
          <cell r="AA486" t="str">
            <v>受付日時　：　２００２／０１／２７（日）　０３：４０_x000D_
　発生日時　：　２００２／０１／２７（日）　０３：１４_x000D_
　回復日時　：　２００２／０１／２７（日）　０３：２４_x000D_
　お客様名　：　ＤＳ社_x000D_
　システム名：　ＨＩＣＯＭ－ＥＤＩ_x000D_
　責任部署　：　＜ヒ情本＞_x000D_
　障害内容　：　ＸＤＭ誤停止により、ＨＩＣＯＭ－ＥＤＩ他がシステム停止_x000D_
　障害原因　：　ＸＤＭ停止コマンド誤投入_x000D_
　当該対策　：　ＸＤＭ及びＨＩＣＯＭ－ＥＤＩシステム再起動にて復旧。_x000D_
　業務影響　：　ＤＳ社データ配信遅延。（データ引取り時</v>
          </cell>
          <cell r="AB486" t="str">
            <v>－</v>
          </cell>
          <cell r="AC486" t="str">
            <v>－</v>
          </cell>
          <cell r="AE486">
            <v>1</v>
          </cell>
          <cell r="AF486" t="str">
            <v>（株）大庄</v>
          </cell>
          <cell r="AG486" t="str">
            <v>6</v>
          </cell>
          <cell r="AH486" t="str">
            <v>ア事</v>
          </cell>
          <cell r="AI486" t="b">
            <v>1</v>
          </cell>
          <cell r="AJ486" t="str">
            <v>15860</v>
          </cell>
          <cell r="AK486" t="str">
            <v>重要度Ｂ</v>
          </cell>
        </row>
        <row r="487">
          <cell r="A487">
            <v>1429</v>
          </cell>
          <cell r="B487" t="str">
            <v>2</v>
          </cell>
          <cell r="C487" t="str">
            <v>完了</v>
          </cell>
          <cell r="D487">
            <v>37320.379166666666</v>
          </cell>
          <cell r="F487" t="str">
            <v>122874</v>
          </cell>
          <cell r="G487" t="str">
            <v>川井　賢一</v>
          </cell>
          <cell r="H487" t="str">
            <v>ネ品本</v>
          </cell>
          <cell r="I487" t="str">
            <v>ネ品Ｓ</v>
          </cell>
          <cell r="J487" t="str">
            <v>ＡＤＭ</v>
          </cell>
          <cell r="K487" t="str">
            <v>ＡＫ社オンライン端末使用不可</v>
          </cell>
          <cell r="L487">
            <v>37319.552083333336</v>
          </cell>
          <cell r="M487" t="str">
            <v>2</v>
          </cell>
          <cell r="N487" t="str">
            <v>社外事故／重要度Ｂ</v>
          </cell>
          <cell r="P487" t="str">
            <v>Ｎ事</v>
          </cell>
          <cell r="R487" t="str">
            <v>ＮＮＦ</v>
          </cell>
          <cell r="W487">
            <v>1</v>
          </cell>
          <cell r="X487">
            <v>0</v>
          </cell>
          <cell r="Y487" t="b">
            <v>1</v>
          </cell>
          <cell r="Z487">
            <v>37698.633217592593</v>
          </cell>
          <cell r="AA487" t="str">
            <v>受付日時　：　２００２／０３／０４（月）　１３：１５_x000D_
発生日時　：　２００２／０３／０４（月）　１３：１５_x000D_
回復日時　：　２００２／０３／０４（月）　１４：２７_x000D_
お客様名　：　ＡＫ社_x000D_
対応部署　：　＜ヒ情本＞＜ＮＡ本＞_x000D_
障害内容　：　オンライン端末使用不可_x000D_
　　　　　　　ＡＤＭジャーナルスワップ後、ＡＤＭ停止_x000D_
業務影響　：　業務のピークが１２：００までだったので、_x000D_
　　　　　　　お客様への影響は少なくすんだ。_x000D_
障害対応状況：　当該対策完了</v>
          </cell>
          <cell r="AB487" t="str">
            <v xml:space="preserve">障害原因  ：  ADMの不良-コネクション勧誘受信と同時に/OPNDSを同時に受付けた、ため_x000D_
               ２つのコネクション確立処理を不当におこなった_x000D_
当該対策　：　ＡＤＭを再立上げ_x000D_
</v>
          </cell>
          <cell r="AC487" t="str">
            <v>－</v>
          </cell>
          <cell r="AE487">
            <v>1</v>
          </cell>
          <cell r="AF487" t="str">
            <v>アイカ工業（株）</v>
          </cell>
          <cell r="AG487" t="str">
            <v>5</v>
          </cell>
          <cell r="AH487" t="str">
            <v>Ｎ事</v>
          </cell>
          <cell r="AI487" t="b">
            <v>1</v>
          </cell>
          <cell r="AJ487" t="str">
            <v>00000</v>
          </cell>
          <cell r="AK487" t="str">
            <v>重要度Ｂ</v>
          </cell>
        </row>
        <row r="488">
          <cell r="A488">
            <v>1430</v>
          </cell>
          <cell r="B488" t="str">
            <v>2</v>
          </cell>
          <cell r="C488" t="str">
            <v>完了</v>
          </cell>
          <cell r="D488">
            <v>37320.724999999999</v>
          </cell>
          <cell r="F488" t="str">
            <v>122874</v>
          </cell>
          <cell r="G488" t="str">
            <v>川井　賢一</v>
          </cell>
          <cell r="H488" t="str">
            <v>ネ品本</v>
          </cell>
          <cell r="I488" t="str">
            <v>ネ品Ｓ</v>
          </cell>
          <cell r="J488" t="str">
            <v>メールサーバ</v>
          </cell>
          <cell r="K488" t="str">
            <v>ＨＺ社メールサーバ障害</v>
          </cell>
          <cell r="L488">
            <v>37209.352777777778</v>
          </cell>
          <cell r="M488" t="str">
            <v>1</v>
          </cell>
          <cell r="N488" t="str">
            <v>社外事故／重要度Ａ</v>
          </cell>
          <cell r="P488" t="str">
            <v>Ｎ事</v>
          </cell>
          <cell r="R488" t="str">
            <v>ＮＳＳ</v>
          </cell>
          <cell r="W488">
            <v>14</v>
          </cell>
          <cell r="X488">
            <v>0</v>
          </cell>
          <cell r="Y488" t="b">
            <v>1</v>
          </cell>
          <cell r="Z488">
            <v>37698.619166666664</v>
          </cell>
          <cell r="AA488" t="str">
            <v>発生日時：１１月１４日（水）８：２８　～　１５：３０_x000D_
現象　　：ＨＺ社のメールサーバにてパリティエラーが多発し、ディレクトリ_x000D_
　　　　　サーバとメールサーバ間のユーザ管理ＤＢ同期処理が異常となり、_x000D_
　　　　　メールサービスが利用不能_x000D_
顧客影響：エンドユーザとのメール送受信が不能となり、御迷惑をお掛けした</v>
          </cell>
          <cell r="AB488" t="str">
            <v>原因　　：①メールサーバのメモリP/K不良_x000D_
　　　　　②ユーザ管理ＤＢの不整合_x000D_
対策　　：①当該メモリP/Kの交換実施_x000D_
　　　　　②ユーザ管理ＤＢの再構築実施_x000D_
改善策　：下記の対策実施（対策元：＜ＮＳＳ＞及びＵＰＳベンダ）_x000D_
　　　　　・メールサービス動作状況の自動監視を実施_x000D_
　　　　　・同期処理中の異常処理見直しを実施</v>
          </cell>
          <cell r="AC488" t="str">
            <v>－</v>
          </cell>
          <cell r="AE488">
            <v>1</v>
          </cell>
          <cell r="AF488" t="str">
            <v>日立金属(株)</v>
          </cell>
          <cell r="AG488" t="str">
            <v>5</v>
          </cell>
          <cell r="AH488" t="str">
            <v>Ｎ事</v>
          </cell>
          <cell r="AI488" t="b">
            <v>1</v>
          </cell>
          <cell r="AJ488" t="str">
            <v>10049</v>
          </cell>
          <cell r="AK488" t="str">
            <v>重要度Ａ</v>
          </cell>
        </row>
        <row r="489">
          <cell r="A489">
            <v>1431</v>
          </cell>
          <cell r="B489" t="str">
            <v>2</v>
          </cell>
          <cell r="C489" t="str">
            <v>完了</v>
          </cell>
          <cell r="D489">
            <v>37320.728472222225</v>
          </cell>
          <cell r="F489" t="str">
            <v>122874</v>
          </cell>
          <cell r="G489" t="str">
            <v>川井　賢一</v>
          </cell>
          <cell r="H489" t="str">
            <v>ネ品本</v>
          </cell>
          <cell r="I489" t="str">
            <v>ネ品Ｓ</v>
          </cell>
          <cell r="J489" t="str">
            <v>統合ネットワーク</v>
          </cell>
          <cell r="K489" t="str">
            <v>ＭＫ銀行勘定系窓口端末レスポンス悪化</v>
          </cell>
          <cell r="L489">
            <v>37216.425694444442</v>
          </cell>
          <cell r="M489" t="str">
            <v>1</v>
          </cell>
          <cell r="N489" t="str">
            <v>社外事故／重要度Ａ</v>
          </cell>
          <cell r="P489" t="str">
            <v>Ｎ事</v>
          </cell>
          <cell r="R489" t="str">
            <v>ＮＩ４</v>
          </cell>
          <cell r="W489">
            <v>12</v>
          </cell>
          <cell r="X489">
            <v>0</v>
          </cell>
          <cell r="Y489" t="b">
            <v>1</v>
          </cell>
          <cell r="Z489">
            <v>37698.619409722225</v>
          </cell>
          <cell r="AA489" t="str">
            <v>発生日時：１１月２１日（水）１０：１３　～　１０：５０_x000D_
現象　　：ＭＫ銀行勘定系窓口端末にてレスポンス悪化_x000D_
　　　　　（情報系の大量データ伝送の影響で、優先されるべき勘定系データに_x000D_
　　　　　伝送遅延が発生）_x000D_
顧客影響：窓口端末の表示が遅くなり、業務処理遅延の影響があった</v>
          </cell>
          <cell r="AB489" t="str">
            <v>原因　　：ＭＫ銀行センタ設置ルータの構築不良_x000D_
　　　　　（ルータを論理チャネル優先制御機能無しバージョンで構築）_x000D_
対策　　：当該ルータのバージョンアップと設定変更の実施_x000D_
改善策　：下記の対策実施（対策元：＜ＮＩ４＞）_x000D_
　　　　　・情報系大量データ（ウィルス対策ソフトダウンロード）の抑止に_x000D_
　　　　　　よるトラフィック低減_x000D_
　　　　　・ＭＫ銀行殿センタ内セグメントの見直し実施（ＳＷ－ＨＵＢの導入）_x000D_
　　　　　・情報系セグメントへの帯域制御装置設置により勘定系通信の帯域を_x000D_
　　　　　　確保予定</v>
          </cell>
          <cell r="AC489" t="str">
            <v>－</v>
          </cell>
          <cell r="AE489">
            <v>1</v>
          </cell>
          <cell r="AF489" t="str">
            <v>みちのく銀行</v>
          </cell>
          <cell r="AG489" t="str">
            <v>5</v>
          </cell>
          <cell r="AH489" t="str">
            <v>Ｎ事</v>
          </cell>
          <cell r="AI489" t="b">
            <v>1</v>
          </cell>
          <cell r="AJ489" t="str">
            <v>21775</v>
          </cell>
          <cell r="AK489" t="str">
            <v>重要度Ａ</v>
          </cell>
        </row>
        <row r="490">
          <cell r="A490">
            <v>1432</v>
          </cell>
          <cell r="B490" t="str">
            <v>2</v>
          </cell>
          <cell r="C490" t="str">
            <v>完了</v>
          </cell>
          <cell r="D490">
            <v>37320.730555555558</v>
          </cell>
          <cell r="F490" t="str">
            <v>122874</v>
          </cell>
          <cell r="G490" t="str">
            <v>川井　賢一</v>
          </cell>
          <cell r="H490" t="str">
            <v>ネ品本</v>
          </cell>
          <cell r="I490" t="str">
            <v>ネ品Ｓ</v>
          </cell>
          <cell r="J490" t="str">
            <v>部品発注/在庫確認業務</v>
          </cell>
          <cell r="K490" t="str">
            <v>ＨＯ社サーバ障害</v>
          </cell>
          <cell r="L490">
            <v>37296.144444444442</v>
          </cell>
          <cell r="M490" t="str">
            <v>2</v>
          </cell>
          <cell r="N490" t="str">
            <v>社外事故／重要度Ｂ</v>
          </cell>
          <cell r="P490" t="str">
            <v>Ｎ事</v>
          </cell>
          <cell r="R490" t="str">
            <v>ＮＳＳ</v>
          </cell>
          <cell r="W490">
            <v>3</v>
          </cell>
          <cell r="X490">
            <v>0</v>
          </cell>
          <cell r="Y490" t="b">
            <v>1</v>
          </cell>
          <cell r="Z490">
            <v>37698.631585648145</v>
          </cell>
          <cell r="AA490" t="str">
            <v>発生日時：２月９日（土）３：２８　～　１２：０４_x000D_
現象　　：ＨＯ社設置の認証サーバにてシステム停止が発生_x000D_
原因　　：確認中（認証サーバのハードウェア不良又は、接続ＵＰＳの不良と_x000D_
　　　　　推定されるが、サーバ,ＵＰＳベンダと原因究明中）_x000D_
対策　　：下記の対策実施（対策元：＜ＮＳＳ＞,ＵＰＳベンダ）_x000D_
　　　　　・認証サーバのリブートによる仮復旧措置の実施_x000D_
　　　　　・認証サーバ及びＵＰＳ（無停電電源装置）の交換実施_x000D_
　　　　　・交換した認証サーバ及びＵＰＳの不良原因調査_x000D_
顧客影響：モバイル端</v>
          </cell>
          <cell r="AB490" t="str">
            <v>－</v>
          </cell>
          <cell r="AC490" t="str">
            <v>－</v>
          </cell>
          <cell r="AE490">
            <v>1</v>
          </cell>
          <cell r="AF490" t="str">
            <v>（株）日立空調</v>
          </cell>
          <cell r="AG490" t="str">
            <v>5</v>
          </cell>
          <cell r="AH490" t="str">
            <v>Ｎ事</v>
          </cell>
          <cell r="AI490" t="b">
            <v>1</v>
          </cell>
          <cell r="AJ490" t="str">
            <v>10013</v>
          </cell>
          <cell r="AK490" t="str">
            <v>重要度Ｂ</v>
          </cell>
        </row>
        <row r="491">
          <cell r="A491">
            <v>1433</v>
          </cell>
          <cell r="B491" t="str">
            <v>2</v>
          </cell>
          <cell r="C491" t="str">
            <v>完了</v>
          </cell>
          <cell r="D491">
            <v>37321.436111111114</v>
          </cell>
          <cell r="F491" t="str">
            <v>016853</v>
          </cell>
          <cell r="G491" t="str">
            <v>堀尾　慎吾</v>
          </cell>
          <cell r="H491" t="str">
            <v>中国</v>
          </cell>
          <cell r="I491" t="str">
            <v>中国品</v>
          </cell>
          <cell r="K491" t="str">
            <v>島根県東部地震</v>
          </cell>
          <cell r="L491">
            <v>37321</v>
          </cell>
          <cell r="M491" t="str">
            <v>7</v>
          </cell>
          <cell r="N491" t="str">
            <v>災害状況</v>
          </cell>
          <cell r="W491">
            <v>1</v>
          </cell>
          <cell r="X491">
            <v>0</v>
          </cell>
          <cell r="Y491" t="b">
            <v>1</v>
          </cell>
          <cell r="Z491">
            <v>37698.637997685182</v>
          </cell>
          <cell r="AA491" t="str">
            <v>３月６日７時１８分に震源地：島根県東部で震度２以下の地震が発生しました。_x000D_
社内及びお客様には影響がありませんでした。</v>
          </cell>
          <cell r="AB491" t="str">
            <v>－</v>
          </cell>
          <cell r="AC491" t="str">
            <v>－</v>
          </cell>
          <cell r="AG491" t="str">
            <v>11</v>
          </cell>
          <cell r="AH491" t="str">
            <v>中国</v>
          </cell>
          <cell r="AI491" t="b">
            <v>1</v>
          </cell>
          <cell r="AK491" t="str">
            <v>災害状況</v>
          </cell>
        </row>
        <row r="492">
          <cell r="A492">
            <v>1434</v>
          </cell>
          <cell r="B492" t="str">
            <v>2</v>
          </cell>
          <cell r="C492" t="str">
            <v>完了</v>
          </cell>
          <cell r="D492">
            <v>37321.856249999997</v>
          </cell>
          <cell r="F492" t="str">
            <v>049034</v>
          </cell>
          <cell r="G492" t="str">
            <v>宮島　稔</v>
          </cell>
          <cell r="H492" t="str">
            <v>ア事</v>
          </cell>
          <cell r="I492" t="str">
            <v>１品１</v>
          </cell>
          <cell r="J492" t="str">
            <v>新土木工事積算</v>
          </cell>
          <cell r="K492" t="str">
            <v>ＴＫ公団、新土木工事積算、工事価格で違算</v>
          </cell>
          <cell r="L492">
            <v>37319</v>
          </cell>
          <cell r="M492" t="str">
            <v>2</v>
          </cell>
          <cell r="N492" t="str">
            <v>社外事故／重要度Ｂ</v>
          </cell>
          <cell r="P492" t="str">
            <v>公事</v>
          </cell>
          <cell r="R492" t="str">
            <v>公１設</v>
          </cell>
          <cell r="W492">
            <v>7</v>
          </cell>
          <cell r="X492">
            <v>0</v>
          </cell>
          <cell r="Y492" t="b">
            <v>1</v>
          </cell>
          <cell r="Z492">
            <v>37698.63789351852</v>
          </cell>
          <cell r="AA492" t="str">
            <v>【御客様名等】ＴＫ公団新土木工事積算システム_x000D_
【発生日】３／４（月）_x000D_
【設計部署】＜公1設＞_x000D_
【現象】多摩事務所にて、追加工事積算設計書の工事価格に誤りがあることが指摘された。_x000D_
      　調査した結果、工期が重複している工事の追加工事積算にて、共通仮設費の調整額合計を_x000D_
        計算する際に、建築工事の共通仮設費が加算されていないことが判明した。_x000D_
   影響設計書数、原因は現在調査中</v>
          </cell>
          <cell r="AB492" t="str">
            <v>－</v>
          </cell>
          <cell r="AC492" t="str">
            <v>－</v>
          </cell>
          <cell r="AE492">
            <v>1</v>
          </cell>
          <cell r="AF492" t="str">
            <v>都市基盤整備公団</v>
          </cell>
          <cell r="AG492" t="str">
            <v>1</v>
          </cell>
          <cell r="AH492" t="str">
            <v>公事</v>
          </cell>
          <cell r="AI492" t="b">
            <v>1</v>
          </cell>
          <cell r="AJ492" t="str">
            <v>11279</v>
          </cell>
          <cell r="AK492" t="str">
            <v>重要度Ｂ</v>
          </cell>
        </row>
        <row r="493">
          <cell r="A493">
            <v>1435</v>
          </cell>
          <cell r="B493" t="str">
            <v>2</v>
          </cell>
          <cell r="C493" t="str">
            <v>完了</v>
          </cell>
          <cell r="D493">
            <v>37322.609722222223</v>
          </cell>
          <cell r="F493" t="str">
            <v>081523</v>
          </cell>
          <cell r="G493" t="str">
            <v>高山　崇行</v>
          </cell>
          <cell r="H493" t="str">
            <v>ア事</v>
          </cell>
          <cell r="I493" t="str">
            <v>ア品本</v>
          </cell>
          <cell r="K493" t="str">
            <v>ＴＫ公団、新土木工事積算、工事価格で違算</v>
          </cell>
          <cell r="L493">
            <v>37322.609722222223</v>
          </cell>
          <cell r="M493" t="str">
            <v>9</v>
          </cell>
          <cell r="N493" t="str">
            <v>その他</v>
          </cell>
          <cell r="W493">
            <v>0</v>
          </cell>
          <cell r="Y493" t="b">
            <v>0</v>
          </cell>
          <cell r="Z493">
            <v>37712</v>
          </cell>
          <cell r="AA493" t="str">
            <v>&lt;BR&gt;&lt;pre&gt; &lt;BR&gt;【御客様名等】ＴＫ公団新土木工事積算システム&lt;BR&gt;【発生日】３／４（月）&lt;BR&gt;【設計部署】＜公1設＞&lt;BR&gt;【現象】多摩事務所にて、追加工事積算設計書の工事価格に誤りがあることが&lt;BR&gt;       指摘された。&lt;BR&gt;       調査した結果、工期が重複している工事の追加工事積算にて、共通仮設費の&lt;BR&gt;       調整額合計を計算する際に、建築工事の共通仮設費が加算されていないことが&lt;BR&gt;       判明した。&lt;BR&gt;影響設計書数、原因は現在調査中      &lt;</v>
          </cell>
          <cell r="AB493" t="str">
            <v>－</v>
          </cell>
          <cell r="AC493" t="str">
            <v>－</v>
          </cell>
          <cell r="AE493">
            <v>1</v>
          </cell>
          <cell r="AF493" t="str">
            <v>都市基盤整備公団</v>
          </cell>
          <cell r="AI493" t="b">
            <v>1</v>
          </cell>
          <cell r="AJ493" t="str">
            <v>11279</v>
          </cell>
          <cell r="AK493" t="str">
            <v>その他</v>
          </cell>
        </row>
        <row r="494">
          <cell r="A494">
            <v>1436</v>
          </cell>
          <cell r="B494" t="str">
            <v>2</v>
          </cell>
          <cell r="C494" t="str">
            <v>完了</v>
          </cell>
          <cell r="D494">
            <v>37323.550694444442</v>
          </cell>
          <cell r="F494" t="str">
            <v>122874</v>
          </cell>
          <cell r="G494" t="str">
            <v>川井　賢一</v>
          </cell>
          <cell r="H494" t="str">
            <v>ネ品本</v>
          </cell>
          <cell r="I494" t="str">
            <v>ネ品Ｓ</v>
          </cell>
          <cell r="J494" t="str">
            <v>ＡＴＭネットワーク</v>
          </cell>
          <cell r="K494" t="str">
            <v>MK銀行ＡＴＭ取扱い停止</v>
          </cell>
          <cell r="L494">
            <v>37317.536805555559</v>
          </cell>
          <cell r="M494" t="str">
            <v>2</v>
          </cell>
          <cell r="N494" t="str">
            <v>社外事故／重要度Ｂ</v>
          </cell>
          <cell r="P494" t="str">
            <v>Ｎ事</v>
          </cell>
          <cell r="R494" t="str">
            <v>ＮＩ４</v>
          </cell>
          <cell r="W494">
            <v>2</v>
          </cell>
          <cell r="X494">
            <v>0</v>
          </cell>
          <cell r="Y494" t="b">
            <v>1</v>
          </cell>
          <cell r="Z494">
            <v>37698.632986111108</v>
          </cell>
          <cell r="AA494" t="str">
            <v>受付日時　：２００２／０３／０２（土）_x000D_
発生日時　：２００２／０３／０２（土）①１２：５３②１６:００_x000D_
回復日時　：２００２／０３／０２（土）①１２：５３②１６:３７_x000D_
お客様名　：ＭＫ銀行_x000D_
責任部署　：＜ＮＩ４＞_x000D_
障害内容　：事務センタ内LANADPと自動機GWサーバとの通信障害により自動機取扱い_x000D_
　　　　　　停止が発生_x000D_
　　　　　　①１２:５３に６台の自動機が取扱い停止（約1分間程度の通信断が１回発生）_x000D_
　　　　　　②１６:００に４３台の自動機が取扱い停止（約1分間程度の通信断が３回発生</v>
          </cell>
          <cell r="AB494" t="str">
            <v>障害原因　：事務センタ～八戸支店の自動機用ネット構築作業において、事務センタLANに新_x000D_
　 　　　　 規八戸支店向けL3SWからのLANケーブルを接続したことにより経路情報の再生成処_x000D_
 　　　　　 理が発生し通信断となった。_x000D_
再発防止策：既存ネットワーク接続・変更に関する作業は、業務中に作業を行わない事を徹底し、_x000D_
　　　　　　作業手順とリスクの見 直し検討・検証を行い、お客様と相談した上で作業を進める。_x000D_
　　　　　　運用ルールに元づいた障害回復を実施する</v>
          </cell>
          <cell r="AC494" t="str">
            <v>－</v>
          </cell>
          <cell r="AE494">
            <v>1</v>
          </cell>
          <cell r="AF494" t="str">
            <v>みちのく銀行</v>
          </cell>
          <cell r="AG494" t="str">
            <v>5</v>
          </cell>
          <cell r="AH494" t="str">
            <v>Ｎ事</v>
          </cell>
          <cell r="AI494" t="b">
            <v>1</v>
          </cell>
          <cell r="AJ494" t="str">
            <v>21775</v>
          </cell>
          <cell r="AK494" t="str">
            <v>重要度Ｂ</v>
          </cell>
        </row>
        <row r="495">
          <cell r="A495">
            <v>1437</v>
          </cell>
          <cell r="B495" t="str">
            <v>2</v>
          </cell>
          <cell r="C495" t="str">
            <v>完了</v>
          </cell>
          <cell r="D495">
            <v>37330.43472222222</v>
          </cell>
          <cell r="F495" t="str">
            <v>122874</v>
          </cell>
          <cell r="G495" t="str">
            <v>川井　賢一</v>
          </cell>
          <cell r="H495" t="str">
            <v>ネ品本</v>
          </cell>
          <cell r="I495" t="str">
            <v>ネ品Ｓ</v>
          </cell>
          <cell r="K495" t="str">
            <v>PL殿ＦＡＸ誤送信</v>
          </cell>
          <cell r="L495">
            <v>37330.43472222222</v>
          </cell>
          <cell r="M495" t="str">
            <v>9</v>
          </cell>
          <cell r="N495" t="str">
            <v>その他</v>
          </cell>
          <cell r="W495">
            <v>0</v>
          </cell>
          <cell r="Y495" t="b">
            <v>0</v>
          </cell>
          <cell r="Z495">
            <v>37712</v>
          </cell>
          <cell r="AA495" t="str">
            <v>&lt;BR&gt;&lt;pre&gt;サービス　：　ＦＡＸ／Ｌｉｇｈｔ&lt;BR&gt;　受付日時　：　２００２／０３／１４（木）　１５：５０&lt;BR&gt;　発生日時　：　２００２／０３／１４（木）　０７：３０&lt;BR&gt;　回復日時　：　２００２／０３／１５（金）　０３：１５&lt;BR&gt;　お客様名　：　プラス情報システム殿&lt;BR&gt;　システム名：　プラス殿専用FAX／Light&lt;BR&gt;　対応部署　：　＜ＮＳＢ＞&lt;BR&gt;　対応者　　：　＜工藤＞＜青崎＞&lt;BR&gt;　障害内容　：　Ａ宛に送信すべきデータがＢ宛に送信され、&lt;BR&gt;他のエンドユーザに対してデータ</v>
          </cell>
          <cell r="AB495" t="str">
            <v>－</v>
          </cell>
          <cell r="AC495" t="str">
            <v>－</v>
          </cell>
          <cell r="AE495">
            <v>1</v>
          </cell>
          <cell r="AF495" t="str">
            <v>プラス（株）</v>
          </cell>
          <cell r="AI495" t="b">
            <v>1</v>
          </cell>
          <cell r="AJ495" t="str">
            <v>10937</v>
          </cell>
          <cell r="AK495" t="str">
            <v>その他</v>
          </cell>
        </row>
        <row r="496">
          <cell r="A496">
            <v>1438</v>
          </cell>
          <cell r="B496" t="str">
            <v>2</v>
          </cell>
          <cell r="C496" t="str">
            <v>完了</v>
          </cell>
          <cell r="D496">
            <v>37330.438888888886</v>
          </cell>
          <cell r="F496" t="str">
            <v>122874</v>
          </cell>
          <cell r="G496" t="str">
            <v>川井　賢一</v>
          </cell>
          <cell r="H496" t="str">
            <v>ネ品本</v>
          </cell>
          <cell r="I496" t="str">
            <v>ネ品Ｓ</v>
          </cell>
          <cell r="J496" t="str">
            <v>Fax/Light新システム</v>
          </cell>
          <cell r="K496" t="str">
            <v>ＰＬ社ＦＡＸ誤配信</v>
          </cell>
          <cell r="L496">
            <v>37329.3125</v>
          </cell>
          <cell r="M496" t="str">
            <v>1</v>
          </cell>
          <cell r="N496" t="str">
            <v>社外事故／重要度Ａ</v>
          </cell>
          <cell r="P496" t="str">
            <v>Ｎ事</v>
          </cell>
          <cell r="R496" t="str">
            <v>ＮＳＢ</v>
          </cell>
          <cell r="W496">
            <v>11</v>
          </cell>
          <cell r="X496">
            <v>0</v>
          </cell>
          <cell r="Y496" t="b">
            <v>1</v>
          </cell>
          <cell r="Z496">
            <v>37698.638101851851</v>
          </cell>
          <cell r="AA496" t="str">
            <v>受付日時　：　２００２／０３／１４（木）　１５：５０_x000D_
　発生日時　：　２００２／０３／１４（木）　０７：３０_x000D_
　お客様名　：　ＰＬ社_x000D_
　責任部署　：　＜ＮＡ本＞_x000D_
　障害内容　：　Ａ宛に送信すべきデータがＢ宛に送信され、他のエンドユーザに対してデータの内容が_x000D_
               漏洩した。_x000D_
　業務影響　：　調査中&lt;BR&gt;障害対応状況：　誤配信されたＦＡＸの再送は、顧客と検討中。</v>
          </cell>
          <cell r="AB496" t="str">
            <v>障害原因　：　CTNET-Serever＜日立ＩＴ製＞の不具合（推定）_x000D_
　当該対策　：　移行以前のシステム（ホスト）に戻した。</v>
          </cell>
          <cell r="AC496" t="str">
            <v>－</v>
          </cell>
          <cell r="AE496">
            <v>1</v>
          </cell>
          <cell r="AF496" t="str">
            <v>プラス（株）</v>
          </cell>
          <cell r="AG496" t="str">
            <v>5</v>
          </cell>
          <cell r="AH496" t="str">
            <v>Ｎ事</v>
          </cell>
          <cell r="AI496" t="b">
            <v>1</v>
          </cell>
          <cell r="AJ496" t="str">
            <v>10937</v>
          </cell>
          <cell r="AK496" t="str">
            <v>重要度Ａ</v>
          </cell>
        </row>
        <row r="497">
          <cell r="A497">
            <v>1439</v>
          </cell>
          <cell r="B497" t="str">
            <v>2</v>
          </cell>
          <cell r="C497" t="str">
            <v>完了</v>
          </cell>
          <cell r="D497">
            <v>37334.800000000003</v>
          </cell>
          <cell r="F497" t="str">
            <v>051462</v>
          </cell>
          <cell r="G497" t="str">
            <v>大熊　康文</v>
          </cell>
          <cell r="H497" t="str">
            <v>ア事</v>
          </cell>
          <cell r="I497" t="str">
            <v>１品１</v>
          </cell>
          <cell r="K497" t="str">
            <v>res1424</v>
          </cell>
          <cell r="L497">
            <v>37334.800000000003</v>
          </cell>
          <cell r="M497" t="str">
            <v>9</v>
          </cell>
          <cell r="N497" t="str">
            <v>その他</v>
          </cell>
          <cell r="W497">
            <v>0</v>
          </cell>
          <cell r="Y497" t="b">
            <v>0</v>
          </cell>
          <cell r="Z497">
            <v>37712</v>
          </cell>
          <cell r="AA497" t="str">
            <v>res1424</v>
          </cell>
          <cell r="AB497" t="str">
            <v>－</v>
          </cell>
          <cell r="AC497" t="str">
            <v>－</v>
          </cell>
          <cell r="AE497">
            <v>1</v>
          </cell>
          <cell r="AF497" t="str">
            <v>安田火災海上保険</v>
          </cell>
          <cell r="AI497" t="b">
            <v>1</v>
          </cell>
          <cell r="AJ497" t="str">
            <v>00000</v>
          </cell>
          <cell r="AK497" t="str">
            <v>その他</v>
          </cell>
        </row>
        <row r="498">
          <cell r="A498">
            <v>1440</v>
          </cell>
          <cell r="B498" t="str">
            <v>2</v>
          </cell>
          <cell r="C498" t="str">
            <v>完了</v>
          </cell>
          <cell r="D498">
            <v>37335.502083333333</v>
          </cell>
          <cell r="F498" t="str">
            <v>122874</v>
          </cell>
          <cell r="G498" t="str">
            <v>川井　賢一</v>
          </cell>
          <cell r="H498" t="str">
            <v>ネ品本</v>
          </cell>
          <cell r="I498" t="str">
            <v>ネ品Ｓ</v>
          </cell>
          <cell r="K498" t="str">
            <v>res1429</v>
          </cell>
          <cell r="L498">
            <v>37335.502083333333</v>
          </cell>
          <cell r="M498" t="str">
            <v>9</v>
          </cell>
          <cell r="N498" t="str">
            <v>その他</v>
          </cell>
          <cell r="W498">
            <v>0</v>
          </cell>
          <cell r="Y498" t="b">
            <v>0</v>
          </cell>
          <cell r="Z498">
            <v>37712</v>
          </cell>
          <cell r="AA498" t="str">
            <v>res1429</v>
          </cell>
          <cell r="AB498" t="str">
            <v>－</v>
          </cell>
          <cell r="AC498" t="str">
            <v>－</v>
          </cell>
          <cell r="AE498">
            <v>1</v>
          </cell>
          <cell r="AF498" t="str">
            <v>アイカ工業（株）</v>
          </cell>
          <cell r="AI498" t="b">
            <v>1</v>
          </cell>
          <cell r="AJ498" t="str">
            <v>00000</v>
          </cell>
          <cell r="AK498" t="str">
            <v>その他</v>
          </cell>
        </row>
        <row r="499">
          <cell r="A499">
            <v>1441</v>
          </cell>
          <cell r="B499" t="str">
            <v>2</v>
          </cell>
          <cell r="C499" t="str">
            <v>完了</v>
          </cell>
          <cell r="D499">
            <v>37341.487500000003</v>
          </cell>
          <cell r="F499" t="str">
            <v>016853</v>
          </cell>
          <cell r="G499" t="str">
            <v>堀尾　慎吾</v>
          </cell>
          <cell r="H499" t="str">
            <v>中国</v>
          </cell>
          <cell r="I499" t="str">
            <v>中国品</v>
          </cell>
          <cell r="K499" t="str">
            <v>伊予灘地震</v>
          </cell>
          <cell r="L499">
            <v>37341</v>
          </cell>
          <cell r="M499" t="str">
            <v>7</v>
          </cell>
          <cell r="N499" t="str">
            <v>災害状況</v>
          </cell>
          <cell r="W499">
            <v>2</v>
          </cell>
          <cell r="X499">
            <v>0</v>
          </cell>
          <cell r="Y499" t="b">
            <v>1</v>
          </cell>
          <cell r="Z499">
            <v>37698.638229166667</v>
          </cell>
          <cell r="AA499" t="str">
            <v>３月２５日（月）２３：５８頃、愛媛県を中心に地震が発生しましたが、_x000D_
＜中国＞社内、顧客には影響がありませんでした。_x000D_
_x000D_
 ＜地震情報＞_x000D_
   震源地は伊予灘で、震源の深さは約５０キロ、マグニチュード５．０と推測_x000D_
   各地の震度は以下の通り_x000D_
_x000D_
   ・震度４： 愛媛県伊予_x000D_
   ・震度３： 広島県南西部、愛媛県中予、愛媛県南予、高知県中部、山口県東部_x000D_
_x000D_
                                                                   以</v>
          </cell>
          <cell r="AB499" t="str">
            <v>－</v>
          </cell>
          <cell r="AC499" t="str">
            <v>－</v>
          </cell>
          <cell r="AG499" t="str">
            <v>11</v>
          </cell>
          <cell r="AH499" t="str">
            <v>中国</v>
          </cell>
          <cell r="AI499" t="b">
            <v>1</v>
          </cell>
          <cell r="AK499" t="str">
            <v>災害状況</v>
          </cell>
        </row>
        <row r="500">
          <cell r="A500">
            <v>1442</v>
          </cell>
          <cell r="B500" t="str">
            <v>2</v>
          </cell>
          <cell r="C500" t="str">
            <v>完了</v>
          </cell>
          <cell r="D500">
            <v>37347.574305555558</v>
          </cell>
          <cell r="F500" t="str">
            <v>051462</v>
          </cell>
          <cell r="G500" t="str">
            <v>大熊　康文</v>
          </cell>
          <cell r="H500" t="str">
            <v>ア事</v>
          </cell>
          <cell r="I500" t="str">
            <v>１品１</v>
          </cell>
          <cell r="K500" t="str">
            <v>eCommerce/ASPディスク障害発生後の回復処理誤り</v>
          </cell>
          <cell r="L500">
            <v>37347.574305555558</v>
          </cell>
          <cell r="M500" t="str">
            <v>9</v>
          </cell>
          <cell r="N500" t="str">
            <v>その他</v>
          </cell>
          <cell r="W500">
            <v>0</v>
          </cell>
          <cell r="Y500" t="b">
            <v>0</v>
          </cell>
          <cell r="Z500">
            <v>37712</v>
          </cell>
          <cell r="AA500" t="str">
            <v>&lt;BR&gt;&lt;pre&gt;１．現象&lt;BR&gt;3/28(木) 5:10頃 eCommerce/ASPﾌﾟﾗｲﾏﾘｻｰﾊﾞのﾊｰﾄﾞﾃﾞｨｽｸ障害が発生し、ｾｶﾝﾀﾞﾘｻｰﾊﾞに切替&lt;BR&gt;えｻｰﾋﾞｽを再開した。その後、本来のﾌﾟﾗｲﾏﾘｻｰﾊﾞに戻すため回復処理を実施したが、切替え時&lt;BR&gt;ｻｰﾋﾞｽを利用していたお客様が他人の個人情報（氏名、住所、電話番号、メールアドレス、会&lt;BR&gt;社名、職種）が見えてしまう現象が発生。&lt;BR&gt;２．原因&lt;BR&gt;調査中。&lt;BR&gt;３．影響&lt;BR&gt;アクセスログの解析から対象のお客様は、</v>
          </cell>
          <cell r="AB500" t="str">
            <v>－</v>
          </cell>
          <cell r="AC500" t="str">
            <v>－</v>
          </cell>
          <cell r="AE500">
            <v>1</v>
          </cell>
          <cell r="AF500" t="str">
            <v>オフィスベンダー</v>
          </cell>
          <cell r="AI500" t="b">
            <v>1</v>
          </cell>
          <cell r="AJ500" t="str">
            <v>17835</v>
          </cell>
          <cell r="AK500" t="str">
            <v>その他</v>
          </cell>
        </row>
        <row r="501">
          <cell r="A501">
            <v>1443</v>
          </cell>
          <cell r="B501" t="str">
            <v>2</v>
          </cell>
          <cell r="C501" t="str">
            <v>完了</v>
          </cell>
          <cell r="D501">
            <v>37350.747916666667</v>
          </cell>
          <cell r="F501" t="str">
            <v>051462</v>
          </cell>
          <cell r="G501" t="str">
            <v>大熊　康文</v>
          </cell>
          <cell r="H501" t="str">
            <v>ア事</v>
          </cell>
          <cell r="I501" t="str">
            <v>１品１</v>
          </cell>
          <cell r="J501" t="str">
            <v>eCommerce/ASP</v>
          </cell>
          <cell r="K501" t="str">
            <v>eCommerce/ASPディスク障害発生後の回復処理誤り</v>
          </cell>
          <cell r="L501">
            <v>37343.215277777781</v>
          </cell>
          <cell r="M501" t="str">
            <v>1</v>
          </cell>
          <cell r="N501" t="str">
            <v>社外事故／重要度Ａ</v>
          </cell>
          <cell r="P501" t="str">
            <v>金事</v>
          </cell>
          <cell r="R501" t="str">
            <v>Ｂ設４</v>
          </cell>
          <cell r="W501">
            <v>23</v>
          </cell>
          <cell r="X501">
            <v>0</v>
          </cell>
          <cell r="Y501" t="b">
            <v>1</v>
          </cell>
          <cell r="Z501">
            <v>37698.638310185182</v>
          </cell>
          <cell r="AA501" t="str">
            <v>１．現象_x000D_
3/28(木) 5:10頃 eCommerce/ASPﾌﾟﾗｲﾏﾘｻｰﾊﾞのﾊｰﾄﾞﾃﾞｨｽｸ障害が発生し、ｾｶﾝﾀﾞﾘｻｰﾊﾞに切替_x000D_
えｻｰﾋﾞｽを再開した。その後、本来のﾌﾟﾗｲﾏﾘｻｰﾊﾞに戻すため回復処理を実施したが、切替え時_x000D_
ｻｰﾋﾞｽを利用していたお客様から、本人以外の人向けの画面が表示されたという連絡があった。_x000D_
２．原因_x000D_
調査中。_x000D_
３．影響_x000D_
アクセスログの解析から対象のお客様は、連絡を頂いた1名のみであることを確認致しました。_x000D_
４．対策_x000D_
検討中。_x000D_
営業：＜東北営</v>
          </cell>
          <cell r="AB501" t="str">
            <v>続報：調査結果以下が判明。_x000D_
１．原因_x000D_
当該ｼｽﾃﾑは、ﾕｰｻﾞ登録を行うと｢UM_NO｣という登録された順番を示す情報を、DBｻｰﾊﾞから取_x000D_
得、保持する。今回ﾌﾟﾗｲﾏﾘが復旧し、ｾｶﾝﾀﾞﾘからﾌﾟﾗｲﾏﾘへ戻す際の手順を誤ったため、本現_x000D_
象となった。_x000D_
① ﾌﾟﾗｲﾏﾘの定例ﾊﾞｯｸｱｯﾌﾟ取得時点で｢UM_NO｣は｢01001｣迄使用されており、その後のﾃﾞｨｽｸ障_x000D_
害発生時点では｢01007｣迄使用されていた。障害発生の為ｾｶﾝﾀﾞﾘに切替えたが、ﾃﾞｨｽｸ障害に_x000D_
よりﾌﾟﾗｲﾏﾘに</v>
          </cell>
          <cell r="AC501" t="str">
            <v>－</v>
          </cell>
          <cell r="AE501">
            <v>1</v>
          </cell>
          <cell r="AF501" t="str">
            <v>オフィスベンダー</v>
          </cell>
          <cell r="AG501" t="str">
            <v>3</v>
          </cell>
          <cell r="AH501" t="str">
            <v>金事</v>
          </cell>
          <cell r="AI501" t="b">
            <v>1</v>
          </cell>
          <cell r="AJ501" t="str">
            <v>17835</v>
          </cell>
          <cell r="AK501" t="str">
            <v>重要度Ａ</v>
          </cell>
        </row>
        <row r="502">
          <cell r="A502">
            <v>1444</v>
          </cell>
          <cell r="B502" t="str">
            <v>2</v>
          </cell>
          <cell r="C502" t="str">
            <v>完了</v>
          </cell>
          <cell r="D502">
            <v>37350.850694444445</v>
          </cell>
          <cell r="F502" t="str">
            <v>051462</v>
          </cell>
          <cell r="G502" t="str">
            <v>大熊　康文</v>
          </cell>
          <cell r="H502" t="str">
            <v>ア事</v>
          </cell>
          <cell r="I502" t="str">
            <v>１品１</v>
          </cell>
          <cell r="J502" t="str">
            <v>湘南ｾﾝﾀｻｰﾊﾞ</v>
          </cell>
          <cell r="K502" t="str">
            <v>インターネットからのアクセスレスポンス悪化障害</v>
          </cell>
          <cell r="L502">
            <v>37350</v>
          </cell>
          <cell r="M502" t="str">
            <v>9</v>
          </cell>
          <cell r="N502" t="str">
            <v>その他</v>
          </cell>
          <cell r="W502">
            <v>4</v>
          </cell>
          <cell r="X502">
            <v>0</v>
          </cell>
          <cell r="Y502" t="b">
            <v>1</v>
          </cell>
          <cell r="Z502">
            <v>37698.642106481479</v>
          </cell>
          <cell r="AA502" t="str">
            <v>１．現象_x000D_
4/3(水)16:50頃 湘南ｾﾝﾀｻｰﾊﾞﾌｧｰﾑ上の監視装置でアラームを検知した。急激なﾄﾗﾌｨｯｸ増とな_x000D_
っており各ﾎﾟｰﾄを調査したところ、全てでほぼ一定量のﾄﾗﾌｨｯｸが増加しており、ﾄﾚｰｽで確認_x000D_
すると、大量の不正ﾊﾟｹｯﾄが送信されいていることが判明。_x000D_
２．原因_x000D_
調査中。_x000D_
３．影響_x000D_
確認中。_x000D_
４．対策_x000D_
暫定：不正ﾊﾟｹｯﾄを破棄する設定を実施。(4/3､18:15実施済み)_x000D_
是正：検討中。_x000D_
責任部署：＜湘２運＞</v>
          </cell>
          <cell r="AB502" t="str">
            <v>続報：調査結果以下が判明。_x000D_
１．原因_x000D_
ネットワークに大量のメッセージが送信されたことによるレスポンス悪化。影響業務：外食産_x000D_
業ＡＳＰサービスなど５ユーザ。ICMPｴｺｰ要求ﾊﾟｹｯﾄが、ASPｻｰﾊﾞを収容しているﾌﾞﾛｰﾄﾞｷｬｽﾄｱ_x000D_
ﾄﾞﾚｽめがけて大量に送信され、このﾊﾟｹｯﾄを受け取った全てのﾙｰﾀが応答ﾊﾟｹｯﾄを返し、急激な_x000D_
ﾄﾗﾌｨｯｸ増となりﾈｯﾄﾜｰｸの渋滞をもたらした。_x000D_
・送信されたICMPﾊﾟｹｯﾄ；  約40ﾊﾟｹｯﾄ/秒、約2500ﾊﾞｲﾄ/ﾊﾟｹｯﾄ_x000D_
共用FWでは</v>
          </cell>
          <cell r="AC502" t="str">
            <v>－</v>
          </cell>
          <cell r="AG502" t="str">
            <v>6</v>
          </cell>
          <cell r="AH502" t="str">
            <v>ア事</v>
          </cell>
          <cell r="AI502" t="b">
            <v>1</v>
          </cell>
          <cell r="AK502" t="str">
            <v>その他</v>
          </cell>
        </row>
        <row r="503">
          <cell r="A503">
            <v>1445</v>
          </cell>
          <cell r="B503" t="str">
            <v>2</v>
          </cell>
          <cell r="C503" t="str">
            <v>完了</v>
          </cell>
          <cell r="D503">
            <v>37355.756249999999</v>
          </cell>
          <cell r="F503" t="str">
            <v>122874</v>
          </cell>
          <cell r="G503" t="str">
            <v>川井　賢一</v>
          </cell>
          <cell r="H503" t="str">
            <v>ネ品本</v>
          </cell>
          <cell r="I503" t="str">
            <v>ネ品Ｓ</v>
          </cell>
          <cell r="J503" t="str">
            <v>ＦＡＸ集信システム</v>
          </cell>
          <cell r="K503" t="str">
            <v>ＳＢ社ＦＡＸ集信システム受付けデータ滞留</v>
          </cell>
          <cell r="L503">
            <v>37354.364583333336</v>
          </cell>
          <cell r="M503" t="str">
            <v>2</v>
          </cell>
          <cell r="N503" t="str">
            <v>社外事故／重要度Ｂ</v>
          </cell>
          <cell r="P503" t="str">
            <v>Ｎ事</v>
          </cell>
          <cell r="R503" t="str">
            <v>ＮＳＢ</v>
          </cell>
          <cell r="W503">
            <v>1</v>
          </cell>
          <cell r="X503">
            <v>0</v>
          </cell>
          <cell r="Y503" t="b">
            <v>1</v>
          </cell>
          <cell r="Z503">
            <v>37698.642951388887</v>
          </cell>
          <cell r="AA503" t="str">
            <v>発生日時　：　２００２／０４／０７（日）　０７：００_x000D_
 　回復日時　：　２００２／０４／０８（月）　１６：００_x000D_
 　障害内容　：　４月８日に受付けた１５件の注文書がサーバ内に滞留した。_x000D_
 　障害原因　：　４月５日のプログラム入替え作業において環境定義ファイルを_x000D_
 　　　　　　　　移行する際、誤ってテスト用のものを本番に移行した。_x000D_
 　当該対策　：　滞留した１５件の注文書についてお客様に手動にてＦＡＸした。_x000D_
 　業務影響　：　実影響なし。(顧客より本番移行にあたって社内の作業体制、_x000D_
　　　　　</v>
          </cell>
          <cell r="AB503" t="str">
            <v xml:space="preserve">発生日時を修正しました。_x000D_
　 発生日時　：　２００２／０４／０８（日）　０８：４５_x000D_
 　回復日時　：　２００２／０４／０８（月）　１６：００_x000D_
 　障害内容　：　４月８日に受付けた１５件の注文書がサーバ内に滞留した。_x000D_
 　障害原因　：　４月５日のプログラム入替え作業において環境定義ファイルを_x000D_
 　　　　　　　　移行する際、誤ってテスト用のものを本番に移行した。_x000D_
 　当該対策　：　滞留した１５件の注文書についてお客様に手動にてＦＡＸした。_x000D_
根本対策　：　環境定義ファイルを本番用に入替えた。_x000D_
</v>
          </cell>
          <cell r="AC503" t="str">
            <v>－</v>
          </cell>
          <cell r="AE503">
            <v>1</v>
          </cell>
          <cell r="AF503" t="str">
            <v>サッポロビール(株)</v>
          </cell>
          <cell r="AG503" t="str">
            <v>5</v>
          </cell>
          <cell r="AH503" t="str">
            <v>Ｎ事</v>
          </cell>
          <cell r="AI503" t="b">
            <v>1</v>
          </cell>
          <cell r="AJ503" t="str">
            <v>10561</v>
          </cell>
          <cell r="AK503" t="str">
            <v>重要度Ｂ</v>
          </cell>
        </row>
        <row r="504">
          <cell r="A504">
            <v>1446</v>
          </cell>
          <cell r="B504" t="str">
            <v>2</v>
          </cell>
          <cell r="C504" t="str">
            <v>完了</v>
          </cell>
          <cell r="D504">
            <v>37357.40902777778</v>
          </cell>
          <cell r="F504" t="str">
            <v>060895</v>
          </cell>
          <cell r="G504" t="str">
            <v>光田　智史</v>
          </cell>
          <cell r="H504" t="str">
            <v>ア事</v>
          </cell>
          <cell r="I504" t="str">
            <v>１品１</v>
          </cell>
          <cell r="J504" t="str">
            <v>ＰＯＳ店舗システム</v>
          </cell>
          <cell r="K504" t="str">
            <v>ＳＬ社夜間バッチ処理結果データ不良</v>
          </cell>
          <cell r="L504">
            <v>37353</v>
          </cell>
          <cell r="M504" t="str">
            <v>2</v>
          </cell>
          <cell r="N504" t="str">
            <v>社外事故／重要度Ｂ</v>
          </cell>
          <cell r="P504" t="str">
            <v>ア事</v>
          </cell>
          <cell r="R504" t="str">
            <v>湘２運</v>
          </cell>
          <cell r="W504">
            <v>10</v>
          </cell>
          <cell r="X504">
            <v>0</v>
          </cell>
          <cell r="Y504" t="b">
            <v>1</v>
          </cell>
          <cell r="Z504">
            <v>37698.642696759256</v>
          </cell>
          <cell r="AA504" t="str">
            <v>【顧客名】ＳＬ社ＰＯＳ店舗システム_x000D_
【発生日】４／５（金） （４／７（日）17:00の御客様からの連絡で調査開始）_x000D_
【運用部署】＜湘２運＞_x000D_
【現象】_x000D_
４／５（金）分の夜間バッチ処理結果データがオンラインシステムに反映できていない状態となった。_x000D_
【御客様に対する影響度】_x000D_
店舗側より４／５分の売上が参照できない。_x000D_
（数店舗→本部に数件問合せが有ったが、クレーム等は無し）</v>
          </cell>
          <cell r="AB504" t="str">
            <v>【原因】_x000D_
①夜間バッチジョブが正常な順序で処理されなかった。_x000D_
②結果として、計５ファイルにて、のべ８種類の更新不良が発生。_x000D_
・３ファイル：４／５（金）オンラインデータの欠落_x000D_
・３ファイル：４／５（金）日中メンテデータの欠落_x000D_
・１ファイル：４／５（金）分データの欠落_x000D_
・１ファイル：４／４（木）分データの２重送信_x000D_
（①の原因は＜湘２運＞で調査、整理中）_x000D_
【対策状況】_x000D_
①４／７（日）～４／８（月）にて回復処理を実施。_x000D_
②４／８（月）～４／９（火）にてバッチ処理、オンライン稼動を確認。_x000D_
続報</v>
          </cell>
          <cell r="AC504" t="str">
            <v>－</v>
          </cell>
          <cell r="AE504">
            <v>1</v>
          </cell>
          <cell r="AF504" t="str">
            <v>サッポロライオン(株)</v>
          </cell>
          <cell r="AG504" t="str">
            <v>6</v>
          </cell>
          <cell r="AH504" t="str">
            <v>ア事</v>
          </cell>
          <cell r="AI504" t="b">
            <v>1</v>
          </cell>
          <cell r="AJ504" t="str">
            <v>12994</v>
          </cell>
          <cell r="AK504" t="str">
            <v>重要度Ｂ</v>
          </cell>
        </row>
        <row r="505">
          <cell r="A505">
            <v>1447</v>
          </cell>
          <cell r="B505" t="str">
            <v>2</v>
          </cell>
          <cell r="C505" t="str">
            <v>完了</v>
          </cell>
          <cell r="D505">
            <v>37363.451388888891</v>
          </cell>
          <cell r="F505" t="str">
            <v>024155</v>
          </cell>
          <cell r="G505" t="str">
            <v>伊藤　耕治</v>
          </cell>
          <cell r="H505" t="str">
            <v>ア事</v>
          </cell>
          <cell r="I505" t="str">
            <v>２品１</v>
          </cell>
          <cell r="J505" t="str">
            <v>Ｎ－Ｃオンライン</v>
          </cell>
          <cell r="K505" t="str">
            <v>ＨＣ社・オンラインサービス停止</v>
          </cell>
          <cell r="L505">
            <v>37358.704861111109</v>
          </cell>
          <cell r="M505" t="str">
            <v>2</v>
          </cell>
          <cell r="N505" t="str">
            <v>社外事故／重要度Ｂ</v>
          </cell>
          <cell r="P505" t="str">
            <v>ア事</v>
          </cell>
          <cell r="R505" t="str">
            <v>湘サテ</v>
          </cell>
          <cell r="W505">
            <v>6</v>
          </cell>
          <cell r="X505">
            <v>0</v>
          </cell>
          <cell r="Y505" t="b">
            <v>1</v>
          </cell>
          <cell r="Z505">
            <v>37698.64335648148</v>
          </cell>
          <cell r="AA505" t="str">
            <v xml:space="preserve">１．現象_x000D_
　４月１２日（金）１６時５５分頃、Ｎ－Ｃオンラインにおいて、_x000D_
　トランザクション処理が不可となり、オンラインサービスが停止した。_x000D_
２．影響_x000D_
　①製品の不稼動時間：３時間５２分（１６：５８～２０：５０）_x000D_
　②オンライン停止により、通常２０時サービス終了予定を_x000D_
　　２１時３０分までサービスを延長した。_x000D_
　なお、処理不可となったトランザクションは、_x000D_
　顧客にて対応して頂き社外へ影響はなかった。_x000D_
</v>
          </cell>
          <cell r="AB505" t="str">
            <v>３．原因_x000D_
　３－１.　直接原因_x000D_
　　Ｎ－Ｃオンラインの契約変更明細ＤＢの使用率が１００％となり、_x000D_
　　ＭＰＰ異常終了が多発し、トランザクション処理不可となった。_x000D_
　　①３月３０日から当該ＤＢ使用率に対して警告リストが出力されていたが、_x000D_
　　　残容量推移から見て、４月１４日にＤＢ拡張作業を実施すれば良いと誤判断した_x000D_
　　　（ピーク性（一括大量登録）のＤＢ特性を把握していなかった）。_x000D_
　３－２.　長時間サービス停止の原因_x000D_
　　技術不足により、回復に長時間を要した。_x000D_
　　①ＤＢ拡張に制限（ＤＢ</v>
          </cell>
          <cell r="AC505" t="str">
            <v>－</v>
          </cell>
          <cell r="AE505">
            <v>1</v>
          </cell>
          <cell r="AF505" t="str">
            <v>日立キャピタル</v>
          </cell>
          <cell r="AG505" t="str">
            <v>6</v>
          </cell>
          <cell r="AH505" t="str">
            <v>ア事</v>
          </cell>
          <cell r="AI505" t="b">
            <v>1</v>
          </cell>
          <cell r="AJ505" t="str">
            <v>10002</v>
          </cell>
          <cell r="AK505" t="str">
            <v>重要度Ｂ</v>
          </cell>
        </row>
        <row r="506">
          <cell r="A506">
            <v>1448</v>
          </cell>
          <cell r="B506" t="str">
            <v>2</v>
          </cell>
          <cell r="C506" t="str">
            <v>完了</v>
          </cell>
          <cell r="D506">
            <v>37364.51458333333</v>
          </cell>
          <cell r="F506" t="str">
            <v>048682</v>
          </cell>
          <cell r="G506" t="str">
            <v>西村　克志</v>
          </cell>
          <cell r="H506" t="str">
            <v>九</v>
          </cell>
          <cell r="I506" t="str">
            <v>九品証</v>
          </cell>
          <cell r="J506" t="str">
            <v>固定課税</v>
          </cell>
          <cell r="K506" t="str">
            <v>ＳＫ町ADWORLD住民情報・固定課税事故出力不良</v>
          </cell>
          <cell r="L506">
            <v>37363</v>
          </cell>
          <cell r="M506" t="str">
            <v>2</v>
          </cell>
          <cell r="N506" t="str">
            <v>社外事故／重要度Ｂ</v>
          </cell>
          <cell r="P506" t="str">
            <v>九州</v>
          </cell>
          <cell r="R506" t="str">
            <v>九１Ｓ</v>
          </cell>
          <cell r="W506">
            <v>15</v>
          </cell>
          <cell r="X506">
            <v>0</v>
          </cell>
          <cell r="Y506" t="b">
            <v>1</v>
          </cell>
          <cell r="Z506">
            <v>37698.646990740737</v>
          </cell>
          <cell r="AA506" t="str">
            <v xml:space="preserve">１．＜現象＞_x000D_
　　　・４月９日（火）処理実施し、発送した「課税明細書」（納税通知書と同時に_x000D_
　　　　発送）の宛名に該当しない、他の人の物件が表示されているとのクレームあり。_x000D_
　　　　→（連絡）：４月１６日（火）深夜＜開１設＞にあり。_x000D_
２．＜影響範囲＞_x000D_
　　　（１）課税明細書・・・全体３８４７頁（納税義務者数３５８５人）_x000D_
　　　（２）不良箇所は部分的で、現在判明している範囲で、該当役役８０人位。_x000D_
</v>
          </cell>
          <cell r="AB506" t="str">
            <v>３．原因_x000D_
_x000D_
　　調査中。</v>
          </cell>
          <cell r="AC506" t="str">
            <v>－</v>
          </cell>
          <cell r="AE506">
            <v>1</v>
          </cell>
          <cell r="AF506" t="str">
            <v>犀川町</v>
          </cell>
          <cell r="AG506" t="str">
            <v>12</v>
          </cell>
          <cell r="AH506" t="str">
            <v>九州</v>
          </cell>
          <cell r="AI506" t="b">
            <v>1</v>
          </cell>
          <cell r="AJ506" t="str">
            <v>23070</v>
          </cell>
          <cell r="AK506" t="str">
            <v>重要度Ｂ</v>
          </cell>
        </row>
        <row r="507">
          <cell r="A507">
            <v>1449</v>
          </cell>
          <cell r="B507" t="str">
            <v>2</v>
          </cell>
          <cell r="C507" t="str">
            <v>完了</v>
          </cell>
          <cell r="D507">
            <v>37364.51458333333</v>
          </cell>
          <cell r="F507" t="str">
            <v>048682</v>
          </cell>
          <cell r="G507" t="str">
            <v>西村　克志</v>
          </cell>
          <cell r="H507" t="str">
            <v>九</v>
          </cell>
          <cell r="I507" t="str">
            <v>九品証</v>
          </cell>
          <cell r="K507" t="str">
            <v>Ｓ町ADWORLD住民情報・固定課税事故出力不良</v>
          </cell>
          <cell r="L507">
            <v>37364.51458333333</v>
          </cell>
          <cell r="M507" t="str">
            <v>9</v>
          </cell>
          <cell r="N507" t="str">
            <v>その他</v>
          </cell>
          <cell r="W507">
            <v>0</v>
          </cell>
          <cell r="Y507" t="b">
            <v>0</v>
          </cell>
          <cell r="Z507">
            <v>37712</v>
          </cell>
          <cell r="AA507" t="str">
            <v>&lt;BR&gt;&lt;pre&gt;　＜第１報＞　&lt;BR&gt;１．＜現象＞&lt;BR&gt;　　　・４月９日（火）処理実施し、発送した「課税明細書」（納税通知書と同時に&lt;BR&gt;　　　　発送）の宛名に該当しない、他の人の物件が表示されているとのクレームあり。&lt;BR&gt;　　　　→（連絡）：４月１６日（火）深夜＜開１設＞にあり。&lt;BR&gt;２．＜影響範囲＞&lt;BR&gt;　　　（１）課税明細書・・・全体３８４７頁（納税義務者数３５８５人）&lt;BR&gt;　　　（２）不良箇所は部分的で、現在判明している範囲で、該当役役８０人位。&lt;BR&gt;３．原因&lt;BR&gt;　　調査中。　</v>
          </cell>
          <cell r="AB507" t="str">
            <v>－</v>
          </cell>
          <cell r="AC507" t="str">
            <v>－</v>
          </cell>
          <cell r="AE507">
            <v>1</v>
          </cell>
          <cell r="AF507" t="str">
            <v>Ｓ町</v>
          </cell>
          <cell r="AI507" t="b">
            <v>1</v>
          </cell>
          <cell r="AJ507" t="str">
            <v>00000</v>
          </cell>
          <cell r="AK507" t="str">
            <v>その他</v>
          </cell>
        </row>
        <row r="508">
          <cell r="A508">
            <v>1450</v>
          </cell>
          <cell r="B508" t="str">
            <v>2</v>
          </cell>
          <cell r="C508" t="str">
            <v>完了</v>
          </cell>
          <cell r="D508">
            <v>37370.667361111111</v>
          </cell>
          <cell r="F508" t="str">
            <v>122874</v>
          </cell>
          <cell r="G508" t="str">
            <v>川井　賢一</v>
          </cell>
          <cell r="H508" t="str">
            <v>ネ品本</v>
          </cell>
          <cell r="I508" t="str">
            <v>ネ品Ｓ</v>
          </cell>
          <cell r="K508" t="str">
            <v>（ＪＳ事）サーバ通信不能</v>
          </cell>
          <cell r="L508">
            <v>37370.667361111111</v>
          </cell>
          <cell r="M508" t="str">
            <v>9</v>
          </cell>
          <cell r="N508" t="str">
            <v>その他</v>
          </cell>
          <cell r="W508">
            <v>0</v>
          </cell>
          <cell r="Y508" t="b">
            <v>0</v>
          </cell>
          <cell r="Z508">
            <v>37712</v>
          </cell>
          <cell r="AA508" t="str">
            <v>&lt;BR&gt;&lt;pre&gt;　受付日時　：　２００２／０４／２３（火）　０９：０５&lt;BR&gt;　発生日時　：　２００２／０４／２３（火）　０９：０１&lt;BR&gt;　回復日時　：　２００２／０４／２３（火）　０９：５０&lt;BR&gt;　お客様名　：　（ＪＳ事）殿&lt;BR&gt;　対応部署　：　東情セ&lt;BR&gt;　障害内容　：　（ＪＳ事）複数事業所で通信が出来なくなった。&lt;BR&gt;　障害原因　：　不明&lt;BR&gt;　当該対策　：　センタ内のルータとＬＡＮプローブ間のケーブルで、&lt;BR&gt;　　　　　　　　ＬＡＮプローブ側のケーブルを抜き差しすることにより復旧。</v>
          </cell>
          <cell r="AB508" t="str">
            <v>－</v>
          </cell>
          <cell r="AC508" t="str">
            <v>－</v>
          </cell>
          <cell r="AE508">
            <v>1</v>
          </cell>
          <cell r="AF508" t="str">
            <v>（株）日立製作所　情報システム事業部</v>
          </cell>
          <cell r="AI508" t="b">
            <v>1</v>
          </cell>
          <cell r="AJ508" t="str">
            <v>10001</v>
          </cell>
          <cell r="AK508" t="str">
            <v>その他</v>
          </cell>
        </row>
        <row r="509">
          <cell r="A509">
            <v>1451</v>
          </cell>
          <cell r="B509" t="str">
            <v>2</v>
          </cell>
          <cell r="C509" t="str">
            <v>完了</v>
          </cell>
          <cell r="D509">
            <v>37370.791666666664</v>
          </cell>
          <cell r="F509" t="str">
            <v>051462</v>
          </cell>
          <cell r="G509" t="str">
            <v>大熊　康文</v>
          </cell>
          <cell r="H509" t="str">
            <v>ア事</v>
          </cell>
          <cell r="I509" t="str">
            <v>１品１</v>
          </cell>
          <cell r="K509" t="str">
            <v>res1443</v>
          </cell>
          <cell r="L509">
            <v>37370.791666666664</v>
          </cell>
          <cell r="M509" t="str">
            <v>9</v>
          </cell>
          <cell r="N509" t="str">
            <v>その他</v>
          </cell>
          <cell r="W509">
            <v>0</v>
          </cell>
          <cell r="Y509" t="b">
            <v>0</v>
          </cell>
          <cell r="Z509">
            <v>37712</v>
          </cell>
          <cell r="AA509" t="str">
            <v>res1443</v>
          </cell>
          <cell r="AB509" t="str">
            <v>－</v>
          </cell>
          <cell r="AC509" t="str">
            <v>－</v>
          </cell>
          <cell r="AE509">
            <v>1</v>
          </cell>
          <cell r="AF509" t="str">
            <v>オフィスベンダー</v>
          </cell>
          <cell r="AI509" t="b">
            <v>1</v>
          </cell>
          <cell r="AJ509" t="str">
            <v>17835</v>
          </cell>
          <cell r="AK509" t="str">
            <v>その他</v>
          </cell>
        </row>
        <row r="510">
          <cell r="A510">
            <v>1452</v>
          </cell>
          <cell r="B510" t="str">
            <v>2</v>
          </cell>
          <cell r="C510" t="str">
            <v>完了</v>
          </cell>
          <cell r="D510">
            <v>37370.792361111111</v>
          </cell>
          <cell r="F510" t="str">
            <v>051462</v>
          </cell>
          <cell r="G510" t="str">
            <v>大熊　康文</v>
          </cell>
          <cell r="H510" t="str">
            <v>ア事</v>
          </cell>
          <cell r="I510" t="str">
            <v>１品１</v>
          </cell>
          <cell r="K510" t="str">
            <v>re1:eCommerce/ASPディスク障害発生後の回復処理誤り</v>
          </cell>
          <cell r="L510">
            <v>37370.792361111111</v>
          </cell>
          <cell r="M510" t="str">
            <v>9</v>
          </cell>
          <cell r="N510" t="str">
            <v>その他</v>
          </cell>
          <cell r="W510">
            <v>0</v>
          </cell>
          <cell r="Y510" t="b">
            <v>0</v>
          </cell>
          <cell r="Z510">
            <v>37712</v>
          </cell>
          <cell r="AA510" t="str">
            <v>&lt;BR&gt;&lt;pre&gt;続報：調査結果以下が判明。&lt;BR&gt;１．原因&lt;BR&gt;当該ｼｽﾃﾑは、ﾕｰｻﾞ登録を行うと｢UM_NO｣という登録された順番を示す情報を、DBｻｰﾊﾞから取&lt;BR&gt;得、保持する。今回ﾌﾟﾗｲﾏﾘが復旧し、ｾｶﾝﾀﾞﾘからﾌﾟﾗｲﾏﾘへ戻す際の手順を誤ったため、本現&lt;BR&gt;象となった。&lt;BR&gt;① ﾌﾟﾗｲﾏﾘの定例ﾊﾞｯｸｱｯﾌﾟ取得時点で｢UM_NO｣は｢01001｣迄使用されており、その後のﾃﾞｨｽｸ障&lt;BR&gt;害発生時点では｢01007｣迄使用されていた。障害発生の為ｾｶﾝﾀﾞﾘに切替えた</v>
          </cell>
          <cell r="AB510" t="str">
            <v>－</v>
          </cell>
          <cell r="AC510" t="str">
            <v>－</v>
          </cell>
          <cell r="AE510">
            <v>1</v>
          </cell>
          <cell r="AF510" t="str">
            <v>オフィスベンダー</v>
          </cell>
          <cell r="AI510" t="b">
            <v>1</v>
          </cell>
          <cell r="AJ510" t="str">
            <v>17835</v>
          </cell>
          <cell r="AK510" t="str">
            <v>その他</v>
          </cell>
        </row>
        <row r="511">
          <cell r="A511">
            <v>1453</v>
          </cell>
          <cell r="B511" t="str">
            <v>2</v>
          </cell>
          <cell r="C511" t="str">
            <v>完了</v>
          </cell>
          <cell r="D511">
            <v>37370.807638888888</v>
          </cell>
          <cell r="F511" t="str">
            <v>051462</v>
          </cell>
          <cell r="G511" t="str">
            <v>大熊　康文</v>
          </cell>
          <cell r="H511" t="str">
            <v>ア事</v>
          </cell>
          <cell r="I511" t="str">
            <v>１品１</v>
          </cell>
          <cell r="K511" t="str">
            <v>res1444</v>
          </cell>
          <cell r="L511">
            <v>37370.807638888888</v>
          </cell>
          <cell r="M511" t="str">
            <v>9</v>
          </cell>
          <cell r="N511" t="str">
            <v>その他</v>
          </cell>
          <cell r="W511">
            <v>0</v>
          </cell>
          <cell r="Y511" t="b">
            <v>0</v>
          </cell>
          <cell r="Z511">
            <v>37712</v>
          </cell>
          <cell r="AA511" t="str">
            <v>res1444</v>
          </cell>
          <cell r="AB511" t="str">
            <v>－</v>
          </cell>
          <cell r="AC511" t="str">
            <v>－</v>
          </cell>
          <cell r="AE511">
            <v>1</v>
          </cell>
          <cell r="AF511" t="str">
            <v>オフィスベンダー</v>
          </cell>
          <cell r="AI511" t="b">
            <v>1</v>
          </cell>
          <cell r="AJ511" t="str">
            <v>17835</v>
          </cell>
          <cell r="AK511" t="str">
            <v>その他</v>
          </cell>
        </row>
        <row r="512">
          <cell r="A512">
            <v>1454</v>
          </cell>
          <cell r="B512" t="str">
            <v>2</v>
          </cell>
          <cell r="C512" t="str">
            <v>完了</v>
          </cell>
          <cell r="D512">
            <v>37371.458333333336</v>
          </cell>
          <cell r="F512" t="str">
            <v>122874</v>
          </cell>
          <cell r="G512" t="str">
            <v>川井　賢一</v>
          </cell>
          <cell r="H512" t="str">
            <v>ネ品本</v>
          </cell>
          <cell r="I512" t="str">
            <v>ネ品Ｓ</v>
          </cell>
          <cell r="K512" t="str">
            <v>res1445</v>
          </cell>
          <cell r="L512">
            <v>37371.458333333336</v>
          </cell>
          <cell r="M512" t="str">
            <v>9</v>
          </cell>
          <cell r="N512" t="str">
            <v>その他</v>
          </cell>
          <cell r="W512">
            <v>0</v>
          </cell>
          <cell r="Y512" t="b">
            <v>0</v>
          </cell>
          <cell r="Z512">
            <v>37712</v>
          </cell>
          <cell r="AA512" t="str">
            <v>res1445</v>
          </cell>
          <cell r="AB512" t="str">
            <v>－</v>
          </cell>
          <cell r="AC512" t="str">
            <v>－</v>
          </cell>
          <cell r="AE512">
            <v>1</v>
          </cell>
          <cell r="AF512" t="str">
            <v>サッポロビール(株)</v>
          </cell>
          <cell r="AI512" t="b">
            <v>1</v>
          </cell>
          <cell r="AJ512" t="str">
            <v>10561</v>
          </cell>
          <cell r="AK512" t="str">
            <v>その他</v>
          </cell>
        </row>
        <row r="513">
          <cell r="A513">
            <v>1455</v>
          </cell>
          <cell r="B513" t="str">
            <v>2</v>
          </cell>
          <cell r="C513" t="str">
            <v>完了</v>
          </cell>
          <cell r="D513">
            <v>37371.63958333333</v>
          </cell>
          <cell r="F513" t="str">
            <v>060895</v>
          </cell>
          <cell r="G513" t="str">
            <v>光田　智史</v>
          </cell>
          <cell r="H513" t="str">
            <v>ア事</v>
          </cell>
          <cell r="I513" t="str">
            <v>１品１</v>
          </cell>
          <cell r="K513" t="str">
            <v>res1446</v>
          </cell>
          <cell r="L513">
            <v>37371.63958333333</v>
          </cell>
          <cell r="M513" t="str">
            <v>9</v>
          </cell>
          <cell r="N513" t="str">
            <v>その他</v>
          </cell>
          <cell r="W513">
            <v>0</v>
          </cell>
          <cell r="Y513" t="b">
            <v>0</v>
          </cell>
          <cell r="Z513">
            <v>37712</v>
          </cell>
          <cell r="AA513" t="str">
            <v>res1446</v>
          </cell>
          <cell r="AB513" t="str">
            <v>－</v>
          </cell>
          <cell r="AC513" t="str">
            <v>－</v>
          </cell>
          <cell r="AE513">
            <v>1</v>
          </cell>
          <cell r="AF513" t="str">
            <v>サッポロライオン(株)</v>
          </cell>
          <cell r="AI513" t="b">
            <v>1</v>
          </cell>
          <cell r="AJ513" t="str">
            <v>12994</v>
          </cell>
          <cell r="AK513" t="str">
            <v>その他</v>
          </cell>
        </row>
        <row r="514">
          <cell r="A514">
            <v>1456</v>
          </cell>
          <cell r="B514" t="str">
            <v>2</v>
          </cell>
          <cell r="C514" t="str">
            <v>完了</v>
          </cell>
          <cell r="D514">
            <v>37372.369444444441</v>
          </cell>
          <cell r="F514" t="str">
            <v>122874</v>
          </cell>
          <cell r="G514" t="str">
            <v>川井　賢一</v>
          </cell>
          <cell r="H514" t="str">
            <v>ネ品本</v>
          </cell>
          <cell r="I514" t="str">
            <v>ネ品Ｓ</v>
          </cell>
          <cell r="J514" t="str">
            <v>資材システム</v>
          </cell>
          <cell r="K514" t="str">
            <v>ＨＺ社ＦＡＸ誤配信・未配信</v>
          </cell>
          <cell r="L514">
            <v>37355</v>
          </cell>
          <cell r="M514" t="str">
            <v>2</v>
          </cell>
          <cell r="N514" t="str">
            <v>社外事故／重要度Ｂ</v>
          </cell>
          <cell r="P514" t="str">
            <v>Ｅ事</v>
          </cell>
          <cell r="R514" t="str">
            <v>Ｅ１Ｓ</v>
          </cell>
          <cell r="W514">
            <v>15</v>
          </cell>
          <cell r="X514">
            <v>0</v>
          </cell>
          <cell r="Y514" t="b">
            <v>1</v>
          </cell>
          <cell r="Z514">
            <v>37698.643159722225</v>
          </cell>
          <cell r="AA514" t="str">
            <v xml:space="preserve">受付日時　：　２００２／０４／０９（火）　１０：００_x000D_
　発生日時　：　２００２／０４／０９（火）　０９：００_x000D_
　回復日時　：　２００２／０４／１７（水）　０９：００_x000D_
　お客様名　：　ＨＺ社_x000D_
　責任部署　：　Ｅ１Ｓ_x000D_
　障害内容　：　ＨＺ社資材システムにおいて、４／８本番開始後、４／９に_x000D_
             　ＦＡＸ配信で誤配信、未配信が発覚した。_x000D_
　業務影響　：　４／８の本番開始から４／９障害発覚までの間にＦＡＸの_x000D_
　　　　　　　　未配信・誤配信があった。（状況調査・対応をお客様に_x000D_
</v>
          </cell>
          <cell r="AB514" t="str">
            <v>障害原因　：　ＦＡＸ配信ソフト「まいとーくＦＡＸ：(株)インターコム社製」_x000D_
　　　　　　　　使用における起動方式設計不良。_x000D_
　　　　　　　　本ソフトの使用条件では多重起動不可だが、見積書・注文書・_x000D_
　　　　　　　　注文訂正書のＦＡＸ配信処理を多重起動にて処理したため。_x000D_
　　　　　　　　（４／１１判明）_x000D_
　当該対策　：　①誤配信、未配信の状況を調査し、ＨＺ社に対処願った。_x000D_
　　　　　　　　②ＦＡＸ配信使用事業所へＦＡＸ使用停止を依頼した。_x000D_
根本対策　：　ＦＡＸ配信をシリアル処理方式（単一起動）</v>
          </cell>
          <cell r="AC514" t="str">
            <v>－</v>
          </cell>
          <cell r="AE514">
            <v>1</v>
          </cell>
          <cell r="AF514" t="str">
            <v>日立金属(株)</v>
          </cell>
          <cell r="AG514" t="str">
            <v>4</v>
          </cell>
          <cell r="AH514" t="str">
            <v>日事</v>
          </cell>
          <cell r="AI514" t="b">
            <v>1</v>
          </cell>
          <cell r="AJ514" t="str">
            <v>10049</v>
          </cell>
          <cell r="AK514" t="str">
            <v>重要度Ｂ</v>
          </cell>
        </row>
        <row r="515">
          <cell r="A515">
            <v>1457</v>
          </cell>
          <cell r="B515" t="str">
            <v>2</v>
          </cell>
          <cell r="C515" t="str">
            <v>完了</v>
          </cell>
          <cell r="D515">
            <v>37383.397222222222</v>
          </cell>
          <cell r="F515" t="str">
            <v>122874</v>
          </cell>
          <cell r="G515" t="str">
            <v>川井　賢一</v>
          </cell>
          <cell r="H515" t="str">
            <v>ネ品本</v>
          </cell>
          <cell r="I515" t="str">
            <v>ネ品Ｓ</v>
          </cell>
          <cell r="K515" t="str">
            <v>＜ネ本＞＜ヒ本＞GW中の事故発生状況</v>
          </cell>
          <cell r="L515">
            <v>37383</v>
          </cell>
          <cell r="M515" t="str">
            <v>8</v>
          </cell>
          <cell r="N515" t="str">
            <v>休日稼動状況</v>
          </cell>
          <cell r="W515">
            <v>1</v>
          </cell>
          <cell r="X515">
            <v>0</v>
          </cell>
          <cell r="Y515" t="b">
            <v>1</v>
          </cell>
          <cell r="Z515">
            <v>37698.648217592592</v>
          </cell>
          <cell r="AA515" t="str">
            <v xml:space="preserve">＜ネ本＞＜ヒ本＞においてＧＷ中に事故は発生しておりません。_x000D_
</v>
          </cell>
          <cell r="AB515" t="str">
            <v>－</v>
          </cell>
          <cell r="AC515" t="str">
            <v>－</v>
          </cell>
          <cell r="AG515" t="str">
            <v>4</v>
          </cell>
          <cell r="AH515" t="str">
            <v>日事</v>
          </cell>
          <cell r="AI515" t="b">
            <v>1</v>
          </cell>
          <cell r="AK515" t="str">
            <v>休日状況</v>
          </cell>
        </row>
        <row r="516">
          <cell r="A516">
            <v>1458</v>
          </cell>
          <cell r="B516" t="str">
            <v>2</v>
          </cell>
          <cell r="C516" t="str">
            <v>完了</v>
          </cell>
          <cell r="D516">
            <v>37383.415277777778</v>
          </cell>
          <cell r="F516" t="str">
            <v>051462</v>
          </cell>
          <cell r="G516" t="str">
            <v>大熊　康文</v>
          </cell>
          <cell r="H516" t="str">
            <v>ア事</v>
          </cell>
          <cell r="I516" t="str">
            <v>１品１</v>
          </cell>
          <cell r="K516" t="str">
            <v>＜公事＞＜産事＞等ＧＷ中の事故/障害発生無し</v>
          </cell>
          <cell r="L516">
            <v>37383</v>
          </cell>
          <cell r="M516" t="str">
            <v>8</v>
          </cell>
          <cell r="N516" t="str">
            <v>休日稼動状況</v>
          </cell>
          <cell r="W516">
            <v>0</v>
          </cell>
          <cell r="X516">
            <v>0</v>
          </cell>
          <cell r="Y516" t="b">
            <v>1</v>
          </cell>
          <cell r="Z516">
            <v>37698.648159722223</v>
          </cell>
          <cell r="AA516" t="str">
            <v xml:space="preserve">2002/5/7　9：40現在。_x000D_
＜公事＞＜産事＞＜ＮＢ設＞＜湘南セ＞では、ＧＷ中の事故/障害は発生しておりません。_x000D_
</v>
          </cell>
          <cell r="AB516" t="str">
            <v>－</v>
          </cell>
          <cell r="AC516" t="str">
            <v>－</v>
          </cell>
          <cell r="AG516" t="str">
            <v>1</v>
          </cell>
          <cell r="AH516" t="str">
            <v>公事</v>
          </cell>
          <cell r="AI516" t="b">
            <v>1</v>
          </cell>
          <cell r="AK516" t="str">
            <v>休日状況</v>
          </cell>
        </row>
        <row r="517">
          <cell r="A517">
            <v>1459</v>
          </cell>
          <cell r="B517" t="str">
            <v>2</v>
          </cell>
          <cell r="C517" t="str">
            <v>完了</v>
          </cell>
          <cell r="D517">
            <v>37383.419444444444</v>
          </cell>
          <cell r="F517" t="str">
            <v>048682</v>
          </cell>
          <cell r="G517" t="str">
            <v>西村　克志</v>
          </cell>
          <cell r="H517" t="str">
            <v>九</v>
          </cell>
          <cell r="I517" t="str">
            <v>九品証</v>
          </cell>
          <cell r="K517" t="str">
            <v>ＧＷ中の事故／障害</v>
          </cell>
          <cell r="L517">
            <v>37383</v>
          </cell>
          <cell r="M517" t="str">
            <v>8</v>
          </cell>
          <cell r="N517" t="str">
            <v>休日稼動状況</v>
          </cell>
          <cell r="W517">
            <v>0</v>
          </cell>
          <cell r="X517">
            <v>0</v>
          </cell>
          <cell r="Y517" t="b">
            <v>1</v>
          </cell>
          <cell r="Z517">
            <v>37698.648078703707</v>
          </cell>
          <cell r="AA517" t="str">
            <v>＜九州支社＞ＧＷ事故／障害発生状況_x000D_
_x000D_
    ・＜九１営＞・・・・なし_x000D_
_x000D_
    ・＜九２営＞・・・・なし_x000D_
_x000D_
    ・＜九１Ｓ＞・・・・なし_x000D_
_x000D_
    ・＜九２Ｓ＞・・・・なし_x000D_
_x000D_
    ・＜自営保守＞・・・なし_x000D_
_x000D_
    ・＜九北九＞・・・・なし_x000D_
_x000D_
    ・＜九熊本＞・・・・なし_x000D_
_x000D_
    ・＜九鹿児＞・・・・なし  _x000D_
_x000D_
                                              －以上ー</v>
          </cell>
          <cell r="AB517" t="str">
            <v>－</v>
          </cell>
          <cell r="AC517" t="str">
            <v>－</v>
          </cell>
          <cell r="AG517" t="str">
            <v>12</v>
          </cell>
          <cell r="AH517" t="str">
            <v>九州</v>
          </cell>
          <cell r="AI517" t="b">
            <v>1</v>
          </cell>
          <cell r="AK517" t="str">
            <v>休日状況</v>
          </cell>
        </row>
        <row r="518">
          <cell r="A518">
            <v>1460</v>
          </cell>
          <cell r="B518" t="str">
            <v>2</v>
          </cell>
          <cell r="C518" t="str">
            <v>完了</v>
          </cell>
          <cell r="D518">
            <v>37383.427083333336</v>
          </cell>
          <cell r="F518" t="str">
            <v>016853</v>
          </cell>
          <cell r="G518" t="str">
            <v>堀尾　慎吾</v>
          </cell>
          <cell r="H518" t="str">
            <v>中国</v>
          </cell>
          <cell r="I518" t="str">
            <v>中国品</v>
          </cell>
          <cell r="K518" t="str">
            <v>＜中国＞ＧＷ中の事故状況</v>
          </cell>
          <cell r="L518">
            <v>37383</v>
          </cell>
          <cell r="M518" t="str">
            <v>8</v>
          </cell>
          <cell r="N518" t="str">
            <v>休日稼動状況</v>
          </cell>
          <cell r="W518">
            <v>0</v>
          </cell>
          <cell r="X518">
            <v>0</v>
          </cell>
          <cell r="Y518" t="b">
            <v>1</v>
          </cell>
          <cell r="Z518">
            <v>37698.648009259261</v>
          </cell>
          <cell r="AA518" t="str">
            <v xml:space="preserve">＜中国＞では、ＧＷ中の事故/障害は発生しておりません。_x000D_
</v>
          </cell>
          <cell r="AB518" t="str">
            <v>－</v>
          </cell>
          <cell r="AC518" t="str">
            <v>－</v>
          </cell>
          <cell r="AG518" t="str">
            <v>11</v>
          </cell>
          <cell r="AH518" t="str">
            <v>中国</v>
          </cell>
          <cell r="AI518" t="b">
            <v>1</v>
          </cell>
          <cell r="AK518" t="str">
            <v>休日状況</v>
          </cell>
        </row>
        <row r="519">
          <cell r="A519">
            <v>1461</v>
          </cell>
          <cell r="B519" t="str">
            <v>2</v>
          </cell>
          <cell r="C519" t="str">
            <v>完了</v>
          </cell>
          <cell r="D519">
            <v>37383.432638888888</v>
          </cell>
          <cell r="F519" t="str">
            <v>015547</v>
          </cell>
          <cell r="G519" t="str">
            <v>升沢　福夫</v>
          </cell>
          <cell r="H519" t="str">
            <v>東北</v>
          </cell>
          <cell r="I519" t="str">
            <v>東北Ｓ</v>
          </cell>
          <cell r="K519" t="str">
            <v>＜東北＞ＧＷ中の事故障害の発生なし</v>
          </cell>
          <cell r="L519">
            <v>37383</v>
          </cell>
          <cell r="M519" t="str">
            <v>8</v>
          </cell>
          <cell r="N519" t="str">
            <v>休日稼動状況</v>
          </cell>
          <cell r="W519">
            <v>0</v>
          </cell>
          <cell r="X519">
            <v>0</v>
          </cell>
          <cell r="Y519" t="b">
            <v>1</v>
          </cell>
          <cell r="Z519">
            <v>37698.647939814815</v>
          </cell>
          <cell r="AA519" t="str">
            <v>＜東北＞では、コールデンウィーク中の事故・障害は、発生していません。_x000D_
_x000D_
なお、本日９：３０本番開始の「へいあん秋田殿新システム」は無事稼働中です。_x000D_
これは、従来ＶＯＳ３オンライン・サービスであったものを、ＣＳＳサービスに_x000D_
切り替えたものです。_x000D_
－以上－</v>
          </cell>
          <cell r="AB519" t="str">
            <v>－</v>
          </cell>
          <cell r="AC519" t="str">
            <v>－</v>
          </cell>
          <cell r="AG519" t="str">
            <v>8</v>
          </cell>
          <cell r="AH519" t="str">
            <v>東北</v>
          </cell>
          <cell r="AI519" t="b">
            <v>1</v>
          </cell>
          <cell r="AK519" t="str">
            <v>休日状況</v>
          </cell>
        </row>
        <row r="520">
          <cell r="A520">
            <v>1462</v>
          </cell>
          <cell r="B520" t="str">
            <v>2</v>
          </cell>
          <cell r="C520" t="str">
            <v>完了</v>
          </cell>
          <cell r="D520">
            <v>37383.446527777778</v>
          </cell>
          <cell r="F520" t="str">
            <v>012076</v>
          </cell>
          <cell r="G520" t="str">
            <v>星　清隆</v>
          </cell>
          <cell r="H520" t="str">
            <v>中部</v>
          </cell>
          <cell r="I520" t="str">
            <v>中技１</v>
          </cell>
          <cell r="K520" t="str">
            <v>＜中部＞ＧＷ中の事故障害の発生無し</v>
          </cell>
          <cell r="L520">
            <v>37383</v>
          </cell>
          <cell r="M520" t="str">
            <v>8</v>
          </cell>
          <cell r="N520" t="str">
            <v>休日稼動状況</v>
          </cell>
          <cell r="W520">
            <v>1</v>
          </cell>
          <cell r="X520">
            <v>0</v>
          </cell>
          <cell r="Y520" t="b">
            <v>1</v>
          </cell>
          <cell r="Z520">
            <v>37698.647858796299</v>
          </cell>
          <cell r="AA520" t="str">
            <v>＜中部＞のＧＷ期間中での事故障害の発生は有りません。</v>
          </cell>
          <cell r="AB520" t="str">
            <v>－</v>
          </cell>
          <cell r="AC520" t="str">
            <v>－</v>
          </cell>
          <cell r="AG520" t="str">
            <v>9</v>
          </cell>
          <cell r="AH520" t="str">
            <v>中部</v>
          </cell>
          <cell r="AI520" t="b">
            <v>1</v>
          </cell>
          <cell r="AK520" t="str">
            <v>休日状況</v>
          </cell>
        </row>
        <row r="521">
          <cell r="A521">
            <v>1463</v>
          </cell>
          <cell r="B521" t="str">
            <v>2</v>
          </cell>
          <cell r="C521" t="str">
            <v>完了</v>
          </cell>
          <cell r="D521">
            <v>37383.448611111111</v>
          </cell>
          <cell r="F521" t="str">
            <v>052213</v>
          </cell>
          <cell r="G521" t="str">
            <v>徳江　洋幸</v>
          </cell>
          <cell r="H521" t="str">
            <v>ア事</v>
          </cell>
          <cell r="I521" t="str">
            <v>３品１</v>
          </cell>
          <cell r="K521" t="str">
            <v>＜金事＞ＧＷ中の事故/障害発生無し</v>
          </cell>
          <cell r="L521">
            <v>37383</v>
          </cell>
          <cell r="M521" t="str">
            <v>8</v>
          </cell>
          <cell r="N521" t="str">
            <v>休日稼動状況</v>
          </cell>
          <cell r="W521">
            <v>0</v>
          </cell>
          <cell r="X521">
            <v>0</v>
          </cell>
          <cell r="Y521" t="b">
            <v>1</v>
          </cell>
          <cell r="Z521">
            <v>37698.647777777776</v>
          </cell>
          <cell r="AA521" t="str">
            <v xml:space="preserve">2002.5.7 10:45現在_x000D_
＜金事＞では、ＧＷ中の事故/障害は発生しておりません。_x000D_
</v>
          </cell>
          <cell r="AB521" t="str">
            <v>－</v>
          </cell>
          <cell r="AC521" t="str">
            <v>－</v>
          </cell>
          <cell r="AG521" t="str">
            <v>3</v>
          </cell>
          <cell r="AH521" t="str">
            <v>金事</v>
          </cell>
          <cell r="AI521" t="b">
            <v>1</v>
          </cell>
          <cell r="AK521" t="str">
            <v>休日状況</v>
          </cell>
        </row>
        <row r="522">
          <cell r="A522">
            <v>1464</v>
          </cell>
          <cell r="B522" t="str">
            <v>2</v>
          </cell>
          <cell r="C522" t="str">
            <v>完了</v>
          </cell>
          <cell r="D522">
            <v>37383.449305555558</v>
          </cell>
          <cell r="F522" t="str">
            <v>055174</v>
          </cell>
          <cell r="G522" t="str">
            <v>大口　泰</v>
          </cell>
          <cell r="H522" t="str">
            <v>シ事</v>
          </cell>
          <cell r="I522" t="str">
            <v>シ品２</v>
          </cell>
          <cell r="K522" t="str">
            <v>＜シ事＞ゴールデンウィーク中の社外事故発生なし</v>
          </cell>
          <cell r="L522">
            <v>37383</v>
          </cell>
          <cell r="M522" t="str">
            <v>8</v>
          </cell>
          <cell r="N522" t="str">
            <v>休日稼動状況</v>
          </cell>
          <cell r="W522">
            <v>0</v>
          </cell>
          <cell r="X522">
            <v>0</v>
          </cell>
          <cell r="Y522" t="b">
            <v>1</v>
          </cell>
          <cell r="Z522">
            <v>37698.647581018522</v>
          </cell>
          <cell r="AA522" t="str">
            <v>５／７　１０：３０現在、ゴールデンウィーク中の社外事故、社外不良の発生はなし。</v>
          </cell>
          <cell r="AB522" t="str">
            <v>－</v>
          </cell>
          <cell r="AC522" t="str">
            <v>－</v>
          </cell>
          <cell r="AG522" t="str">
            <v>7</v>
          </cell>
          <cell r="AH522" t="str">
            <v>シ事</v>
          </cell>
          <cell r="AI522" t="b">
            <v>1</v>
          </cell>
          <cell r="AK522" t="str">
            <v>休日状況</v>
          </cell>
        </row>
        <row r="523">
          <cell r="A523">
            <v>1465</v>
          </cell>
          <cell r="B523" t="str">
            <v>2</v>
          </cell>
          <cell r="C523" t="str">
            <v>完了</v>
          </cell>
          <cell r="D523">
            <v>37383.451388888891</v>
          </cell>
          <cell r="F523" t="str">
            <v>013366</v>
          </cell>
          <cell r="G523" t="str">
            <v>岸田　一男</v>
          </cell>
          <cell r="H523" t="str">
            <v>関西</v>
          </cell>
          <cell r="I523" t="str">
            <v>関技品</v>
          </cell>
          <cell r="K523" t="str">
            <v>Ｇ／Ｗ中の事故・障害発生無し</v>
          </cell>
          <cell r="L523">
            <v>37383</v>
          </cell>
          <cell r="M523" t="str">
            <v>8</v>
          </cell>
          <cell r="N523" t="str">
            <v>休日稼動状況</v>
          </cell>
          <cell r="W523">
            <v>1</v>
          </cell>
          <cell r="X523">
            <v>0</v>
          </cell>
          <cell r="Y523" t="b">
            <v>1</v>
          </cell>
          <cell r="Z523">
            <v>37698.647511574076</v>
          </cell>
          <cell r="AA523" t="str">
            <v>＜関西＞ではゴールデンウィーク中、事故・障害は発生していません。</v>
          </cell>
          <cell r="AB523" t="str">
            <v>－</v>
          </cell>
          <cell r="AC523" t="str">
            <v>－</v>
          </cell>
          <cell r="AG523" t="str">
            <v>10</v>
          </cell>
          <cell r="AH523" t="str">
            <v>関西</v>
          </cell>
          <cell r="AI523" t="b">
            <v>1</v>
          </cell>
          <cell r="AK523" t="str">
            <v>休日状況</v>
          </cell>
        </row>
        <row r="524">
          <cell r="A524">
            <v>1466</v>
          </cell>
          <cell r="B524" t="str">
            <v>2</v>
          </cell>
          <cell r="C524" t="str">
            <v>完了</v>
          </cell>
          <cell r="D524">
            <v>37383.563888888886</v>
          </cell>
          <cell r="F524" t="str">
            <v>038652</v>
          </cell>
          <cell r="G524" t="str">
            <v>松尾　幹則</v>
          </cell>
          <cell r="H524" t="str">
            <v>九</v>
          </cell>
          <cell r="I524" t="str">
            <v>九１２</v>
          </cell>
          <cell r="K524" t="str">
            <v>Ｇ/Ｗ中の事故／障害発生無し</v>
          </cell>
          <cell r="L524">
            <v>37383</v>
          </cell>
          <cell r="M524" t="str">
            <v>8</v>
          </cell>
          <cell r="N524" t="str">
            <v>休日稼動状況</v>
          </cell>
          <cell r="W524">
            <v>0</v>
          </cell>
          <cell r="X524">
            <v>0</v>
          </cell>
          <cell r="Y524" t="b">
            <v>1</v>
          </cell>
          <cell r="Z524">
            <v>37698.647430555553</v>
          </cell>
          <cell r="AA524" t="str">
            <v>＜九12＞Ｇ/Ｗ中の事故／障害は発生しておりません。</v>
          </cell>
          <cell r="AB524" t="str">
            <v>－</v>
          </cell>
          <cell r="AC524" t="str">
            <v>－</v>
          </cell>
          <cell r="AG524" t="str">
            <v>12</v>
          </cell>
          <cell r="AH524" t="str">
            <v>九州</v>
          </cell>
          <cell r="AI524" t="b">
            <v>1</v>
          </cell>
          <cell r="AK524" t="str">
            <v>休日状況</v>
          </cell>
        </row>
        <row r="525">
          <cell r="A525">
            <v>1467</v>
          </cell>
          <cell r="B525" t="str">
            <v>2</v>
          </cell>
          <cell r="C525" t="str">
            <v>完了</v>
          </cell>
          <cell r="D525">
            <v>37383.839583333334</v>
          </cell>
          <cell r="F525" t="str">
            <v>040665</v>
          </cell>
          <cell r="G525" t="str">
            <v>小野　直満</v>
          </cell>
          <cell r="H525" t="str">
            <v>オ事</v>
          </cell>
          <cell r="I525" t="str">
            <v>オ業１</v>
          </cell>
          <cell r="K525" t="str">
            <v>＜オ事＞ゴールデンウィーク中の社外事故発生なし</v>
          </cell>
          <cell r="L525">
            <v>37383</v>
          </cell>
          <cell r="M525" t="str">
            <v>8</v>
          </cell>
          <cell r="N525" t="str">
            <v>休日稼動状況</v>
          </cell>
          <cell r="W525">
            <v>0</v>
          </cell>
          <cell r="X525">
            <v>0</v>
          </cell>
          <cell r="Y525" t="b">
            <v>1</v>
          </cell>
          <cell r="Z525">
            <v>37698.647337962961</v>
          </cell>
          <cell r="AA525" t="str">
            <v>＜オ事＞ゴールデンウィーク中の社外事故発生はありません。</v>
          </cell>
          <cell r="AB525" t="str">
            <v>－</v>
          </cell>
          <cell r="AC525" t="str">
            <v>－</v>
          </cell>
          <cell r="AG525" t="str">
            <v>2</v>
          </cell>
          <cell r="AH525" t="str">
            <v>産事</v>
          </cell>
          <cell r="AI525" t="b">
            <v>1</v>
          </cell>
          <cell r="AK525" t="str">
            <v>休日状況</v>
          </cell>
        </row>
        <row r="526">
          <cell r="A526">
            <v>1468</v>
          </cell>
          <cell r="B526" t="str">
            <v>2</v>
          </cell>
          <cell r="C526" t="str">
            <v>完了</v>
          </cell>
          <cell r="D526">
            <v>37385.62222222222</v>
          </cell>
          <cell r="F526" t="str">
            <v>052213</v>
          </cell>
          <cell r="G526" t="str">
            <v>徳江　洋幸</v>
          </cell>
          <cell r="H526" t="str">
            <v>ア事</v>
          </cell>
          <cell r="I526" t="str">
            <v>３品１</v>
          </cell>
          <cell r="J526" t="str">
            <v>お支払い計算書</v>
          </cell>
          <cell r="K526" t="str">
            <v>HC社オンライン異常終了多発他</v>
          </cell>
          <cell r="L526">
            <v>37385</v>
          </cell>
          <cell r="M526" t="str">
            <v>5</v>
          </cell>
          <cell r="N526" t="str">
            <v>障害／その他</v>
          </cell>
          <cell r="W526">
            <v>14</v>
          </cell>
          <cell r="Y526" t="b">
            <v>1</v>
          </cell>
          <cell r="Z526">
            <v>37726.607929085651</v>
          </cell>
          <cell r="AA526" t="str">
            <v>１．現象_x000D_
　   ４／２２（月）のシステム改修リリースを契機にオンラインＭＰＰ異常終了_x000D_
     が多発。合わせて、異常終了せずＤＢを不正に更新しているケースや出力_x000D_
     不要な金額０円の「お支払い計算書」が納品されている事が判明。_x000D_
     「お支払い計算書」の対象は５９２件。_x000D_
_x000D_
２．影響_x000D_
　  ① 顧客業務において、半日から１日程度のデータ入力作業が遅延した。_x000D_
       また、月次のピーク時にあたり顧客に多大なご迷惑をお掛けしたが、_x000D_
       エンドユーザ等に対する実害は</v>
          </cell>
          <cell r="AB526" t="str">
            <v>－</v>
          </cell>
          <cell r="AC526" t="str">
            <v>－</v>
          </cell>
          <cell r="AE526">
            <v>1</v>
          </cell>
          <cell r="AF526" t="str">
            <v>日立キャピタル</v>
          </cell>
          <cell r="AG526" t="str">
            <v>3</v>
          </cell>
          <cell r="AH526" t="str">
            <v>金事</v>
          </cell>
          <cell r="AI526" t="b">
            <v>1</v>
          </cell>
          <cell r="AJ526" t="str">
            <v>10002</v>
          </cell>
          <cell r="AK526" t="str">
            <v>障害／他</v>
          </cell>
        </row>
        <row r="527">
          <cell r="A527">
            <v>1469</v>
          </cell>
          <cell r="B527" t="str">
            <v>2</v>
          </cell>
          <cell r="C527" t="str">
            <v>完了</v>
          </cell>
          <cell r="D527">
            <v>37386.53125</v>
          </cell>
          <cell r="F527" t="str">
            <v>055174</v>
          </cell>
          <cell r="G527" t="str">
            <v>大口　泰</v>
          </cell>
          <cell r="H527" t="str">
            <v>シ事</v>
          </cell>
          <cell r="I527" t="str">
            <v>シ品２</v>
          </cell>
          <cell r="J527" t="str">
            <v>ハイパーダイヤ（Palm版）</v>
          </cell>
          <cell r="K527" t="str">
            <v>ハイパーダイヤクレーム</v>
          </cell>
          <cell r="L527">
            <v>37383.807638888888</v>
          </cell>
          <cell r="M527" t="str">
            <v>2</v>
          </cell>
          <cell r="N527" t="str">
            <v>社外事故／重要度Ｂ</v>
          </cell>
          <cell r="P527" t="str">
            <v>シ事</v>
          </cell>
          <cell r="R527" t="str">
            <v>シ１設</v>
          </cell>
          <cell r="W527">
            <v>23</v>
          </cell>
          <cell r="X527">
            <v>0</v>
          </cell>
          <cell r="Y527" t="b">
            <v>1</v>
          </cell>
          <cell r="Z527">
            <v>37698.6484375</v>
          </cell>
          <cell r="AA527" t="str">
            <v>５月７日１９：２３、大阪市のお客様から下記のクレームがメールにて＜湘南＞ヘルプデスクに_x000D_
寄せられた。_x000D_
１．現象（クレーム内容要点）_x000D_
　①普通列車で姫路駅～三原駅の間は直通なのにハイパーダイヤ（Palm版）で検索すると_x000D_
    岡山駅で乗り換えになっている。_x000D_
　②私鉄については経路は出るのに時刻が出ない。_x000D_
　　（本件はお客様の誤解だが、当社ハイパーダイヤホームページの説明不充分）</v>
          </cell>
          <cell r="AB527" t="str">
            <v>２．原因（上記①調査結果）_x000D_
　①姫路～岡山間と岡山～三原間で列車番号が異なり、別の列車ダイヤと識別し乗り換え表示に_x000D_
　　してしまっていること。_x000D_
　②本来、【A：列車番号】が異なることと、【B：乗り換え】とは必ずしも一致する事象でない_x000D_
　　ことに気がついていなかった。_x000D_
３．暫定対策_x000D_
　①５月７日２０：５６、ヘルプデスクからお詫びと検討し回答する旨の一報をお客様に返信。_x000D_
　②５月９日２２：１７、ヘルプデスクから添付の検討結果のお詫び文をお客様に返信。_x000D_
　③購入代金￥4,200（Palm版ソフト</v>
          </cell>
          <cell r="AC527" t="str">
            <v>－</v>
          </cell>
          <cell r="AE527">
            <v>1</v>
          </cell>
          <cell r="AF527" t="str">
            <v>大阪市の個人</v>
          </cell>
          <cell r="AG527" t="str">
            <v>7</v>
          </cell>
          <cell r="AH527" t="str">
            <v>シ事</v>
          </cell>
          <cell r="AI527" t="b">
            <v>1</v>
          </cell>
          <cell r="AJ527" t="str">
            <v>00000</v>
          </cell>
          <cell r="AK527" t="str">
            <v>重要度Ｂ</v>
          </cell>
        </row>
        <row r="528">
          <cell r="A528">
            <v>1470</v>
          </cell>
          <cell r="B528" t="str">
            <v>2</v>
          </cell>
          <cell r="C528" t="str">
            <v>完了</v>
          </cell>
          <cell r="D528">
            <v>37386.577777777777</v>
          </cell>
          <cell r="F528" t="str">
            <v>024155</v>
          </cell>
          <cell r="G528" t="str">
            <v>伊藤　耕治</v>
          </cell>
          <cell r="H528" t="str">
            <v>ア事</v>
          </cell>
          <cell r="I528" t="str">
            <v>２品１</v>
          </cell>
          <cell r="J528" t="str">
            <v>全日空メールシステム</v>
          </cell>
          <cell r="K528" t="str">
            <v>ＺＮ社メールサーバ機能停止</v>
          </cell>
          <cell r="L528">
            <v>37378.388888888891</v>
          </cell>
          <cell r="M528" t="str">
            <v>2</v>
          </cell>
          <cell r="N528" t="str">
            <v>社外事故／重要度Ｂ</v>
          </cell>
          <cell r="P528" t="str">
            <v>産事</v>
          </cell>
          <cell r="R528" t="str">
            <v>産流設</v>
          </cell>
          <cell r="W528">
            <v>8</v>
          </cell>
          <cell r="X528">
            <v>0</v>
          </cell>
          <cell r="Y528" t="b">
            <v>1</v>
          </cell>
          <cell r="Z528">
            <v>37698.647187499999</v>
          </cell>
          <cell r="AA528" t="str">
            <v>１．現象_x000D_
　　５月２日（木）９時２０分頃、＜湘＞設置のＺＮ社専用セグメントの_x000D_
　　ファイアウォールにてアタックらしきアクセスを検知。_x000D_
　　　調査した結果_x000D_
　　　　２日７時頃からメールサーバが停止していたことが判明（１３時３０分に判明）_x000D_
２．影響_x000D_
　　メール発信遅延（顧客の不稼動時間：約８時間）_x000D_
３．原因_x000D_
　３．１　メールサーバ停止の原因_x000D_
　　　メールサーバのハード障害。　　　_x000D_
　　　（ハードは３月１４日導入（テンアートニ（１０ａｒｔ－ｎｉ）製））_x000D_
　３．２　メールサーバ障害検知遅れの</v>
          </cell>
          <cell r="AB528" t="str">
            <v>３．原因_x000D_
　３．１　メールサーバ停止の原因_x000D_
　　　メールサーバのハード障害。　　　_x000D_
　　　（ハードは３月１４日導入（テンアートニ（１０ａｒｔ－ｎｉ）製））_x000D_
　３．２　メールサーバ障害検知遅れの原因_x000D_
　　　メールサーバの障害監視が出来ていなかった。_x000D_
　　　（導入時点、ＪＰ１がＯＳ（Ｌｉｎｕｘ７．２）未対応により、人手で監視）_x000D_
　３．３　アタックらしきアクセス発生の原因_x000D_
　　　ファイアウォールの設定ミスによる。_x000D_
　　　メールサーバが停止した時、顧客側で他のメールサーバに自動で切替てメール発信</v>
          </cell>
          <cell r="AC528" t="str">
            <v>－</v>
          </cell>
          <cell r="AE528">
            <v>1</v>
          </cell>
          <cell r="AF528" t="str">
            <v>全日空システム企画株式会社</v>
          </cell>
          <cell r="AG528" t="str">
            <v>2</v>
          </cell>
          <cell r="AH528" t="str">
            <v>産事</v>
          </cell>
          <cell r="AI528" t="b">
            <v>1</v>
          </cell>
          <cell r="AJ528" t="str">
            <v>16066</v>
          </cell>
          <cell r="AK528" t="str">
            <v>重要度Ｂ</v>
          </cell>
        </row>
        <row r="529">
          <cell r="A529">
            <v>1471</v>
          </cell>
          <cell r="B529" t="str">
            <v>2</v>
          </cell>
          <cell r="C529" t="str">
            <v>完了</v>
          </cell>
          <cell r="D529">
            <v>37392.927777777775</v>
          </cell>
          <cell r="F529" t="str">
            <v>116505</v>
          </cell>
          <cell r="G529" t="str">
            <v>松本　隆幸</v>
          </cell>
          <cell r="H529" t="str">
            <v>Ｎ事</v>
          </cell>
          <cell r="I529" t="str">
            <v>ＮＦ１</v>
          </cell>
          <cell r="J529" t="str">
            <v>物流システム</v>
          </cell>
          <cell r="K529" t="str">
            <v>ＵＹ社オンライン使用不能</v>
          </cell>
          <cell r="L529">
            <v>37386.479166666664</v>
          </cell>
          <cell r="M529" t="str">
            <v>2</v>
          </cell>
          <cell r="N529" t="str">
            <v>社外事故／重要度Ｂ</v>
          </cell>
          <cell r="P529" t="str">
            <v>Ｎ事</v>
          </cell>
          <cell r="R529" t="str">
            <v>ＮＮＦ</v>
          </cell>
          <cell r="W529">
            <v>3</v>
          </cell>
          <cell r="X529">
            <v>0</v>
          </cell>
          <cell r="Y529" t="b">
            <v>1</v>
          </cell>
          <cell r="Z529">
            <v>37698.649247685185</v>
          </cell>
          <cell r="AA529" t="str">
            <v>発生日時　：５月１０日(金)１１：３０_x000D_
不稼働時間：３３０分_x000D_
現象　　　：ＵＹ社物流センタ殿にてオンライン使用不能_x000D_
顧客影響：物流システムは別ネットワークを使用しているため影響は無く、物流業務の_x000D_
　　　　　停止は回避できたが、同一敷地内にある水戸支店の受発注業務にて受注伝票_x000D_
　　　　　入力が不可となり、通信回復後にデータ入力を行なって戴くなどの影響が_x000D_
　　　　　あった。</v>
          </cell>
          <cell r="AB529" t="str">
            <v>原因　　　：ＵＹ社物流センタ殿設置のＦＲＡＤ(Motorola6520MPR)不良_x000D_
対策　　　：当該ＦＲＡＤ交換にて復旧_x000D_
改善策　　：保守拠点(水戸)に保守部品が無く、保守員も別件対応で確保できなかった_x000D_
　　　　　　為、別保守拠点からの保守部品送達(247分)及び保守員駆付け(225分)で_x000D_
　　　　　　時間を要したことから、製品ベンダ(兼松エレクトロニクス),保守会社_x000D_
　　　　　　(沖カスタマアドテック)と協議のうえ、下記対策を実施予定。_x000D_
　　　　　　(１)お客様先への保守部品特別配備_x000D_
　　</v>
          </cell>
          <cell r="AC529" t="str">
            <v>－</v>
          </cell>
          <cell r="AE529">
            <v>1</v>
          </cell>
          <cell r="AF529" t="str">
            <v>潮田三国堂薬品（株）</v>
          </cell>
          <cell r="AG529" t="str">
            <v>5</v>
          </cell>
          <cell r="AH529" t="str">
            <v>Ｎ事</v>
          </cell>
          <cell r="AI529" t="b">
            <v>1</v>
          </cell>
          <cell r="AJ529" t="str">
            <v>18288</v>
          </cell>
          <cell r="AK529" t="str">
            <v>重要度Ｂ</v>
          </cell>
        </row>
        <row r="530">
          <cell r="A530">
            <v>1472</v>
          </cell>
          <cell r="B530" t="str">
            <v>2</v>
          </cell>
          <cell r="C530" t="str">
            <v>完了</v>
          </cell>
          <cell r="D530">
            <v>37400.569444444445</v>
          </cell>
          <cell r="F530" t="str">
            <v>055174</v>
          </cell>
          <cell r="G530" t="str">
            <v>大口　泰</v>
          </cell>
          <cell r="H530" t="str">
            <v>シ事</v>
          </cell>
          <cell r="I530" t="str">
            <v>シ品２</v>
          </cell>
          <cell r="J530" t="str">
            <v>Ｎｅｗ－Ｃｏｍｐａｓ</v>
          </cell>
          <cell r="K530" t="str">
            <v>ＳＮ社社内特許管理データ更新不正</v>
          </cell>
          <cell r="L530">
            <v>37347</v>
          </cell>
          <cell r="M530" t="str">
            <v>2</v>
          </cell>
          <cell r="N530" t="str">
            <v>社外事故／重要度Ｂ</v>
          </cell>
          <cell r="P530" t="str">
            <v>シ事</v>
          </cell>
          <cell r="R530" t="str">
            <v>シＫ１</v>
          </cell>
          <cell r="W530">
            <v>15</v>
          </cell>
          <cell r="X530">
            <v>0</v>
          </cell>
          <cell r="Y530" t="b">
            <v>1</v>
          </cell>
          <cell r="Z530">
            <v>37698.63863425926</v>
          </cell>
          <cell r="AA530" t="str">
            <v>【システム名】Ｎｅｗ－Ｃｏｍｐａｓ_x000D_
【発生日】２００１／４／１_x000D_
【現象】個別入力画面からデータの更新を行なったところ個別入力画面上に表示されていない_x000D_
　　　　項目（９項目）のデータが削除されていた。_x000D_
【影響】改修版の使用を開始した２００１／１０／９以降に個別入力画面から更新処理を_x000D_
　　　　行なった６２７７件のデータで項目削除の疑いがあり、お客様が期首に行う_x000D_
  　　　データ集計作業を別項目により行って頂いた。</v>
          </cell>
          <cell r="AB530" t="str">
            <v>【原因】本プログラムはＰｏｗｅｒＢｕｉｌｄｅｒで開発しており、２００１／１０／９_x000D_
　　　　リリース版開発時、本来修正しなくても良い個別入力画面で使用するテーブルの_x000D_
　　　　「更新特性プロパティ」をＵＰＤＡＴＥからＤＥＬＥＴＥ／ＩＮＳＥＲＴに_x000D_
　　　　変更したため、画面から入力された項目のみが生きて、画面上に内項目については_x000D_
　　　　削除されてしまった。_x000D_
【対策】１．プログラム修正更新特性をＵＰＤＡＴＥ属性に修正。（４／４対策済み）_x000D_
　　　　２．データ回復（６２７７件)　次の４ﾊﾟﾀｰﾝで回復_x000D_</v>
          </cell>
          <cell r="AC530" t="str">
            <v>－</v>
          </cell>
          <cell r="AE530">
            <v>1</v>
          </cell>
          <cell r="AF530" t="str">
            <v>ソニー（株）</v>
          </cell>
          <cell r="AG530" t="str">
            <v>7</v>
          </cell>
          <cell r="AH530" t="str">
            <v>シ事</v>
          </cell>
          <cell r="AI530" t="b">
            <v>1</v>
          </cell>
          <cell r="AJ530" t="str">
            <v>10402</v>
          </cell>
          <cell r="AK530" t="str">
            <v>重要度Ｂ</v>
          </cell>
        </row>
        <row r="531">
          <cell r="A531">
            <v>1473</v>
          </cell>
          <cell r="B531" t="str">
            <v>2</v>
          </cell>
          <cell r="C531" t="str">
            <v>完了</v>
          </cell>
          <cell r="D531">
            <v>37404.629166666666</v>
          </cell>
          <cell r="F531" t="str">
            <v>016853</v>
          </cell>
          <cell r="G531" t="str">
            <v>堀尾　慎吾</v>
          </cell>
          <cell r="H531" t="str">
            <v>中国</v>
          </cell>
          <cell r="I531" t="str">
            <v>中国品</v>
          </cell>
          <cell r="J531" t="str">
            <v>ADWORLD</v>
          </cell>
          <cell r="K531" t="str">
            <v>YU町ADWORLDｻｰﾊﾞ障害</v>
          </cell>
          <cell r="L531">
            <v>37403.354166666664</v>
          </cell>
          <cell r="M531" t="str">
            <v>2</v>
          </cell>
          <cell r="N531" t="str">
            <v>社外事故／重要度Ｂ</v>
          </cell>
          <cell r="P531" t="str">
            <v>中国</v>
          </cell>
          <cell r="R531" t="str">
            <v>国設２</v>
          </cell>
          <cell r="W531">
            <v>6</v>
          </cell>
          <cell r="X531">
            <v>0</v>
          </cell>
          <cell r="Y531" t="b">
            <v>1</v>
          </cell>
          <cell r="Z531">
            <v>37698.649560185186</v>
          </cell>
          <cell r="AA531" t="str">
            <v xml:space="preserve">1.現象_x000D_
   5/27(月)8:30税務課ｸﾗｲｱﾝﾄを立ち上げたところADWORLD画面がﾌﾘｰｽﾞすると連絡あり。_x000D_
   ｻｰﾊﾞ(HA8000/170)を確認したところﾛｸﾞｵﾝ画面が表示されずWindowsNT画面のままとなっていた。_x000D_
   ｻｰﾊﾞを強制的にｼｬｯﾄﾀﾞｳﾝし、再起動させたところ「A disk read errer occurred_x000D_
   insert a system diskette and restert the system」のﾒｯｾｰｼﾞが出力し立ち上_x000D_
  </v>
          </cell>
          <cell r="AB531" t="str">
            <v>2.当該品対策_x000D_
 (1)ﾊｰﾄﾞ障害の可能性が高い為、自営保守Gがﾊｰﾄﾞﾁｪｯｸを行ったが異常なし。予防保守と_x000D_
    してﾃﾞｨｽｸｱﾚｲｺﾝﾄﾛｰﾗを交換したが状況変わらず。11:45_x000D_
 (2)設計部署にてOS再ｾｯﾄｱｯﾌﾟ、関連ｿﾌﾄ、ﾂｰﾙｲﾝｽﾄｰﾙ実施済 16:50_x000D_
 (3)DB切り直し、DB復元作業実施済 20:00_x000D_
 (4)自動運転設定、ﾊﾞｯｸｱｯﾌﾟ取得ｽｹｼﾞｭｰﾙ設定他を実施済 22:00_x000D_
 (5)DBﾊﾞｯｸｱｯﾌﾟ取得済 1:00_x000D_
 (6)ｸﾗｲｱﾝﾄ端末の各</v>
          </cell>
          <cell r="AC531" t="str">
            <v>－</v>
          </cell>
          <cell r="AE531">
            <v>1</v>
          </cell>
          <cell r="AF531" t="str">
            <v>安浦町</v>
          </cell>
          <cell r="AG531" t="str">
            <v>11</v>
          </cell>
          <cell r="AH531" t="str">
            <v>中国</v>
          </cell>
          <cell r="AI531" t="b">
            <v>1</v>
          </cell>
          <cell r="AJ531" t="str">
            <v>24816</v>
          </cell>
          <cell r="AK531" t="str">
            <v>重要度Ｂ</v>
          </cell>
        </row>
        <row r="532">
          <cell r="A532">
            <v>1474</v>
          </cell>
          <cell r="B532" t="str">
            <v>2</v>
          </cell>
          <cell r="C532" t="str">
            <v>完了</v>
          </cell>
          <cell r="D532">
            <v>37406.361111111109</v>
          </cell>
          <cell r="F532" t="str">
            <v>117072</v>
          </cell>
          <cell r="G532" t="str">
            <v>多田　昭仁</v>
          </cell>
          <cell r="H532" t="str">
            <v>Ｎ事</v>
          </cell>
          <cell r="I532" t="str">
            <v>ＮＮＦ</v>
          </cell>
          <cell r="J532" t="str">
            <v>インターネット通信</v>
          </cell>
          <cell r="K532" t="str">
            <v>作業ミスによるＳＢ社インターネット通信停止</v>
          </cell>
          <cell r="L532">
            <v>37405.571527777778</v>
          </cell>
          <cell r="M532" t="str">
            <v>2</v>
          </cell>
          <cell r="N532" t="str">
            <v>社外事故／重要度Ｂ</v>
          </cell>
          <cell r="P532" t="str">
            <v>Ｎ事</v>
          </cell>
          <cell r="R532" t="str">
            <v>ＮＳＳ</v>
          </cell>
          <cell r="W532">
            <v>5</v>
          </cell>
          <cell r="X532">
            <v>0</v>
          </cell>
          <cell r="Y532" t="b">
            <v>1</v>
          </cell>
          <cell r="Z532">
            <v>37698.649953703702</v>
          </cell>
          <cell r="AA532" t="str">
            <v xml:space="preserve">発生日時　：５月２９日(水)１３：４３_x000D_
回復日時　：　　　　　　　１４：３７_x000D_
不稼働時間：５４分_x000D_
現象　　　：ＳＢ社インターネット通信（Ｗｅｂ，Ｍａｉｌ）不能_x000D_
顧客影響　：ＳＢ社から外部Ｗｅｂへのアクセス不能、外部からのＳＢ社公開ページへのアクセス不能_x000D_
　　　　　　ＳＢ社と外部のメール配送遅延が発生_x000D_
_x000D_
_x000D_
</v>
          </cell>
          <cell r="AB532" t="str">
            <v>原因　　　：（１）別件作業中にＳＢ社用ファイアウォールの設定（ネットワーク全２重／半２重）の誤変更_x000D_
　　　　　　（２）構築時のネットワーク設定内容のＨＤ設定ファイルへの反映漏れ_x000D_
　　　　　　　　（今回の作業時にリブートを実施したことにより、設定内容が現行とは異なる内容となった）_x000D_
対策　　　：当該設定を修正し復旧_x000D_
責任元　　：＜ＮＳＳ＞</v>
          </cell>
          <cell r="AC532" t="str">
            <v>－</v>
          </cell>
          <cell r="AE532">
            <v>1</v>
          </cell>
          <cell r="AF532" t="str">
            <v>サッポロビール(株)</v>
          </cell>
          <cell r="AG532" t="str">
            <v>5</v>
          </cell>
          <cell r="AH532" t="str">
            <v>Ｎ事</v>
          </cell>
          <cell r="AI532" t="b">
            <v>1</v>
          </cell>
          <cell r="AJ532" t="str">
            <v>10561</v>
          </cell>
          <cell r="AK532" t="str">
            <v>重要度Ｂ</v>
          </cell>
        </row>
        <row r="533">
          <cell r="A533">
            <v>1475</v>
          </cell>
          <cell r="B533" t="str">
            <v>2</v>
          </cell>
          <cell r="C533" t="str">
            <v>完了</v>
          </cell>
          <cell r="D533">
            <v>37407.568055555559</v>
          </cell>
          <cell r="F533" t="str">
            <v>117072</v>
          </cell>
          <cell r="G533" t="str">
            <v>多田　昭仁</v>
          </cell>
          <cell r="H533" t="str">
            <v>Ｎ事</v>
          </cell>
          <cell r="I533" t="str">
            <v>ＮＮＦ</v>
          </cell>
          <cell r="J533" t="str">
            <v>受注センタ</v>
          </cell>
          <cell r="K533" t="str">
            <v>ＨＬ社ＦＲＡＤ故障による関西地区オンライン停止</v>
          </cell>
          <cell r="L533">
            <v>37405.341666666667</v>
          </cell>
          <cell r="M533" t="str">
            <v>2</v>
          </cell>
          <cell r="N533" t="str">
            <v>社外事故／重要度Ｂ</v>
          </cell>
          <cell r="P533" t="str">
            <v>Ｎ事</v>
          </cell>
          <cell r="R533" t="str">
            <v>ＮＮＦ</v>
          </cell>
          <cell r="W533">
            <v>4</v>
          </cell>
          <cell r="X533">
            <v>0</v>
          </cell>
          <cell r="Y533" t="b">
            <v>1</v>
          </cell>
          <cell r="Z533">
            <v>37698.64984953704</v>
          </cell>
          <cell r="AA533" t="str">
            <v>発生日時　：５月２９日（水）０８：１２_x000D_
回復日時　：　　　　　　　　１０：３５_x000D_
不稼働時間：２時間２３分_x000D_
現象　　　：ＫＣセンタ～ＨＬ社関西＜受注センタ＞他回線使用不能_x000D_
顧客影響　：関西地区の製品配送を行う要の事業所が回線使用不能となり業務影響が大きかった</v>
          </cell>
          <cell r="AB533" t="str">
            <v>原因　　　：日立情報＜ＫＣ＞側ＦＲＡＤ（モトローラ６５６０ＭＰＲ：４号機）の電源ユニット不良_x000D_
対策　　　：保守業者で当該電源ユニットを交換して復旧_x000D_
_x000D_
１．お客様への提案内容_x000D_
　（１）ネットワーク監視装置による２４時間監視管理_x000D_
　（２）基幹回線のバックアップ回線導入_x000D_
　　　　　　　　　　　　　　　　　日営N,NI1にフォロー依頼 _x000D_
_x000D_
２．障害の電源ユニットの原因究明_x000D_
　（１）ベンダ高千穂交易（メーカ：MOTOROLA）に共通問題がないか調査報告を依頼_x000D_
　（２）電源ユニットの二重化が可能か</v>
          </cell>
          <cell r="AC533" t="str">
            <v>－</v>
          </cell>
          <cell r="AE533">
            <v>1</v>
          </cell>
          <cell r="AF533" t="str">
            <v>日立ホーム＆ライフソリューション</v>
          </cell>
          <cell r="AG533" t="str">
            <v>5</v>
          </cell>
          <cell r="AH533" t="str">
            <v>Ｎ事</v>
          </cell>
          <cell r="AI533" t="b">
            <v>1</v>
          </cell>
          <cell r="AJ533" t="str">
            <v>25593</v>
          </cell>
          <cell r="AK533" t="str">
            <v>重要度Ｂ</v>
          </cell>
        </row>
        <row r="534">
          <cell r="A534">
            <v>1476</v>
          </cell>
          <cell r="B534" t="str">
            <v>2</v>
          </cell>
          <cell r="C534" t="str">
            <v>完了</v>
          </cell>
          <cell r="D534">
            <v>37411.750694444447</v>
          </cell>
          <cell r="F534" t="str">
            <v>051462</v>
          </cell>
          <cell r="G534" t="str">
            <v>大熊　康文</v>
          </cell>
          <cell r="H534" t="str">
            <v>ア事</v>
          </cell>
          <cell r="I534" t="str">
            <v>１品１</v>
          </cell>
          <cell r="J534" t="str">
            <v>新東京データ交換サービス</v>
          </cell>
          <cell r="K534" t="str">
            <v>新東京データ交換サービス停止</v>
          </cell>
          <cell r="L534">
            <v>37410.615972222222</v>
          </cell>
          <cell r="M534" t="str">
            <v>1</v>
          </cell>
          <cell r="N534" t="str">
            <v>社外事故／重要度Ａ</v>
          </cell>
          <cell r="P534" t="str">
            <v>Ｎ事</v>
          </cell>
          <cell r="R534" t="str">
            <v>ＮＢ設</v>
          </cell>
          <cell r="W534">
            <v>19</v>
          </cell>
          <cell r="X534">
            <v>0</v>
          </cell>
          <cell r="Y534" t="b">
            <v>1</v>
          </cell>
          <cell r="Z534">
            <v>37698.650219907409</v>
          </cell>
          <cell r="AA534" t="str">
            <v>１．現象_x000D_
6/3(月) 新東京データ交換サービスにおいて、排他制御資源の設定値を超えオンライン_x000D_
ダウンが発生。その後、障害対策を実施し一旦はオンラインを稼動させたが、ジャーナル_x000D_
が満杯となり再度オンラインダウンが発生した。_x000D_
オンライン停止時間：14：47～15：36　及び　17：06～18：02_x000D_
３．影響_x000D_
①ＵＣ殿に対するサービス不可。_x000D_
②オンラインダウンによる接続不可。約500件の接続失敗があったと想定。_x000D_
③配信処理遅延。量販店で7社に処理遅延発生。</v>
          </cell>
          <cell r="AB534" t="str">
            <v>２．原因_x000D_
①ＵＣ殿新規サービス開始に伴い、当日数百社の振り分け処理を想定していたが、実際_x000D_
は数千社あり振り分け数分必要な排他制御資源の設定値（修正前は1,000件）を超過し_x000D_
オンラインダウン。_x000D_
②上記①の障害回復のためリランを実施した結果、ジャーナルが満杯となりオンラインダウン。_x000D_
４．対策_x000D_
暫定：6/3(月)18：02より設定値を10,000件に修正しサービス再開。_x000D_
　　　ＵＣ殿は今週中振り分け処理を予備機で行い、結果を本番機に接続する方法で運用する。_x000D_
責任部署：＜ＮＢ設＞_x000D_
是正：排他制</v>
          </cell>
          <cell r="AC534" t="str">
            <v>－</v>
          </cell>
          <cell r="AE534">
            <v>1</v>
          </cell>
          <cell r="AF534" t="str">
            <v>ユーコープ</v>
          </cell>
          <cell r="AG534" t="str">
            <v>5</v>
          </cell>
          <cell r="AH534" t="str">
            <v>Ｎ事</v>
          </cell>
          <cell r="AI534" t="b">
            <v>1</v>
          </cell>
          <cell r="AJ534" t="str">
            <v>15395</v>
          </cell>
          <cell r="AK534" t="str">
            <v>重要度Ａ</v>
          </cell>
        </row>
        <row r="535">
          <cell r="A535">
            <v>1477</v>
          </cell>
          <cell r="B535" t="str">
            <v>2</v>
          </cell>
          <cell r="C535" t="str">
            <v>完了</v>
          </cell>
          <cell r="D535">
            <v>37412.701388888891</v>
          </cell>
          <cell r="F535" t="str">
            <v>122874</v>
          </cell>
          <cell r="G535" t="str">
            <v>川井　賢一</v>
          </cell>
          <cell r="H535" t="str">
            <v>ネ品本</v>
          </cell>
          <cell r="I535" t="str">
            <v>ネ品Ｓ</v>
          </cell>
          <cell r="J535" t="str">
            <v>Cyberlet's／EDI</v>
          </cell>
          <cell r="K535" t="str">
            <v>Cyberlet's／EDI経由HICOM-EDIデータ重複</v>
          </cell>
          <cell r="L535">
            <v>37296</v>
          </cell>
          <cell r="M535" t="str">
            <v>2</v>
          </cell>
          <cell r="N535" t="str">
            <v>社外事故／重要度Ｂ</v>
          </cell>
          <cell r="P535" t="str">
            <v>Ｎ事</v>
          </cell>
          <cell r="R535" t="str">
            <v>ＮＳＢ</v>
          </cell>
          <cell r="W535">
            <v>3</v>
          </cell>
          <cell r="X535">
            <v>0</v>
          </cell>
          <cell r="Y535" t="b">
            <v>1</v>
          </cell>
          <cell r="Z535">
            <v>37699.730405243055</v>
          </cell>
          <cell r="AA535" t="str">
            <v>受付日時　：２００２／０６／０３（月）　１２：００_x000D_
発生日時　：２００２／０６／０３（月）　１０：３０_x000D_
回復日時　：２００２／０６／０３（月）　１１：３０_x000D_
お客様名　：ＴＲ社の取引先２社_x000D_
システム名：CyberLet't／EDI_x000D_
責任部署　：＜ＮＳＢ＞_x000D_
障害内容　：CyberLet't／EDI経由でデータを受け取るホスト側顧客に、_x000D_
　　　　　　同一データが重複して送られた。また、Cyberlet's／EDIサーバは_x000D_
　　　　　　課金テーブルのオーバフローによりアベンド_x000D_
障害原因　：Cyb</v>
          </cell>
          <cell r="AB535" t="str">
            <v>－</v>
          </cell>
          <cell r="AC535" t="str">
            <v>－</v>
          </cell>
          <cell r="AE535">
            <v>1</v>
          </cell>
          <cell r="AF535" t="str">
            <v>（株）寺岡精工</v>
          </cell>
          <cell r="AG535" t="str">
            <v>5</v>
          </cell>
          <cell r="AH535" t="str">
            <v>Ｎ事</v>
          </cell>
          <cell r="AI535" t="b">
            <v>1</v>
          </cell>
          <cell r="AJ535" t="str">
            <v>00000</v>
          </cell>
          <cell r="AK535" t="str">
            <v>重要度Ｂ</v>
          </cell>
        </row>
        <row r="536">
          <cell r="A536">
            <v>1478</v>
          </cell>
          <cell r="B536" t="str">
            <v>2</v>
          </cell>
          <cell r="C536" t="str">
            <v>完了</v>
          </cell>
          <cell r="D536">
            <v>37419.518750000003</v>
          </cell>
          <cell r="F536" t="str">
            <v>117072</v>
          </cell>
          <cell r="G536" t="str">
            <v>多田　昭仁</v>
          </cell>
          <cell r="H536" t="str">
            <v>Ｎ事</v>
          </cell>
          <cell r="I536" t="str">
            <v>ＮＮＦ</v>
          </cell>
          <cell r="J536" t="str">
            <v>メール</v>
          </cell>
          <cell r="K536" t="str">
            <v>ＨＺ社：ＬＤＡＰサーバ障害によりメールシステム停止</v>
          </cell>
          <cell r="L536">
            <v>37419.316666666666</v>
          </cell>
          <cell r="M536" t="str">
            <v>2</v>
          </cell>
          <cell r="N536" t="str">
            <v>社外事故／重要度Ｂ</v>
          </cell>
          <cell r="P536" t="str">
            <v>Ｎ事</v>
          </cell>
          <cell r="R536" t="str">
            <v>ＮＳＳ</v>
          </cell>
          <cell r="W536">
            <v>5</v>
          </cell>
          <cell r="X536">
            <v>0</v>
          </cell>
          <cell r="Y536" t="b">
            <v>1</v>
          </cell>
          <cell r="Z536">
            <v>37698.650520833333</v>
          </cell>
          <cell r="AA536" t="str">
            <v>発生日時　：６月１２日(水)０７：３６_x000D_
回復日時　：　　　　　　　０８：５５_x000D_
不稼働時間：７９分_x000D_
現象　　　：ＨＺ社メールシステム使用不能_x000D_
顧客影響　：メールシステム使用不能（但し、業務開始前で大きな影響はなかった）</v>
          </cell>
          <cell r="AB536" t="str">
            <v>原因　　　：セキュリティセンタ設置ＬＤＡＰサーバの障害（詳細は＜ＮＳＳ＞で調査）_x000D_
対策　　　：当該サーバを予備に切替え復旧_x000D_
責任元　　：＜ＮＳＳ＞</v>
          </cell>
          <cell r="AC536" t="str">
            <v>－</v>
          </cell>
          <cell r="AE536">
            <v>1</v>
          </cell>
          <cell r="AF536" t="str">
            <v>日立金属(株)</v>
          </cell>
          <cell r="AG536" t="str">
            <v>5</v>
          </cell>
          <cell r="AH536" t="str">
            <v>Ｎ事</v>
          </cell>
          <cell r="AI536" t="b">
            <v>1</v>
          </cell>
          <cell r="AJ536" t="str">
            <v>10049</v>
          </cell>
          <cell r="AK536" t="str">
            <v>重要度Ｂ</v>
          </cell>
        </row>
        <row r="537">
          <cell r="A537">
            <v>1479</v>
          </cell>
          <cell r="B537" t="str">
            <v>2</v>
          </cell>
          <cell r="C537" t="str">
            <v>完了</v>
          </cell>
          <cell r="D537">
            <v>37424.625</v>
          </cell>
          <cell r="F537" t="str">
            <v>119938</v>
          </cell>
          <cell r="G537" t="str">
            <v>保田　俊泰</v>
          </cell>
          <cell r="H537" t="str">
            <v>ネ品本</v>
          </cell>
          <cell r="I537" t="str">
            <v>ネ品検</v>
          </cell>
          <cell r="J537" t="str">
            <v>ＫＩＮＤシステムアクセス</v>
          </cell>
          <cell r="K537" t="str">
            <v>ＩＢリース殿ＫＩＮＤシステムアクセス不可</v>
          </cell>
          <cell r="L537">
            <v>37399.767361111109</v>
          </cell>
          <cell r="M537" t="str">
            <v>2</v>
          </cell>
          <cell r="N537" t="str">
            <v>社外事故／重要度Ｂ</v>
          </cell>
          <cell r="P537" t="str">
            <v>Ｎ事</v>
          </cell>
          <cell r="R537" t="str">
            <v>ＮＩＴ</v>
          </cell>
          <cell r="W537">
            <v>8</v>
          </cell>
          <cell r="X537">
            <v>0</v>
          </cell>
          <cell r="Y537" t="b">
            <v>1</v>
          </cell>
          <cell r="Z537">
            <v>37698.64943287037</v>
          </cell>
          <cell r="AA537" t="str">
            <v>受付日時　：２００２／０５／３０（月）　１０：００_x000D_
発生日時　：２００２／０５／２３（木）　１８：０１_x000D_
回復日時　：２００２／０５／２３（木）　１８：２５_x000D_
お客様名　：ＩＢリース_x000D_
責任部署　：＜ＮＩＴ＞_x000D_
障害内容　：ＫＩＮＤシステム（AR Systemによる「帝国データバンク（企業概要データベース）_x000D_
           及び（企業財務データベース）」へのデータの登録、更新、検索、印刷)にログイン_x000D_
           しても応答しなくなり、カスタマーボックスメニュー画面が表示されなくなった</v>
          </cell>
          <cell r="AB537" t="str">
            <v>障害原因　：本現象は繰り返し発生していることからRemedyWeb(ペレグリン社製)_x000D_
　　　　　　の罠掛版をインストールし監視、その結果5/22に資料採取でき、_x000D_
　　　　　　ペレグリン社へ資料送付し原因調査依頼中。_x000D_
　　対策　：①RemedyWebを再起動。_x000D_
　　　　　　②再発防止対策は原因確定後別途検討。</v>
          </cell>
          <cell r="AC537" t="str">
            <v>－</v>
          </cell>
          <cell r="AE537">
            <v>1</v>
          </cell>
          <cell r="AF537" t="str">
            <v>興銀リース</v>
          </cell>
          <cell r="AG537" t="str">
            <v>5</v>
          </cell>
          <cell r="AH537" t="str">
            <v>Ｎ事</v>
          </cell>
          <cell r="AI537" t="b">
            <v>1</v>
          </cell>
          <cell r="AJ537" t="str">
            <v>10389</v>
          </cell>
          <cell r="AK537" t="str">
            <v>重要度Ｂ</v>
          </cell>
        </row>
        <row r="538">
          <cell r="A538">
            <v>1480</v>
          </cell>
          <cell r="B538" t="str">
            <v>2</v>
          </cell>
          <cell r="C538" t="str">
            <v>完了</v>
          </cell>
          <cell r="D538">
            <v>37427.511805555558</v>
          </cell>
          <cell r="F538" t="str">
            <v>012076</v>
          </cell>
          <cell r="G538" t="str">
            <v>星　清隆</v>
          </cell>
          <cell r="H538" t="str">
            <v>中部</v>
          </cell>
          <cell r="I538" t="str">
            <v>中技１</v>
          </cell>
          <cell r="J538" t="str">
            <v>ＣＩＴＹオンライン</v>
          </cell>
          <cell r="K538" t="str">
            <v>ＩＴ市ＣＩＴＹオンライン全面停止</v>
          </cell>
          <cell r="L538">
            <v>37427.397222222222</v>
          </cell>
          <cell r="M538" t="str">
            <v>2</v>
          </cell>
          <cell r="N538" t="str">
            <v>社外事故／重要度Ｂ</v>
          </cell>
          <cell r="P538" t="str">
            <v>中部</v>
          </cell>
          <cell r="R538" t="str">
            <v>中２Ｓ</v>
          </cell>
          <cell r="W538">
            <v>20</v>
          </cell>
          <cell r="X538">
            <v>0</v>
          </cell>
          <cell r="Y538" t="b">
            <v>1</v>
          </cell>
          <cell r="Z538">
            <v>37698.652650462966</v>
          </cell>
          <cell r="AA538" t="str">
            <v>１．事故発生日時_x000D_
     ２００２年６月２０日（木）  ９：３２_x000D_
２．現象_x000D_
     ホストコンピュータの通信管理プログラム（ＸＮＦ）が異常終了した為、_x000D_
     ＣＩＴＹオンラインが全面停止した（全面停止：４９分）。_x000D_
３．影響     _x000D_
     ＣＩＴＹオンライン業務が、９：３２～１０：２１の間 全面停止となった。_x000D_
    （異動を伴わない 住民票の発行、印鑑証明書の発行 は、顧客先バックアップサーバから_x000D_
      対応できた）。_x000D_
４．当該品対策_x000D_
     ①「ＸＮＦ：再起動」</v>
          </cell>
          <cell r="AB538" t="str">
            <v>４．当該品対策_x000D_
     ①「ＸＮＦ：再起動」②「ＤＣＣＭ３：終了させて再起動」 により回復。_x000D_
＜日立＞から原因の報告が有りました。_x000D_
  １．現象 ： ＸＮＦ/ＡＭがシステム完了コード「０Ｃ４」で異常終了した。_x000D_
  ２．原因 ： ＸＮＦ/ＴＣＰ/ＣＳＳ５６０の端末重複チェック処理不良。_x000D_
  ３．発生条件_x000D_
     ① ＸＮＦ/ＴＣＰ/ＣＳＳ５６０を拡張オプションで使用する。_x000D_
     ② 同じＩＰアドレスでかつ同じ端末アプリケーション名称のＡＳＱを同時に受信する。_x000D_
  ４．対策 ： ＩＰＰ</v>
          </cell>
          <cell r="AC538" t="str">
            <v>－</v>
          </cell>
          <cell r="AE538">
            <v>1</v>
          </cell>
          <cell r="AF538" t="str">
            <v>一宮市</v>
          </cell>
          <cell r="AG538" t="str">
            <v>9</v>
          </cell>
          <cell r="AH538" t="str">
            <v>中部</v>
          </cell>
          <cell r="AI538" t="b">
            <v>1</v>
          </cell>
          <cell r="AJ538" t="str">
            <v>11248</v>
          </cell>
          <cell r="AK538" t="str">
            <v>重要度Ｂ</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明細"/>
      <sheetName val="表紙"/>
      <sheetName val="損益試算"/>
    </sheetNames>
    <sheetDataSet>
      <sheetData sheetId="0"/>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構成品リスト記入シート"/>
      <sheetName val="GRmgr環境設定表"/>
      <sheetName val="RAIDグループ構成表200Vラックマウント"/>
      <sheetName val="RAIDグループ構成表100Vラックマウント"/>
      <sheetName val="RAIDグループ構成表キャビネット"/>
      <sheetName val="ボリュームセット構成表"/>
      <sheetName val="サーバ別パーティション構成表"/>
      <sheetName val="ホストインタフェース設定表 (FC-CA)"/>
      <sheetName val="ホストインタフェース設定表 (SCSI-CA)"/>
      <sheetName val="アドバンストコピー設定表"/>
      <sheetName val="SNMP設定表"/>
      <sheetName val="ネットワーク環境設定表"/>
      <sheetName val="パス経路表"/>
      <sheetName val="SN200M40 設定表"/>
      <sheetName val="SN200 M20 設定表"/>
      <sheetName val="SN200 M10 設定表"/>
      <sheetName val="マルチパス構成表"/>
      <sheetName val="ゾーニング設定表"/>
      <sheetName val="WWNインスタンス管理表（サーバ側)"/>
      <sheetName val="WWNインスタンス管理表（ディスク側）"/>
      <sheetName val="ターゲットバインディング表"/>
      <sheetName val="GRLIST"/>
      <sheetName val="SNLIST"/>
      <sheetName val="HUBLIST"/>
      <sheetName val="CABLE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導入機器構成図"/>
      <sheetName val="一覧表"/>
      <sheetName val="処理ｻｰﾊﾞA"/>
      <sheetName val="処理ｻｰﾊﾞB"/>
      <sheetName val="ﾊﾞｯｸｱｯﾌﾟ兼ｼｭﾐﾚｰｼｮﾝｻｰﾊﾞ"/>
      <sheetName val="処理ｻｰﾊﾞ(A,B,SIM)構成図"/>
      <sheetName val="開発"/>
      <sheetName val="ｱﾌﾟﾘｻｰﾊﾞ"/>
      <sheetName val="開発ｻｰﾊﾞ+ｱﾌﾟﾘｻｰﾊﾞ構成図"/>
      <sheetName val="SAN2k価格"/>
      <sheetName val="SAN1k価格"/>
      <sheetName val="LTO（SAN接続)"/>
      <sheetName val="LTO（LAN接続)"/>
      <sheetName val="ｿﾌﾄｳｪｱ"/>
      <sheetName val="一時費用"/>
      <sheetName val="ｿﾌﾄｻﾎﾟｰﾄ"/>
      <sheetName val="SAN2K6TB"/>
      <sheetName val="SAN2K6TB価格"/>
      <sheetName val="SAN2K4TB"/>
      <sheetName val="SAN2K4TB価格"/>
      <sheetName val="SAN1K6TB(1)"/>
      <sheetName val="SAN1K6TB(2)"/>
      <sheetName val="LTO（SAN-4TB）"/>
      <sheetName val="SAN1K4TB"/>
      <sheetName val="LTO(SAN-6TB)"/>
      <sheetName val="LTO（LAN-6TB）"/>
      <sheetName val="LTO（LAN-4TB）"/>
      <sheetName val="Sheet2"/>
      <sheetName val="Sheet3"/>
      <sheetName val="A6593sb構成"/>
    </sheetNames>
    <definedNames>
      <definedName name="_xlbgnm.SB1"/>
      <definedName name="_xlbgnm.SB2"/>
      <definedName name="_xlbgnm.SB3"/>
      <definedName name="_xlbgnm.SB4"/>
      <definedName name="SB価格算出"/>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s>
    <sheetDataSet>
      <sheetData sheetId="0" refreshError="1">
        <row r="4">
          <cell r="B4">
            <v>2003</v>
          </cell>
        </row>
        <row r="5">
          <cell r="B5">
            <v>403</v>
          </cell>
          <cell r="E5">
            <v>4</v>
          </cell>
        </row>
        <row r="6">
          <cell r="B6">
            <v>7312</v>
          </cell>
          <cell r="E6" t="str">
            <v>－</v>
          </cell>
        </row>
        <row r="7">
          <cell r="B7">
            <v>15100</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価計画書"/>
      <sheetName val="見積取纏書&lt;九&gt;様式"/>
      <sheetName val="ＰＣ版内販"/>
      <sheetName val="Ｐ Ｃ 版 見 積 総 括 表"/>
      <sheetName val="ハード構成表"/>
      <sheetName val="ＡＰＰ費"/>
      <sheetName val="ＰＣ版導入サービス"/>
      <sheetName val="見積条件書"/>
      <sheetName val="会計移行ﾏｽﾀ一覧"/>
      <sheetName val="APP費（WEB）"/>
      <sheetName val="ｻｰﾋﾞｽ仕様書(ﾊﾟｯｹｰｼﾞSI)"/>
      <sheetName val="PS管理判定ｶﾞｲﾄﾞﾗｲ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AE06_V2"/>
    </sheetNames>
    <definedNames>
      <definedName name="エディット5_Change"/>
      <definedName name="エディット7_Change"/>
    </defined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AEGET07"/>
    </sheetNames>
    <definedNames>
      <definedName name="エディット6_Change"/>
      <definedName name="エディット8_Change"/>
      <definedName name="ボタン2_Click"/>
    </defined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
      <sheetName val="予定"/>
      <sheetName val="不良の対策日一覧（実績）"/>
    </sheetNames>
    <definedNames>
      <definedName name="グラフ"/>
      <definedName name="集計"/>
      <definedName name="不良内容"/>
    </definedNames>
    <sheetDataSet>
      <sheetData sheetId="0"/>
      <sheetData sheetId="1"/>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ホスト"/>
      <sheetName val="Acrocity用ハード"/>
      <sheetName val="新Acrocity導入時"/>
      <sheetName val="IPKソフトハード"/>
      <sheetName val="健康管理ハード"/>
      <sheetName val="福祉ハード"/>
      <sheetName val="福祉パッケージ"/>
      <sheetName val="ｻｰﾊﾞﾗｯｸ搭載図"/>
      <sheetName val="経費ｼｭﾐﾚｰｼｮﾝ結果"/>
      <sheetName val="年度経費(ATOMS⇒Acro)"/>
      <sheetName val="基幹系総括票 "/>
      <sheetName val="基幹系明細 "/>
      <sheetName val="情報系総括票"/>
      <sheetName val="情報系明細"/>
      <sheetName val="年度経費(GSレンタ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18">
          <cell r="B18">
            <v>13</v>
          </cell>
        </row>
        <row r="19">
          <cell r="B19">
            <v>14</v>
          </cell>
        </row>
        <row r="28">
          <cell r="B28">
            <v>1.7999999999999999E-2</v>
          </cell>
        </row>
        <row r="29">
          <cell r="B29">
            <v>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8">
          <cell r="F8">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基本計画書（印刷部）"/>
      <sheetName val="課税収納全体工数（印刷部）"/>
      <sheetName val="前提条件（印刷部）"/>
      <sheetName val="工程表（案）印刷部"/>
      <sheetName val="山口県・広島県共通　納品物（印刷部）"/>
      <sheetName val="収納入出力関連"/>
      <sheetName val="課税入出力関連"/>
      <sheetName val="目標原価計算書"/>
      <sheetName val="Sheet1"/>
      <sheetName val="開発基本計画書_印刷部_"/>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5">
          <cell r="B5">
            <v>0</v>
          </cell>
        </row>
        <row r="24">
          <cell r="B24">
            <v>0</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1749000</v>
          </cell>
        </row>
        <row r="7">
          <cell r="B7">
            <v>100000</v>
          </cell>
        </row>
        <row r="8">
          <cell r="B8">
            <v>400000</v>
          </cell>
        </row>
        <row r="13">
          <cell r="B13">
            <v>2000000</v>
          </cell>
        </row>
        <row r="18">
          <cell r="B18">
            <v>0</v>
          </cell>
        </row>
        <row r="21">
          <cell r="B21">
            <v>350000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エンティティ一覧"/>
      <sheetName val="データ項目一覧"/>
      <sheetName val="修正履歴"/>
    </sheetNames>
    <sheetDataSet>
      <sheetData sheetId="0"/>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日次"/>
      <sheetName val="月次"/>
      <sheetName val="年次"/>
      <sheetName val="随時"/>
      <sheetName val="運用調査分析"/>
      <sheetName val="電算処理管理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refreshError="1">
        <row r="2">
          <cell r="B2" t="str">
            <v>標準価格下</v>
          </cell>
          <cell r="C2" t="str">
            <v>標準価格上</v>
          </cell>
          <cell r="D2" t="str">
            <v>形名</v>
          </cell>
          <cell r="E2" t="str">
            <v>保守料</v>
          </cell>
        </row>
        <row r="3">
          <cell r="B3">
            <v>0</v>
          </cell>
          <cell r="C3">
            <v>250000</v>
          </cell>
          <cell r="D3" t="str">
            <v>SD-5110-A1A2S</v>
          </cell>
          <cell r="E3">
            <v>5000</v>
          </cell>
        </row>
        <row r="4">
          <cell r="B4">
            <v>250000</v>
          </cell>
          <cell r="C4">
            <v>400000</v>
          </cell>
          <cell r="D4" t="str">
            <v>SD-5110-A1B2S</v>
          </cell>
          <cell r="E4">
            <v>6000</v>
          </cell>
        </row>
        <row r="5">
          <cell r="B5">
            <v>400000</v>
          </cell>
          <cell r="C5">
            <v>600000</v>
          </cell>
          <cell r="D5" t="str">
            <v>SD-5110-A1C2S</v>
          </cell>
          <cell r="E5">
            <v>11000</v>
          </cell>
        </row>
        <row r="6">
          <cell r="B6">
            <v>600000</v>
          </cell>
          <cell r="C6">
            <v>800000</v>
          </cell>
          <cell r="D6" t="str">
            <v>SD-5110-A1D2S</v>
          </cell>
          <cell r="E6">
            <v>18000</v>
          </cell>
        </row>
        <row r="7">
          <cell r="B7">
            <v>800000</v>
          </cell>
          <cell r="C7">
            <v>1200000</v>
          </cell>
          <cell r="D7" t="str">
            <v>SD-5110-A1E2S</v>
          </cell>
          <cell r="E7">
            <v>25000</v>
          </cell>
        </row>
        <row r="8">
          <cell r="B8">
            <v>1200000</v>
          </cell>
          <cell r="C8">
            <v>1600000</v>
          </cell>
          <cell r="D8" t="str">
            <v>SD-5110-A1F2S</v>
          </cell>
          <cell r="E8">
            <v>38000</v>
          </cell>
        </row>
        <row r="9">
          <cell r="B9">
            <v>1600000</v>
          </cell>
          <cell r="C9">
            <v>2000000</v>
          </cell>
          <cell r="D9" t="str">
            <v>SD-5110-A1G2S</v>
          </cell>
          <cell r="E9">
            <v>52000</v>
          </cell>
        </row>
        <row r="10">
          <cell r="B10">
            <v>2000000</v>
          </cell>
          <cell r="C10">
            <v>2400000</v>
          </cell>
          <cell r="D10" t="str">
            <v>SD-5110-A1H2S</v>
          </cell>
          <cell r="E10">
            <v>65000</v>
          </cell>
        </row>
        <row r="11">
          <cell r="B11">
            <v>2400000</v>
          </cell>
          <cell r="C11">
            <v>2800000</v>
          </cell>
          <cell r="D11" t="str">
            <v>SD-5110-A1I2S</v>
          </cell>
          <cell r="E11">
            <v>79000</v>
          </cell>
        </row>
        <row r="12">
          <cell r="B12">
            <v>2800000</v>
          </cell>
          <cell r="C12">
            <v>3200000</v>
          </cell>
          <cell r="D12" t="str">
            <v>SD-5110-A1J2S</v>
          </cell>
          <cell r="E12">
            <v>92000</v>
          </cell>
        </row>
        <row r="13">
          <cell r="B13">
            <v>3200000</v>
          </cell>
          <cell r="C13">
            <v>3600000</v>
          </cell>
          <cell r="D13" t="str">
            <v>SD-5110-A1K2S</v>
          </cell>
          <cell r="E13">
            <v>106000</v>
          </cell>
        </row>
        <row r="14">
          <cell r="B14">
            <v>3600000</v>
          </cell>
          <cell r="C14">
            <v>4000000</v>
          </cell>
          <cell r="D14" t="str">
            <v>SD-5110-A1L2S</v>
          </cell>
          <cell r="E14">
            <v>119000</v>
          </cell>
        </row>
        <row r="15">
          <cell r="B15">
            <v>4000000</v>
          </cell>
          <cell r="C15">
            <v>4800000</v>
          </cell>
          <cell r="D15" t="str">
            <v>SD-5110-A1M2S</v>
          </cell>
          <cell r="E15">
            <v>133000</v>
          </cell>
        </row>
        <row r="16">
          <cell r="B16">
            <v>4800000</v>
          </cell>
          <cell r="C16">
            <v>5600000</v>
          </cell>
          <cell r="D16" t="str">
            <v>SD-5110-A1N2S</v>
          </cell>
          <cell r="E16">
            <v>160000</v>
          </cell>
        </row>
        <row r="17">
          <cell r="B17">
            <v>5600000</v>
          </cell>
          <cell r="C17">
            <v>6400000</v>
          </cell>
          <cell r="D17" t="str">
            <v>SD-5110-A1O2S</v>
          </cell>
          <cell r="E17">
            <v>187000</v>
          </cell>
        </row>
        <row r="18">
          <cell r="B18">
            <v>6400000</v>
          </cell>
          <cell r="C18">
            <v>7200000</v>
          </cell>
          <cell r="D18" t="str">
            <v>SD-5110-A1P2S</v>
          </cell>
          <cell r="E18">
            <v>214000</v>
          </cell>
        </row>
        <row r="19">
          <cell r="B19">
            <v>7200000</v>
          </cell>
          <cell r="C19">
            <v>8000000</v>
          </cell>
          <cell r="D19" t="str">
            <v>SD-5110-A1Q2S</v>
          </cell>
          <cell r="E19">
            <v>241000</v>
          </cell>
        </row>
        <row r="20">
          <cell r="B20">
            <v>8000000</v>
          </cell>
          <cell r="C20">
            <v>9600000</v>
          </cell>
          <cell r="D20" t="str">
            <v>SD-5110-A1R2S</v>
          </cell>
          <cell r="E20">
            <v>268000</v>
          </cell>
        </row>
        <row r="21">
          <cell r="B21">
            <v>9600000</v>
          </cell>
          <cell r="C21">
            <v>11200000</v>
          </cell>
          <cell r="D21" t="str">
            <v>SD-5110-A1S2S</v>
          </cell>
          <cell r="E21">
            <v>322000</v>
          </cell>
        </row>
        <row r="22">
          <cell r="B22">
            <v>11200000</v>
          </cell>
          <cell r="C22">
            <v>12800000</v>
          </cell>
          <cell r="D22" t="str">
            <v>SD-5110-A1T2S</v>
          </cell>
          <cell r="E22">
            <v>376000</v>
          </cell>
        </row>
        <row r="23">
          <cell r="B23">
            <v>12800000</v>
          </cell>
          <cell r="C23">
            <v>14400000</v>
          </cell>
          <cell r="D23" t="str">
            <v>SD-5110-A1U2S</v>
          </cell>
          <cell r="E23">
            <v>430000</v>
          </cell>
        </row>
        <row r="24">
          <cell r="B24">
            <v>14400000</v>
          </cell>
          <cell r="C24">
            <v>16000000</v>
          </cell>
          <cell r="D24" t="str">
            <v>SD-5110-A1V2S</v>
          </cell>
          <cell r="E24">
            <v>484000</v>
          </cell>
        </row>
        <row r="25">
          <cell r="B25">
            <v>16000000</v>
          </cell>
          <cell r="D25" t="str">
            <v>エラー</v>
          </cell>
          <cell r="E25" t="str">
            <v>エラー</v>
          </cell>
        </row>
      </sheetData>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コード定義（身体障害者更生援護措置事業）"/>
    </sheetNames>
    <definedNames>
      <definedName name="ボタン1_Click"/>
    </definedNames>
    <sheetDataSet>
      <sheetData sheetId="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コード表"/>
      <sheetName val="商品形名表"/>
    </sheetNames>
    <sheetDataSet>
      <sheetData sheetId="0"/>
      <sheetData sheetId="1" refreshError="1">
        <row r="2">
          <cell r="A2" t="str">
            <v>中４１</v>
          </cell>
          <cell r="B2" t="str">
            <v>Ｂ４１２</v>
          </cell>
          <cell r="C2" t="str">
            <v>中４Ｓ</v>
          </cell>
          <cell r="F2" t="str">
            <v>&lt;　　　&gt;</v>
          </cell>
          <cell r="G2" t="str">
            <v>2004年度</v>
          </cell>
          <cell r="H2" t="str">
            <v>&lt;　　　&gt;</v>
          </cell>
          <cell r="L2" t="str">
            <v>0010</v>
          </cell>
          <cell r="M2" t="str">
            <v>受託計算サービス</v>
          </cell>
          <cell r="N2" t="str">
            <v>情報処理ｻｰﾋﾞｽ</v>
          </cell>
          <cell r="O2">
            <v>22.9</v>
          </cell>
          <cell r="P2">
            <v>3</v>
          </cell>
        </row>
        <row r="3">
          <cell r="E3" t="str">
            <v>中４１</v>
          </cell>
          <cell r="F3" t="str">
            <v>&lt;中４１&gt;</v>
          </cell>
          <cell r="G3" t="str">
            <v>2004年度</v>
          </cell>
          <cell r="H3" t="str">
            <v>&lt;中４Ｓ&gt;</v>
          </cell>
          <cell r="L3" t="str">
            <v>0011</v>
          </cell>
          <cell r="M3" t="str">
            <v>受託計算サービス(機器)</v>
          </cell>
          <cell r="N3" t="str">
            <v>情報処理ｻｰﾋﾞｽ</v>
          </cell>
          <cell r="O3">
            <v>22.9</v>
          </cell>
          <cell r="P3">
            <v>6</v>
          </cell>
        </row>
        <row r="4">
          <cell r="E4" t="str">
            <v>中４２</v>
          </cell>
          <cell r="F4" t="str">
            <v>&lt;中４２&gt;</v>
          </cell>
          <cell r="G4" t="str">
            <v>2004年度</v>
          </cell>
          <cell r="H4" t="str">
            <v>&lt;中４Ｓ&gt;</v>
          </cell>
          <cell r="L4" t="str">
            <v>0020</v>
          </cell>
          <cell r="M4" t="str">
            <v>ｱｳﾄｿｰｼﾝｸﾞ･ｻｰﾋﾞｽ</v>
          </cell>
          <cell r="N4" t="str">
            <v>情報処理ｻｰﾋﾞｽ</v>
          </cell>
          <cell r="O4">
            <v>22.9</v>
          </cell>
          <cell r="P4">
            <v>3</v>
          </cell>
        </row>
        <row r="5">
          <cell r="E5" t="str">
            <v>パ２１</v>
          </cell>
          <cell r="F5" t="str">
            <v>&lt;パ２１&gt;</v>
          </cell>
          <cell r="G5" t="str">
            <v>2004年度</v>
          </cell>
          <cell r="H5" t="str">
            <v>&lt;パ２１&gt;</v>
          </cell>
          <cell r="L5" t="str">
            <v>0021</v>
          </cell>
          <cell r="M5" t="str">
            <v>ｱｳﾄｿｰｼﾝｸﾞ･ｻｰﾋﾞｽ(機器)</v>
          </cell>
          <cell r="N5" t="str">
            <v>情報処理ｻｰﾋﾞｽ</v>
          </cell>
          <cell r="O5">
            <v>22.9</v>
          </cell>
          <cell r="P5">
            <v>6</v>
          </cell>
        </row>
        <row r="6">
          <cell r="L6" t="str">
            <v>0030</v>
          </cell>
          <cell r="M6" t="str">
            <v>ｻｲﾄ･ｱｳﾄｿｰｼﾝｸﾞ･ｻｰﾋﾞｽ</v>
          </cell>
          <cell r="N6" t="str">
            <v>情報処理ｻｰﾋﾞｽ</v>
          </cell>
          <cell r="O6">
            <v>22.9</v>
          </cell>
          <cell r="P6">
            <v>3</v>
          </cell>
        </row>
        <row r="7">
          <cell r="L7" t="str">
            <v>0040</v>
          </cell>
          <cell r="M7" t="str">
            <v>ﾃﾞｰﾀｾｯﾄｱｯﾌﾟ･ｻｰﾋﾞｽ</v>
          </cell>
          <cell r="N7" t="str">
            <v>情報処理ｻｰﾋﾞｽ</v>
          </cell>
          <cell r="O7">
            <v>22.9</v>
          </cell>
          <cell r="P7">
            <v>2</v>
          </cell>
        </row>
        <row r="8">
          <cell r="L8" t="str">
            <v>0041</v>
          </cell>
          <cell r="M8" t="str">
            <v>ﾃﾞｰﾀｾｯﾄｱｯﾌﾟ･ｻｰﾋﾞｽ(機器)</v>
          </cell>
          <cell r="N8" t="str">
            <v>情報処理ｻｰﾋﾞｽ</v>
          </cell>
          <cell r="O8">
            <v>22.9</v>
          </cell>
          <cell r="P8">
            <v>6</v>
          </cell>
        </row>
        <row r="9">
          <cell r="L9" t="str">
            <v>0050</v>
          </cell>
          <cell r="M9" t="str">
            <v>ｼｽﾃﾑ保守ｻｰﾋﾞｽ</v>
          </cell>
          <cell r="N9" t="str">
            <v>情報処理ｻｰﾋﾞｽ</v>
          </cell>
          <cell r="O9">
            <v>22.9</v>
          </cell>
          <cell r="P9">
            <v>4</v>
          </cell>
        </row>
        <row r="10">
          <cell r="L10" t="str">
            <v>0051</v>
          </cell>
          <cell r="M10" t="str">
            <v>ﾊｰﾄﾞｳｪｱ保守ｻｰﾋﾞｽ</v>
          </cell>
          <cell r="N10" t="str">
            <v>情報処理ｻｰﾋﾞｽ</v>
          </cell>
          <cell r="O10">
            <v>22.9</v>
          </cell>
          <cell r="P10">
            <v>4</v>
          </cell>
        </row>
        <row r="11">
          <cell r="L11" t="str">
            <v>0060</v>
          </cell>
          <cell r="M11" t="str">
            <v>ｾｷｭﾘﾃｨｰ･ｻｰﾋﾞｽ</v>
          </cell>
          <cell r="N11" t="str">
            <v>情報処理ｻｰﾋﾞｽ</v>
          </cell>
          <cell r="O11">
            <v>22.9</v>
          </cell>
          <cell r="P11">
            <v>2</v>
          </cell>
        </row>
        <row r="12">
          <cell r="L12" t="str">
            <v>0061</v>
          </cell>
          <cell r="M12" t="str">
            <v>ｾｷｭﾘﾃｨｰ･ｻｰﾋﾞｽ(機器)</v>
          </cell>
          <cell r="N12" t="str">
            <v>情報処理ｻｰﾋﾞｽ</v>
          </cell>
          <cell r="O12">
            <v>22.9</v>
          </cell>
          <cell r="P12">
            <v>6</v>
          </cell>
        </row>
        <row r="13">
          <cell r="L13" t="str">
            <v>0070</v>
          </cell>
          <cell r="M13" t="str">
            <v>オペレータ派遣</v>
          </cell>
          <cell r="N13" t="str">
            <v>情報処理ｻｰﾋﾞｽ</v>
          </cell>
          <cell r="O13">
            <v>22.9</v>
          </cell>
          <cell r="P13">
            <v>2</v>
          </cell>
        </row>
        <row r="14">
          <cell r="L14" t="str">
            <v>0080</v>
          </cell>
          <cell r="M14" t="str">
            <v>ﾈｯﾄﾜｰｸｻｰﾋﾞｽ</v>
          </cell>
          <cell r="N14" t="str">
            <v>ﾈｯﾄﾜｰｸｻｰﾋﾞｽ</v>
          </cell>
          <cell r="O14">
            <v>22.9</v>
          </cell>
          <cell r="P14">
            <v>7</v>
          </cell>
        </row>
        <row r="15">
          <cell r="L15" t="str">
            <v>0081</v>
          </cell>
          <cell r="M15" t="str">
            <v>ﾈｯﾄﾜｰｸｻｰﾋﾞｽ(機器)</v>
          </cell>
          <cell r="N15" t="str">
            <v>ﾈｯﾄﾜｰｸｻｰﾋﾞｽ</v>
          </cell>
          <cell r="O15">
            <v>22.9</v>
          </cell>
          <cell r="P15">
            <v>6</v>
          </cell>
        </row>
        <row r="16">
          <cell r="L16" t="str">
            <v>0090</v>
          </cell>
          <cell r="M16" t="str">
            <v>ｲﾝﾀｰﾈｯﾄ接続ｻｰﾋﾞｽ</v>
          </cell>
          <cell r="N16" t="str">
            <v>ﾈｯﾄﾜｰｸｻｰﾋﾞｽ</v>
          </cell>
          <cell r="O16">
            <v>22.9</v>
          </cell>
          <cell r="P16">
            <v>7</v>
          </cell>
        </row>
        <row r="17">
          <cell r="L17" t="str">
            <v>0091</v>
          </cell>
          <cell r="M17" t="str">
            <v>ｲﾝﾀｰﾈｯﾄ接続ｻｰﾋﾞｽ(機器)</v>
          </cell>
          <cell r="N17" t="str">
            <v>ﾈｯﾄﾜｰｸｻｰﾋﾞｽ</v>
          </cell>
          <cell r="O17">
            <v>22.9</v>
          </cell>
          <cell r="P17">
            <v>6</v>
          </cell>
        </row>
        <row r="18">
          <cell r="L18" t="str">
            <v>0100</v>
          </cell>
          <cell r="M18" t="str">
            <v>ﾃﾞｽｸﾄｯﾌﾟｻｰﾋﾞｽ</v>
          </cell>
          <cell r="N18" t="str">
            <v>ﾈｯﾄﾜｰｸｻｰﾋﾞｽ</v>
          </cell>
          <cell r="O18">
            <v>22.9</v>
          </cell>
          <cell r="P18">
            <v>2</v>
          </cell>
        </row>
        <row r="19">
          <cell r="L19" t="str">
            <v>0101</v>
          </cell>
          <cell r="M19" t="str">
            <v>ﾃﾞｽｸﾄｯﾌﾟｻｰﾋﾞｽ(機器)</v>
          </cell>
          <cell r="N19" t="str">
            <v>ﾈｯﾄﾜｰｸｻｰﾋﾞｽ</v>
          </cell>
          <cell r="O19">
            <v>22.9</v>
          </cell>
          <cell r="P19">
            <v>6</v>
          </cell>
        </row>
        <row r="20">
          <cell r="L20" t="str">
            <v>0110</v>
          </cell>
          <cell r="M20" t="str">
            <v>ＡＳＰサービス</v>
          </cell>
          <cell r="N20" t="str">
            <v>ﾈｯﾄﾜｰｸｻｰﾋﾞｽ</v>
          </cell>
          <cell r="O20">
            <v>22.9</v>
          </cell>
          <cell r="P20">
            <v>1</v>
          </cell>
        </row>
        <row r="21">
          <cell r="L21" t="str">
            <v>0111</v>
          </cell>
          <cell r="M21" t="str">
            <v>ＡＳＰサービス（機器）</v>
          </cell>
          <cell r="N21" t="str">
            <v>ﾈｯﾄﾜｰｸｻｰﾋﾞｽ</v>
          </cell>
          <cell r="O21">
            <v>22.9</v>
          </cell>
          <cell r="P21">
            <v>6</v>
          </cell>
        </row>
        <row r="22">
          <cell r="L22" t="str">
            <v>0120</v>
          </cell>
          <cell r="M22" t="str">
            <v>ﾕｰｻﾞｼｽﾃﾑSIｻｰﾋﾞｽ</v>
          </cell>
          <cell r="N22" t="str">
            <v>ｼｽﾃﾑｲﾝﾃｸﾞﾚｰｼｮﾝｻｰﾋﾞｽ</v>
          </cell>
          <cell r="O22">
            <v>22.9</v>
          </cell>
          <cell r="P22">
            <v>1</v>
          </cell>
        </row>
        <row r="23">
          <cell r="L23" t="str">
            <v>0121</v>
          </cell>
          <cell r="M23" t="str">
            <v>ﾕｰｻﾞｼｽﾃﾑSIｻｰﾋﾞｽ(機器)</v>
          </cell>
          <cell r="N23" t="str">
            <v>ｼｽﾃﾑｲﾝﾃｸﾞﾚｰｼｮﾝｻｰﾋﾞｽ</v>
          </cell>
          <cell r="O23">
            <v>22.9</v>
          </cell>
          <cell r="P23">
            <v>6</v>
          </cell>
        </row>
        <row r="24">
          <cell r="L24" t="str">
            <v>0130</v>
          </cell>
          <cell r="M24" t="str">
            <v>ﾊﾟｯｹｰｼﾞSIｻｰﾋﾞｽ</v>
          </cell>
          <cell r="N24" t="str">
            <v>ｼｽﾃﾑｲﾝﾃｸﾞﾚｰｼｮﾝｻｰﾋﾞｽ</v>
          </cell>
          <cell r="O24">
            <v>22.9</v>
          </cell>
          <cell r="P24">
            <v>1</v>
          </cell>
        </row>
        <row r="25">
          <cell r="L25" t="str">
            <v>0131</v>
          </cell>
          <cell r="M25" t="str">
            <v>ﾊﾟｯｹｰｼﾞSIｻｰﾋﾞｽ(機器)</v>
          </cell>
          <cell r="N25" t="str">
            <v>ｼｽﾃﾑｲﾝﾃｸﾞﾚｰｼｮﾝｻｰﾋﾞｽ</v>
          </cell>
          <cell r="O25">
            <v>22.9</v>
          </cell>
          <cell r="P25">
            <v>6</v>
          </cell>
        </row>
        <row r="26">
          <cell r="L26" t="str">
            <v>0133</v>
          </cell>
          <cell r="M26" t="str">
            <v>ﾊﾟｯｹｰｼﾞSIｻｰﾋﾞｽ(ﾗｲｾﾝｽ)</v>
          </cell>
          <cell r="N26" t="str">
            <v>ｼｽﾃﾑｲﾝﾃｸﾞﾚｰｼｮﾝｻｰﾋﾞｽ</v>
          </cell>
          <cell r="O26">
            <v>22.9</v>
          </cell>
          <cell r="P26">
            <v>5</v>
          </cell>
        </row>
        <row r="27">
          <cell r="L27" t="str">
            <v>0140</v>
          </cell>
          <cell r="M27" t="str">
            <v>ﾈｯﾄﾜｰｸSIｻｰﾋﾞｽ</v>
          </cell>
          <cell r="N27" t="str">
            <v>ｼｽﾃﾑｲﾝﾃｸﾞﾚｰｼｮﾝｻｰﾋﾞｽ</v>
          </cell>
          <cell r="O27">
            <v>22.9</v>
          </cell>
          <cell r="P27">
            <v>2</v>
          </cell>
        </row>
        <row r="28">
          <cell r="L28" t="str">
            <v>0141</v>
          </cell>
          <cell r="M28" t="str">
            <v>ﾈｯﾄﾜｰｸSIｻｰﾋﾞｽ(機器)</v>
          </cell>
          <cell r="N28" t="str">
            <v>ｼｽﾃﾑｲﾝﾃｸﾞﾚｰｼｮﾝｻｰﾋﾞｽ</v>
          </cell>
          <cell r="O28">
            <v>22.9</v>
          </cell>
          <cell r="P28">
            <v>6</v>
          </cell>
        </row>
        <row r="29">
          <cell r="L29" t="str">
            <v>0150</v>
          </cell>
          <cell r="M29" t="str">
            <v>システム化製品販売</v>
          </cell>
          <cell r="N29" t="str">
            <v>ｼｽﾃﾑｲﾝﾃｸﾞﾚｰｼｮﾝｻｰﾋﾞｽ</v>
          </cell>
          <cell r="O29">
            <v>22.9</v>
          </cell>
          <cell r="P29">
            <v>7</v>
          </cell>
        </row>
        <row r="30">
          <cell r="L30" t="str">
            <v>0160</v>
          </cell>
          <cell r="M30" t="str">
            <v>ソフトウェア受託開発</v>
          </cell>
          <cell r="N30" t="str">
            <v>ｿﾌﾄｳｪｱ開発</v>
          </cell>
          <cell r="O30">
            <v>17.899999999999999</v>
          </cell>
          <cell r="P30">
            <v>1</v>
          </cell>
        </row>
        <row r="31">
          <cell r="L31" t="str">
            <v>0170</v>
          </cell>
          <cell r="M31" t="str">
            <v>ｿﾌﾄｳｪｱﾌﾟﾛﾀﾞｸﾄ販売</v>
          </cell>
          <cell r="N31" t="str">
            <v>ｿﾌﾄｳｪｱ開発</v>
          </cell>
          <cell r="O31">
            <v>17.899999999999999</v>
          </cell>
          <cell r="P31">
            <v>6</v>
          </cell>
        </row>
        <row r="32">
          <cell r="L32" t="str">
            <v>0180</v>
          </cell>
          <cell r="M32" t="str">
            <v>技術者派遣</v>
          </cell>
          <cell r="N32" t="str">
            <v>ｿﾌﾄｳｪｱ開発</v>
          </cell>
          <cell r="O32">
            <v>17.899999999999999</v>
          </cell>
          <cell r="P32">
            <v>2</v>
          </cell>
        </row>
        <row r="33">
          <cell r="L33" t="str">
            <v>0190</v>
          </cell>
          <cell r="M33" t="str">
            <v>機器販売</v>
          </cell>
          <cell r="N33" t="str">
            <v>機器･ｿﾌﾄ仕入品販売</v>
          </cell>
          <cell r="O33">
            <v>17.899999999999999</v>
          </cell>
          <cell r="P33">
            <v>6</v>
          </cell>
        </row>
        <row r="34">
          <cell r="L34" t="str">
            <v>0200</v>
          </cell>
          <cell r="M34" t="str">
            <v>ｿﾌﾄｳｪｱﾌﾟﾛﾀﾞｸﾄ仕入販売</v>
          </cell>
          <cell r="N34" t="str">
            <v>機器･ｿﾌﾄ仕入品販売</v>
          </cell>
          <cell r="O34">
            <v>17.899999999999999</v>
          </cell>
          <cell r="P34">
            <v>6</v>
          </cell>
        </row>
        <row r="35">
          <cell r="L35" t="str">
            <v>0210</v>
          </cell>
          <cell r="M35" t="str">
            <v>設計用紙</v>
          </cell>
          <cell r="N35" t="str">
            <v>機器･ｿﾌﾄ仕入品販売</v>
          </cell>
          <cell r="O35">
            <v>17.899999999999999</v>
          </cell>
          <cell r="P35">
            <v>7</v>
          </cell>
        </row>
        <row r="36">
          <cell r="L36" t="str">
            <v>0220</v>
          </cell>
          <cell r="M36" t="str">
            <v>汎用用紙</v>
          </cell>
          <cell r="N36" t="str">
            <v>機器･ｿﾌﾄ仕入品販売</v>
          </cell>
          <cell r="O36">
            <v>17.899999999999999</v>
          </cell>
          <cell r="P36">
            <v>7</v>
          </cell>
        </row>
        <row r="37">
          <cell r="L37" t="str">
            <v>0230</v>
          </cell>
          <cell r="M37" t="str">
            <v>磁気テープ</v>
          </cell>
          <cell r="N37" t="str">
            <v>機器･ｿﾌﾄ仕入品販売</v>
          </cell>
          <cell r="O37">
            <v>17.899999999999999</v>
          </cell>
          <cell r="P37">
            <v>7</v>
          </cell>
        </row>
        <row r="38">
          <cell r="L38" t="str">
            <v>0240</v>
          </cell>
          <cell r="M38" t="str">
            <v>F/D・光ディスク</v>
          </cell>
          <cell r="N38" t="str">
            <v>機器･ｿﾌﾄ仕入品販売</v>
          </cell>
          <cell r="O38">
            <v>17.899999999999999</v>
          </cell>
          <cell r="P38">
            <v>7</v>
          </cell>
        </row>
        <row r="39">
          <cell r="L39" t="str">
            <v>0250</v>
          </cell>
          <cell r="M39" t="str">
            <v>リボン</v>
          </cell>
          <cell r="N39" t="str">
            <v>機器･ｿﾌﾄ仕入品販売</v>
          </cell>
          <cell r="O39">
            <v>17.899999999999999</v>
          </cell>
          <cell r="P39">
            <v>7</v>
          </cell>
        </row>
        <row r="40">
          <cell r="L40" t="str">
            <v>0260</v>
          </cell>
          <cell r="M40" t="str">
            <v>トナー・現像剤</v>
          </cell>
          <cell r="N40" t="str">
            <v>機器･ｿﾌﾄ仕入品販売</v>
          </cell>
          <cell r="O40">
            <v>17.899999999999999</v>
          </cell>
          <cell r="P40">
            <v>7</v>
          </cell>
        </row>
        <row r="41">
          <cell r="L41" t="str">
            <v>0270</v>
          </cell>
          <cell r="M41" t="str">
            <v>オフィス用品</v>
          </cell>
          <cell r="N41" t="str">
            <v>機器･ｿﾌﾄ仕入品販売</v>
          </cell>
          <cell r="O41">
            <v>17.899999999999999</v>
          </cell>
          <cell r="P41">
            <v>7</v>
          </cell>
        </row>
        <row r="42">
          <cell r="L42" t="str">
            <v>0280</v>
          </cell>
          <cell r="M42" t="str">
            <v>その他サプライ</v>
          </cell>
          <cell r="N42" t="str">
            <v>機器･ｿﾌﾄ仕入品販売</v>
          </cell>
          <cell r="O42">
            <v>17.899999999999999</v>
          </cell>
          <cell r="P42">
            <v>7</v>
          </cell>
        </row>
        <row r="43">
          <cell r="L43" t="str">
            <v>内販</v>
          </cell>
          <cell r="M43" t="str">
            <v>内販取引</v>
          </cell>
          <cell r="N43" t="str">
            <v>内　販　取　引</v>
          </cell>
          <cell r="O43">
            <v>8.8000000000000007</v>
          </cell>
          <cell r="P43">
            <v>1</v>
          </cell>
        </row>
      </sheetData>
      <sheetData sheetId="2" refreshError="1">
        <row r="2">
          <cell r="A2" t="str">
            <v>S0-0001</v>
          </cell>
          <cell r="B2" t="str">
            <v>サポートデスクサービス</v>
          </cell>
          <cell r="C2" t="str">
            <v>0050</v>
          </cell>
          <cell r="D2" t="str">
            <v>0051</v>
          </cell>
          <cell r="E2" t="str">
            <v>0100</v>
          </cell>
          <cell r="F2" t="str">
            <v>0101</v>
          </cell>
          <cell r="G2" t="str">
            <v/>
          </cell>
          <cell r="H2" t="str">
            <v/>
          </cell>
          <cell r="I2" t="str">
            <v/>
          </cell>
          <cell r="J2" t="str">
            <v/>
          </cell>
          <cell r="K2" t="str">
            <v/>
          </cell>
          <cell r="L2" t="str">
            <v/>
          </cell>
          <cell r="M2" t="str">
            <v/>
          </cell>
          <cell r="N2" t="str">
            <v/>
          </cell>
          <cell r="O2" t="str">
            <v/>
          </cell>
        </row>
        <row r="3">
          <cell r="A3" t="str">
            <v>S0-0005</v>
          </cell>
          <cell r="B3" t="str">
            <v>戸籍マスタセットアップサービス</v>
          </cell>
          <cell r="C3" t="str">
            <v>0040</v>
          </cell>
          <cell r="D3" t="str">
            <v>0041</v>
          </cell>
          <cell r="E3" t="str">
            <v>0050</v>
          </cell>
          <cell r="F3" t="str">
            <v>0051</v>
          </cell>
          <cell r="G3" t="str">
            <v/>
          </cell>
          <cell r="H3" t="str">
            <v/>
          </cell>
          <cell r="I3" t="str">
            <v/>
          </cell>
          <cell r="J3" t="str">
            <v/>
          </cell>
          <cell r="K3" t="str">
            <v/>
          </cell>
          <cell r="L3" t="str">
            <v/>
          </cell>
          <cell r="M3" t="str">
            <v/>
          </cell>
          <cell r="N3" t="str">
            <v/>
          </cell>
          <cell r="O3" t="str">
            <v/>
          </cell>
          <cell r="R3" t="str">
            <v>0050</v>
          </cell>
          <cell r="S3" t="str">
            <v>ｼｽﾃﾑ保守ｻｰﾋﾞｽ</v>
          </cell>
        </row>
        <row r="4">
          <cell r="A4" t="str">
            <v>S0-0011</v>
          </cell>
          <cell r="B4" t="str">
            <v>オフィス設計・施工サービス</v>
          </cell>
          <cell r="C4" t="str">
            <v>0050</v>
          </cell>
          <cell r="D4" t="str">
            <v>0051</v>
          </cell>
          <cell r="E4" t="str">
            <v>0100</v>
          </cell>
          <cell r="F4" t="str">
            <v>0101</v>
          </cell>
          <cell r="G4" t="str">
            <v/>
          </cell>
          <cell r="H4" t="str">
            <v/>
          </cell>
          <cell r="I4" t="str">
            <v/>
          </cell>
          <cell r="J4" t="str">
            <v/>
          </cell>
          <cell r="K4" t="str">
            <v/>
          </cell>
          <cell r="L4" t="str">
            <v/>
          </cell>
          <cell r="M4" t="str">
            <v/>
          </cell>
          <cell r="N4" t="str">
            <v/>
          </cell>
          <cell r="O4" t="str">
            <v/>
          </cell>
          <cell r="R4" t="str">
            <v>0051</v>
          </cell>
          <cell r="S4" t="str">
            <v>ﾊｰﾄﾞｳｪｱ保守ｻｰﾋﾞｽ</v>
          </cell>
        </row>
        <row r="5">
          <cell r="A5" t="str">
            <v>S0-0012</v>
          </cell>
          <cell r="B5" t="str">
            <v>システム計画支援サービス</v>
          </cell>
          <cell r="C5" t="str">
            <v>0050</v>
          </cell>
          <cell r="D5" t="str">
            <v>0051</v>
          </cell>
          <cell r="E5" t="str">
            <v>0120</v>
          </cell>
          <cell r="F5" t="str">
            <v>0121</v>
          </cell>
          <cell r="G5" t="str">
            <v/>
          </cell>
          <cell r="H5" t="str">
            <v/>
          </cell>
          <cell r="I5" t="str">
            <v/>
          </cell>
          <cell r="J5" t="str">
            <v/>
          </cell>
          <cell r="K5" t="str">
            <v/>
          </cell>
          <cell r="L5" t="str">
            <v/>
          </cell>
          <cell r="M5" t="str">
            <v/>
          </cell>
          <cell r="N5" t="str">
            <v/>
          </cell>
          <cell r="O5" t="str">
            <v/>
          </cell>
          <cell r="R5" t="str">
            <v>0130</v>
          </cell>
          <cell r="S5" t="str">
            <v>ﾊﾟｯｹｰｼﾞSIｻｰﾋﾞｽ</v>
          </cell>
        </row>
        <row r="6">
          <cell r="A6" t="str">
            <v>S0-0013</v>
          </cell>
          <cell r="B6" t="str">
            <v>システム開発サービス</v>
          </cell>
          <cell r="C6" t="str">
            <v>0050</v>
          </cell>
          <cell r="D6" t="str">
            <v>0051</v>
          </cell>
          <cell r="E6" t="str">
            <v>0100</v>
          </cell>
          <cell r="F6" t="str">
            <v>0120</v>
          </cell>
          <cell r="G6" t="str">
            <v>0121</v>
          </cell>
          <cell r="H6" t="str">
            <v>0130</v>
          </cell>
          <cell r="I6" t="str">
            <v>0131</v>
          </cell>
          <cell r="J6" t="str">
            <v>0133</v>
          </cell>
          <cell r="K6" t="str">
            <v>0140</v>
          </cell>
          <cell r="L6" t="str">
            <v>0141</v>
          </cell>
          <cell r="M6" t="str">
            <v>0160</v>
          </cell>
          <cell r="N6" t="str">
            <v/>
          </cell>
          <cell r="O6" t="str">
            <v/>
          </cell>
          <cell r="R6" t="str">
            <v>0131</v>
          </cell>
          <cell r="S6" t="str">
            <v>ﾊﾟｯｹｰｼﾞSIｻｰﾋﾞｽ(機器)</v>
          </cell>
        </row>
        <row r="7">
          <cell r="A7" t="str">
            <v>S0-0014</v>
          </cell>
          <cell r="B7" t="str">
            <v>システムエンジニアリングサービス</v>
          </cell>
          <cell r="C7" t="str">
            <v>0050</v>
          </cell>
          <cell r="D7" t="str">
            <v>0051</v>
          </cell>
          <cell r="E7" t="str">
            <v>0100</v>
          </cell>
          <cell r="F7" t="str">
            <v>0101</v>
          </cell>
          <cell r="G7" t="str">
            <v>0120</v>
          </cell>
          <cell r="H7" t="str">
            <v>0121</v>
          </cell>
          <cell r="I7" t="str">
            <v>0130</v>
          </cell>
          <cell r="J7" t="str">
            <v>0131</v>
          </cell>
          <cell r="K7" t="str">
            <v>0133</v>
          </cell>
          <cell r="L7" t="str">
            <v>0140</v>
          </cell>
          <cell r="M7" t="str">
            <v>0141</v>
          </cell>
          <cell r="N7" t="str">
            <v>0160</v>
          </cell>
          <cell r="O7" t="str">
            <v>0180</v>
          </cell>
          <cell r="R7" t="str">
            <v>0133</v>
          </cell>
          <cell r="S7" t="str">
            <v>ﾊﾟｯｹｰｼﾞSIｻｰﾋﾞｽ(ﾗｲｾﾝｽ)</v>
          </cell>
        </row>
        <row r="8">
          <cell r="A8" t="str">
            <v>S0-0015</v>
          </cell>
          <cell r="B8" t="str">
            <v>ユーザシステムサービス</v>
          </cell>
          <cell r="C8" t="str">
            <v>0020</v>
          </cell>
          <cell r="D8" t="str">
            <v>0021</v>
          </cell>
          <cell r="E8" t="str">
            <v>0040</v>
          </cell>
          <cell r="F8" t="str">
            <v>0041</v>
          </cell>
          <cell r="G8" t="str">
            <v>0050</v>
          </cell>
          <cell r="H8" t="str">
            <v>0051</v>
          </cell>
          <cell r="I8" t="str">
            <v>0080</v>
          </cell>
          <cell r="J8" t="str">
            <v>0081</v>
          </cell>
          <cell r="K8" t="str">
            <v/>
          </cell>
          <cell r="L8" t="str">
            <v/>
          </cell>
          <cell r="M8" t="str">
            <v/>
          </cell>
          <cell r="N8" t="str">
            <v/>
          </cell>
          <cell r="O8" t="str">
            <v/>
          </cell>
          <cell r="R8" t="str">
            <v/>
          </cell>
          <cell r="S8" t="str">
            <v/>
          </cell>
        </row>
        <row r="9">
          <cell r="A9" t="str">
            <v>S0-0020</v>
          </cell>
          <cell r="B9" t="str">
            <v>ＮＥＴＦＯＲＷＡＲＤパケット交換サービス</v>
          </cell>
          <cell r="C9" t="str">
            <v>0050</v>
          </cell>
          <cell r="D9" t="str">
            <v>0051</v>
          </cell>
          <cell r="E9" t="str">
            <v>0080</v>
          </cell>
          <cell r="F9" t="str">
            <v>0081</v>
          </cell>
          <cell r="G9" t="str">
            <v/>
          </cell>
          <cell r="H9" t="str">
            <v/>
          </cell>
          <cell r="I9" t="str">
            <v/>
          </cell>
          <cell r="J9" t="str">
            <v/>
          </cell>
          <cell r="K9" t="str">
            <v/>
          </cell>
          <cell r="L9" t="str">
            <v/>
          </cell>
          <cell r="M9" t="str">
            <v/>
          </cell>
          <cell r="N9" t="str">
            <v/>
          </cell>
          <cell r="O9" t="str">
            <v/>
          </cell>
          <cell r="R9" t="str">
            <v/>
          </cell>
          <cell r="S9" t="str">
            <v/>
          </cell>
        </row>
        <row r="10">
          <cell r="A10" t="str">
            <v>S0-0021</v>
          </cell>
          <cell r="B10" t="str">
            <v>住宅産業ＶＡＮサービス　ＨＩＩＳ－ＮＥＴ</v>
          </cell>
          <cell r="C10" t="str">
            <v>0050</v>
          </cell>
          <cell r="D10" t="str">
            <v>0051</v>
          </cell>
          <cell r="E10" t="str">
            <v>0080</v>
          </cell>
          <cell r="F10" t="str">
            <v>0081</v>
          </cell>
          <cell r="G10" t="str">
            <v/>
          </cell>
          <cell r="H10" t="str">
            <v/>
          </cell>
          <cell r="I10" t="str">
            <v/>
          </cell>
          <cell r="J10" t="str">
            <v/>
          </cell>
          <cell r="K10" t="str">
            <v/>
          </cell>
          <cell r="L10" t="str">
            <v/>
          </cell>
          <cell r="M10" t="str">
            <v/>
          </cell>
          <cell r="N10" t="str">
            <v/>
          </cell>
          <cell r="O10" t="str">
            <v/>
          </cell>
          <cell r="R10" t="str">
            <v/>
          </cell>
          <cell r="S10" t="str">
            <v/>
          </cell>
        </row>
        <row r="11">
          <cell r="A11" t="str">
            <v>S0-0024</v>
          </cell>
          <cell r="B11" t="str">
            <v>地方自治体向け住民情報処理サービス　ＣＩＴＹ</v>
          </cell>
          <cell r="C11" t="str">
            <v>0010</v>
          </cell>
          <cell r="D11" t="str">
            <v>0011</v>
          </cell>
          <cell r="E11" t="str">
            <v>0050</v>
          </cell>
          <cell r="F11" t="str">
            <v>0051</v>
          </cell>
          <cell r="G11" t="str">
            <v/>
          </cell>
          <cell r="H11" t="str">
            <v/>
          </cell>
          <cell r="I11" t="str">
            <v/>
          </cell>
          <cell r="J11" t="str">
            <v/>
          </cell>
          <cell r="K11" t="str">
            <v/>
          </cell>
          <cell r="L11" t="str">
            <v/>
          </cell>
          <cell r="M11" t="str">
            <v/>
          </cell>
          <cell r="N11" t="str">
            <v/>
          </cell>
          <cell r="O11" t="str">
            <v/>
          </cell>
          <cell r="R11" t="str">
            <v/>
          </cell>
          <cell r="S11" t="str">
            <v/>
          </cell>
        </row>
        <row r="12">
          <cell r="A12" t="str">
            <v>S0-0025</v>
          </cell>
          <cell r="B12" t="str">
            <v>日立総合資材ＶＡＮサービス　ＨＩＴＶＡＮ</v>
          </cell>
          <cell r="C12" t="str">
            <v>0050</v>
          </cell>
          <cell r="D12" t="str">
            <v>0051</v>
          </cell>
          <cell r="E12" t="str">
            <v>0080</v>
          </cell>
          <cell r="F12" t="str">
            <v>0081</v>
          </cell>
          <cell r="G12" t="str">
            <v/>
          </cell>
          <cell r="H12" t="str">
            <v/>
          </cell>
          <cell r="I12" t="str">
            <v/>
          </cell>
          <cell r="J12" t="str">
            <v/>
          </cell>
          <cell r="K12" t="str">
            <v/>
          </cell>
          <cell r="L12" t="str">
            <v/>
          </cell>
          <cell r="M12" t="str">
            <v/>
          </cell>
          <cell r="N12" t="str">
            <v/>
          </cell>
          <cell r="O12" t="str">
            <v/>
          </cell>
          <cell r="R12" t="str">
            <v/>
          </cell>
          <cell r="S12" t="str">
            <v/>
          </cell>
        </row>
        <row r="13">
          <cell r="A13" t="str">
            <v>S0-0026</v>
          </cell>
          <cell r="B13" t="str">
            <v>センタ運用管理サービス（メインフレーム対応）</v>
          </cell>
          <cell r="C13" t="str">
            <v>0030</v>
          </cell>
          <cell r="D13" t="str">
            <v/>
          </cell>
          <cell r="E13" t="str">
            <v/>
          </cell>
          <cell r="F13" t="str">
            <v/>
          </cell>
          <cell r="G13" t="str">
            <v/>
          </cell>
          <cell r="H13" t="str">
            <v/>
          </cell>
          <cell r="I13" t="str">
            <v/>
          </cell>
          <cell r="J13" t="str">
            <v/>
          </cell>
          <cell r="K13" t="str">
            <v/>
          </cell>
          <cell r="L13" t="str">
            <v/>
          </cell>
          <cell r="M13" t="str">
            <v/>
          </cell>
          <cell r="N13" t="str">
            <v/>
          </cell>
          <cell r="O13" t="str">
            <v/>
          </cell>
          <cell r="R13" t="str">
            <v/>
          </cell>
          <cell r="S13" t="str">
            <v/>
          </cell>
        </row>
        <row r="14">
          <cell r="A14" t="str">
            <v>S0-0027</v>
          </cell>
          <cell r="B14" t="str">
            <v>業務システム運用管理サービス（メインフレーム対応）</v>
          </cell>
          <cell r="C14" t="str">
            <v>0030</v>
          </cell>
          <cell r="D14" t="str">
            <v/>
          </cell>
          <cell r="E14" t="str">
            <v/>
          </cell>
          <cell r="F14" t="str">
            <v/>
          </cell>
          <cell r="G14" t="str">
            <v/>
          </cell>
          <cell r="H14" t="str">
            <v/>
          </cell>
          <cell r="I14" t="str">
            <v/>
          </cell>
          <cell r="J14" t="str">
            <v/>
          </cell>
          <cell r="K14" t="str">
            <v/>
          </cell>
          <cell r="L14" t="str">
            <v/>
          </cell>
          <cell r="M14" t="str">
            <v/>
          </cell>
          <cell r="N14" t="str">
            <v/>
          </cell>
          <cell r="O14" t="str">
            <v/>
          </cell>
          <cell r="R14" t="str">
            <v/>
          </cell>
          <cell r="S14" t="str">
            <v/>
          </cell>
        </row>
        <row r="15">
          <cell r="A15" t="str">
            <v>S0-0037</v>
          </cell>
          <cell r="B15" t="str">
            <v>グループウェア構築・導入サービス</v>
          </cell>
          <cell r="C15" t="str">
            <v>0050</v>
          </cell>
          <cell r="D15" t="str">
            <v>0051</v>
          </cell>
          <cell r="E15" t="str">
            <v>0140</v>
          </cell>
          <cell r="F15" t="str">
            <v>141</v>
          </cell>
          <cell r="G15" t="str">
            <v/>
          </cell>
          <cell r="H15" t="str">
            <v/>
          </cell>
          <cell r="I15" t="str">
            <v/>
          </cell>
          <cell r="J15" t="str">
            <v/>
          </cell>
          <cell r="K15" t="str">
            <v/>
          </cell>
          <cell r="L15" t="str">
            <v/>
          </cell>
          <cell r="M15" t="str">
            <v/>
          </cell>
          <cell r="N15" t="str">
            <v/>
          </cell>
          <cell r="O15" t="str">
            <v/>
          </cell>
          <cell r="R15" t="str">
            <v/>
          </cell>
          <cell r="S15" t="str">
            <v/>
          </cell>
        </row>
        <row r="16">
          <cell r="A16" t="str">
            <v>S0-0038</v>
          </cell>
          <cell r="B16" t="str">
            <v>ハードウェア保守サービス</v>
          </cell>
          <cell r="C16" t="str">
            <v>0050</v>
          </cell>
          <cell r="D16" t="str">
            <v>0051</v>
          </cell>
          <cell r="E16" t="str">
            <v/>
          </cell>
          <cell r="F16" t="str">
            <v/>
          </cell>
          <cell r="G16" t="str">
            <v/>
          </cell>
          <cell r="H16" t="str">
            <v/>
          </cell>
          <cell r="I16" t="str">
            <v/>
          </cell>
          <cell r="J16" t="str">
            <v/>
          </cell>
          <cell r="K16" t="str">
            <v/>
          </cell>
          <cell r="L16" t="str">
            <v/>
          </cell>
          <cell r="M16" t="str">
            <v/>
          </cell>
          <cell r="N16" t="str">
            <v/>
          </cell>
          <cell r="O16" t="str">
            <v/>
          </cell>
        </row>
        <row r="17">
          <cell r="A17" t="str">
            <v>S0-0039</v>
          </cell>
          <cell r="B17" t="str">
            <v>マルチベンダーシステム保守サービス</v>
          </cell>
          <cell r="C17" t="str">
            <v>0050</v>
          </cell>
          <cell r="D17" t="str">
            <v>0051</v>
          </cell>
          <cell r="E17" t="str">
            <v/>
          </cell>
          <cell r="F17" t="str">
            <v/>
          </cell>
          <cell r="G17" t="str">
            <v/>
          </cell>
          <cell r="H17" t="str">
            <v/>
          </cell>
          <cell r="I17" t="str">
            <v/>
          </cell>
          <cell r="J17" t="str">
            <v/>
          </cell>
          <cell r="K17" t="str">
            <v/>
          </cell>
          <cell r="L17" t="str">
            <v/>
          </cell>
          <cell r="M17" t="str">
            <v/>
          </cell>
          <cell r="N17" t="str">
            <v/>
          </cell>
          <cell r="O17" t="str">
            <v/>
          </cell>
        </row>
        <row r="18">
          <cell r="A18" t="str">
            <v>S0-0040</v>
          </cell>
          <cell r="B18" t="str">
            <v>現地セットアップサービス</v>
          </cell>
          <cell r="C18" t="str">
            <v>0050</v>
          </cell>
          <cell r="D18" t="str">
            <v>0051</v>
          </cell>
          <cell r="E18" t="str">
            <v>0100</v>
          </cell>
          <cell r="F18" t="str">
            <v>0101</v>
          </cell>
          <cell r="G18" t="str">
            <v/>
          </cell>
          <cell r="H18" t="str">
            <v/>
          </cell>
          <cell r="I18" t="str">
            <v/>
          </cell>
          <cell r="J18" t="str">
            <v/>
          </cell>
          <cell r="K18" t="str">
            <v/>
          </cell>
          <cell r="L18" t="str">
            <v/>
          </cell>
          <cell r="M18" t="str">
            <v/>
          </cell>
          <cell r="N18" t="str">
            <v/>
          </cell>
          <cell r="O18" t="str">
            <v/>
          </cell>
          <cell r="R18" t="e">
            <v>#N/A</v>
          </cell>
          <cell r="S18" t="e">
            <v>#N/A</v>
          </cell>
        </row>
        <row r="19">
          <cell r="A19" t="str">
            <v>S0-0041</v>
          </cell>
          <cell r="B19" t="str">
            <v>試験事務処理代行サービス</v>
          </cell>
          <cell r="C19" t="str">
            <v>0010</v>
          </cell>
          <cell r="D19" t="str">
            <v>0011</v>
          </cell>
          <cell r="E19" t="str">
            <v>0050</v>
          </cell>
          <cell r="F19" t="str">
            <v>0051</v>
          </cell>
          <cell r="G19" t="str">
            <v/>
          </cell>
          <cell r="H19" t="str">
            <v/>
          </cell>
          <cell r="I19" t="str">
            <v/>
          </cell>
          <cell r="J19" t="str">
            <v/>
          </cell>
          <cell r="K19" t="str">
            <v/>
          </cell>
          <cell r="L19" t="str">
            <v/>
          </cell>
          <cell r="M19" t="str">
            <v/>
          </cell>
          <cell r="N19" t="str">
            <v/>
          </cell>
          <cell r="O19" t="str">
            <v/>
          </cell>
          <cell r="R19" t="e">
            <v>#N/A</v>
          </cell>
          <cell r="S19" t="e">
            <v>#N/A</v>
          </cell>
        </row>
        <row r="20">
          <cell r="A20" t="str">
            <v>S0-0042</v>
          </cell>
          <cell r="B20" t="str">
            <v>情報セキュリティ　コンサルティングサービス</v>
          </cell>
          <cell r="C20" t="str">
            <v>0050</v>
          </cell>
          <cell r="D20" t="str">
            <v>0051</v>
          </cell>
          <cell r="E20" t="str">
            <v>0060</v>
          </cell>
          <cell r="F20" t="str">
            <v>0061</v>
          </cell>
          <cell r="G20" t="str">
            <v/>
          </cell>
          <cell r="H20" t="str">
            <v/>
          </cell>
          <cell r="I20" t="str">
            <v/>
          </cell>
          <cell r="J20" t="str">
            <v/>
          </cell>
          <cell r="K20" t="str">
            <v/>
          </cell>
          <cell r="L20" t="str">
            <v/>
          </cell>
          <cell r="M20" t="str">
            <v/>
          </cell>
          <cell r="N20" t="str">
            <v/>
          </cell>
          <cell r="O20" t="str">
            <v/>
          </cell>
          <cell r="R20" t="e">
            <v>#N/A</v>
          </cell>
          <cell r="S20" t="e">
            <v>#N/A</v>
          </cell>
        </row>
        <row r="21">
          <cell r="A21" t="str">
            <v>S0-0043</v>
          </cell>
          <cell r="B21" t="str">
            <v>品質保証業務支援サービス</v>
          </cell>
          <cell r="C21" t="str">
            <v>0160</v>
          </cell>
          <cell r="D21" t="str">
            <v/>
          </cell>
          <cell r="E21" t="str">
            <v/>
          </cell>
          <cell r="F21" t="str">
            <v/>
          </cell>
          <cell r="G21" t="str">
            <v/>
          </cell>
          <cell r="H21" t="str">
            <v/>
          </cell>
          <cell r="I21" t="str">
            <v/>
          </cell>
          <cell r="J21" t="str">
            <v/>
          </cell>
          <cell r="K21" t="str">
            <v/>
          </cell>
          <cell r="L21" t="str">
            <v/>
          </cell>
          <cell r="M21" t="str">
            <v/>
          </cell>
          <cell r="N21" t="str">
            <v/>
          </cell>
          <cell r="O21" t="str">
            <v/>
          </cell>
          <cell r="R21" t="e">
            <v>#N/A</v>
          </cell>
          <cell r="S21" t="e">
            <v>#N/A</v>
          </cell>
        </row>
        <row r="22">
          <cell r="A22" t="str">
            <v>S0-0044</v>
          </cell>
          <cell r="B22" t="str">
            <v>プレインストールサービス</v>
          </cell>
          <cell r="C22" t="str">
            <v>0050</v>
          </cell>
          <cell r="D22" t="str">
            <v>0051</v>
          </cell>
          <cell r="E22" t="str">
            <v>0100</v>
          </cell>
          <cell r="F22" t="str">
            <v>0101</v>
          </cell>
          <cell r="G22" t="str">
            <v/>
          </cell>
          <cell r="H22" t="str">
            <v/>
          </cell>
          <cell r="I22" t="str">
            <v/>
          </cell>
          <cell r="J22" t="str">
            <v/>
          </cell>
          <cell r="K22" t="str">
            <v/>
          </cell>
          <cell r="L22" t="str">
            <v/>
          </cell>
          <cell r="M22" t="str">
            <v/>
          </cell>
          <cell r="N22" t="str">
            <v/>
          </cell>
          <cell r="O22" t="str">
            <v/>
          </cell>
          <cell r="R22" t="e">
            <v>#N/A</v>
          </cell>
          <cell r="S22" t="e">
            <v>#N/A</v>
          </cell>
        </row>
        <row r="23">
          <cell r="A23" t="str">
            <v>S0-0047</v>
          </cell>
          <cell r="B23" t="str">
            <v>メーリングサービス</v>
          </cell>
          <cell r="C23" t="str">
            <v>0010</v>
          </cell>
          <cell r="D23" t="str">
            <v>0011</v>
          </cell>
          <cell r="E23" t="str">
            <v>0050</v>
          </cell>
          <cell r="F23" t="str">
            <v>0051</v>
          </cell>
          <cell r="G23" t="str">
            <v/>
          </cell>
          <cell r="H23" t="str">
            <v/>
          </cell>
          <cell r="I23" t="str">
            <v/>
          </cell>
          <cell r="J23" t="str">
            <v/>
          </cell>
          <cell r="K23" t="str">
            <v/>
          </cell>
          <cell r="L23" t="str">
            <v/>
          </cell>
          <cell r="M23" t="str">
            <v/>
          </cell>
          <cell r="N23" t="str">
            <v/>
          </cell>
          <cell r="O23" t="str">
            <v/>
          </cell>
          <cell r="R23" t="e">
            <v>#N/A</v>
          </cell>
          <cell r="S23" t="e">
            <v>#N/A</v>
          </cell>
        </row>
        <row r="24">
          <cell r="A24" t="str">
            <v>S0-0048</v>
          </cell>
          <cell r="B24" t="str">
            <v>大量プリントサービス</v>
          </cell>
          <cell r="C24" t="str">
            <v>0010</v>
          </cell>
          <cell r="D24" t="str">
            <v>0011</v>
          </cell>
          <cell r="E24" t="str">
            <v>0050</v>
          </cell>
          <cell r="F24" t="str">
            <v>0051</v>
          </cell>
          <cell r="G24" t="str">
            <v/>
          </cell>
          <cell r="H24" t="str">
            <v/>
          </cell>
          <cell r="I24" t="str">
            <v/>
          </cell>
          <cell r="J24" t="str">
            <v/>
          </cell>
          <cell r="K24" t="str">
            <v/>
          </cell>
          <cell r="L24" t="str">
            <v/>
          </cell>
          <cell r="M24" t="str">
            <v/>
          </cell>
          <cell r="N24" t="str">
            <v/>
          </cell>
          <cell r="O24" t="str">
            <v/>
          </cell>
          <cell r="R24" t="e">
            <v>#N/A</v>
          </cell>
          <cell r="S24" t="e">
            <v>#N/A</v>
          </cell>
        </row>
        <row r="25">
          <cell r="A25" t="str">
            <v>S0-0049</v>
          </cell>
          <cell r="B25" t="str">
            <v>電子ショッピングシステム　Ｖ－Ｓｈｏｐ</v>
          </cell>
          <cell r="C25" t="str">
            <v>0050</v>
          </cell>
          <cell r="D25" t="str">
            <v>0051</v>
          </cell>
          <cell r="E25" t="str">
            <v>0140</v>
          </cell>
          <cell r="F25" t="str">
            <v>0141</v>
          </cell>
          <cell r="G25" t="str">
            <v/>
          </cell>
          <cell r="H25" t="str">
            <v/>
          </cell>
          <cell r="I25" t="str">
            <v/>
          </cell>
          <cell r="J25" t="str">
            <v/>
          </cell>
          <cell r="K25" t="str">
            <v/>
          </cell>
          <cell r="L25" t="str">
            <v/>
          </cell>
          <cell r="M25" t="str">
            <v/>
          </cell>
          <cell r="N25" t="str">
            <v/>
          </cell>
          <cell r="O25" t="str">
            <v/>
          </cell>
          <cell r="R25" t="e">
            <v>#N/A</v>
          </cell>
          <cell r="S25" t="e">
            <v>#N/A</v>
          </cell>
        </row>
        <row r="26">
          <cell r="A26" t="str">
            <v>S0-0050</v>
          </cell>
          <cell r="B26" t="str">
            <v>企業間ＥＤＩサービス</v>
          </cell>
          <cell r="C26" t="str">
            <v>0050</v>
          </cell>
          <cell r="D26" t="str">
            <v>0051</v>
          </cell>
          <cell r="E26" t="str">
            <v>0080</v>
          </cell>
          <cell r="F26" t="str">
            <v>0081</v>
          </cell>
          <cell r="G26" t="str">
            <v/>
          </cell>
          <cell r="H26" t="str">
            <v/>
          </cell>
          <cell r="I26" t="str">
            <v/>
          </cell>
          <cell r="J26" t="str">
            <v/>
          </cell>
          <cell r="K26" t="str">
            <v/>
          </cell>
          <cell r="L26" t="str">
            <v/>
          </cell>
          <cell r="M26" t="str">
            <v/>
          </cell>
          <cell r="N26" t="str">
            <v/>
          </cell>
          <cell r="O26" t="str">
            <v/>
          </cell>
          <cell r="R26" t="e">
            <v>#N/A</v>
          </cell>
          <cell r="S26" t="e">
            <v>#N/A</v>
          </cell>
        </row>
        <row r="27">
          <cell r="A27" t="str">
            <v>S0-0051</v>
          </cell>
          <cell r="B27" t="str">
            <v>ヘルプデスクサービス</v>
          </cell>
          <cell r="C27" t="str">
            <v>0050</v>
          </cell>
          <cell r="D27" t="str">
            <v>0051</v>
          </cell>
          <cell r="E27" t="str">
            <v>0100</v>
          </cell>
          <cell r="F27" t="str">
            <v>0101</v>
          </cell>
          <cell r="G27" t="str">
            <v/>
          </cell>
          <cell r="H27" t="str">
            <v/>
          </cell>
          <cell r="I27" t="str">
            <v/>
          </cell>
          <cell r="J27" t="str">
            <v/>
          </cell>
          <cell r="K27" t="str">
            <v/>
          </cell>
          <cell r="L27" t="str">
            <v/>
          </cell>
          <cell r="M27" t="str">
            <v/>
          </cell>
          <cell r="N27" t="str">
            <v/>
          </cell>
          <cell r="O27" t="str">
            <v/>
          </cell>
          <cell r="R27" t="e">
            <v>#N/A</v>
          </cell>
          <cell r="S27" t="e">
            <v>#N/A</v>
          </cell>
        </row>
        <row r="28">
          <cell r="A28" t="str">
            <v>S0-0052</v>
          </cell>
          <cell r="B28" t="str">
            <v>メディア変換サービス</v>
          </cell>
          <cell r="C28" t="str">
            <v>0010</v>
          </cell>
          <cell r="D28" t="str">
            <v>0011</v>
          </cell>
          <cell r="E28" t="str">
            <v>0050</v>
          </cell>
          <cell r="F28" t="str">
            <v>0051</v>
          </cell>
          <cell r="G28" t="str">
            <v/>
          </cell>
          <cell r="H28" t="str">
            <v/>
          </cell>
          <cell r="I28" t="str">
            <v/>
          </cell>
          <cell r="J28" t="str">
            <v/>
          </cell>
          <cell r="K28" t="str">
            <v/>
          </cell>
          <cell r="L28" t="str">
            <v/>
          </cell>
          <cell r="M28" t="str">
            <v/>
          </cell>
          <cell r="N28" t="str">
            <v/>
          </cell>
          <cell r="O28" t="str">
            <v/>
          </cell>
          <cell r="R28" t="e">
            <v>#N/A</v>
          </cell>
          <cell r="S28" t="e">
            <v>#N/A</v>
          </cell>
        </row>
        <row r="29">
          <cell r="A29" t="str">
            <v>S0-0053</v>
          </cell>
          <cell r="B29" t="str">
            <v>業務システム運用方式設計サービス（メインフレーム対応）</v>
          </cell>
          <cell r="C29" t="str">
            <v>0030</v>
          </cell>
          <cell r="D29" t="str">
            <v/>
          </cell>
          <cell r="E29" t="str">
            <v/>
          </cell>
          <cell r="F29" t="str">
            <v/>
          </cell>
          <cell r="G29" t="str">
            <v/>
          </cell>
          <cell r="H29" t="str">
            <v/>
          </cell>
          <cell r="I29" t="str">
            <v/>
          </cell>
          <cell r="J29" t="str">
            <v/>
          </cell>
          <cell r="K29" t="str">
            <v/>
          </cell>
          <cell r="L29" t="str">
            <v/>
          </cell>
          <cell r="M29" t="str">
            <v/>
          </cell>
          <cell r="N29" t="str">
            <v/>
          </cell>
          <cell r="O29" t="str">
            <v/>
          </cell>
          <cell r="R29" t="e">
            <v>#N/A</v>
          </cell>
          <cell r="S29" t="e">
            <v>#N/A</v>
          </cell>
        </row>
        <row r="30">
          <cell r="A30" t="str">
            <v>S0-0054</v>
          </cell>
          <cell r="B30" t="str">
            <v>センタ運用方式設計サービス（メインフレーム対応）</v>
          </cell>
          <cell r="C30" t="str">
            <v>0030</v>
          </cell>
          <cell r="D30" t="str">
            <v/>
          </cell>
          <cell r="E30" t="str">
            <v/>
          </cell>
          <cell r="F30" t="str">
            <v/>
          </cell>
          <cell r="G30" t="str">
            <v/>
          </cell>
          <cell r="H30" t="str">
            <v/>
          </cell>
          <cell r="I30" t="str">
            <v/>
          </cell>
          <cell r="J30" t="str">
            <v/>
          </cell>
          <cell r="K30" t="str">
            <v/>
          </cell>
          <cell r="L30" t="str">
            <v/>
          </cell>
          <cell r="M30" t="str">
            <v/>
          </cell>
          <cell r="N30" t="str">
            <v/>
          </cell>
          <cell r="O30" t="str">
            <v/>
          </cell>
          <cell r="R30" t="e">
            <v>#N/A</v>
          </cell>
          <cell r="S30" t="e">
            <v>#N/A</v>
          </cell>
        </row>
        <row r="31">
          <cell r="A31" t="str">
            <v>S0-0055</v>
          </cell>
          <cell r="B31" t="str">
            <v>ＷＷＷ対応型インターネットＥＤＩサービス　ＮＥＴＦＯＲＷＡＲＤ　ＥＤＩ＊ＷＥＢ</v>
          </cell>
          <cell r="C31" t="str">
            <v>0050</v>
          </cell>
          <cell r="D31" t="str">
            <v>0051</v>
          </cell>
          <cell r="E31" t="str">
            <v>0080</v>
          </cell>
          <cell r="F31" t="str">
            <v>0081</v>
          </cell>
          <cell r="G31" t="str">
            <v/>
          </cell>
          <cell r="H31" t="str">
            <v/>
          </cell>
          <cell r="I31" t="str">
            <v/>
          </cell>
          <cell r="J31" t="str">
            <v/>
          </cell>
          <cell r="K31" t="str">
            <v/>
          </cell>
          <cell r="L31" t="str">
            <v/>
          </cell>
          <cell r="M31" t="str">
            <v/>
          </cell>
          <cell r="N31" t="str">
            <v/>
          </cell>
          <cell r="O31" t="str">
            <v/>
          </cell>
        </row>
        <row r="32">
          <cell r="A32" t="str">
            <v>S0-0058</v>
          </cell>
          <cell r="B32" t="str">
            <v>ＮＥＴＦＯＲＷＡＲＤ／Ｉｎｔｅｒｎｅｔ　プロバイダサービス</v>
          </cell>
          <cell r="C32" t="str">
            <v>0050</v>
          </cell>
          <cell r="D32" t="str">
            <v>0051</v>
          </cell>
          <cell r="E32" t="str">
            <v>0090</v>
          </cell>
          <cell r="F32" t="str">
            <v>0091</v>
          </cell>
          <cell r="G32" t="str">
            <v/>
          </cell>
          <cell r="H32" t="str">
            <v/>
          </cell>
          <cell r="I32" t="str">
            <v/>
          </cell>
          <cell r="J32" t="str">
            <v/>
          </cell>
          <cell r="K32" t="str">
            <v/>
          </cell>
          <cell r="L32" t="str">
            <v/>
          </cell>
          <cell r="M32" t="str">
            <v/>
          </cell>
          <cell r="N32" t="str">
            <v/>
          </cell>
          <cell r="O32" t="str">
            <v/>
          </cell>
        </row>
        <row r="33">
          <cell r="A33" t="str">
            <v>S0-0059</v>
          </cell>
          <cell r="B33" t="str">
            <v>ＮＥＴＦＯＲＷＡＲＤ　／ＩＰサービス</v>
          </cell>
          <cell r="C33" t="str">
            <v>0050</v>
          </cell>
          <cell r="D33" t="str">
            <v>0051</v>
          </cell>
          <cell r="E33" t="str">
            <v>0080</v>
          </cell>
          <cell r="F33" t="str">
            <v>0081</v>
          </cell>
          <cell r="G33" t="str">
            <v/>
          </cell>
          <cell r="H33" t="str">
            <v/>
          </cell>
          <cell r="I33" t="str">
            <v/>
          </cell>
          <cell r="J33" t="str">
            <v/>
          </cell>
          <cell r="K33" t="str">
            <v/>
          </cell>
          <cell r="L33" t="str">
            <v/>
          </cell>
          <cell r="M33" t="str">
            <v/>
          </cell>
          <cell r="N33" t="str">
            <v/>
          </cell>
          <cell r="O33" t="str">
            <v/>
          </cell>
          <cell r="R33" t="str">
            <v/>
          </cell>
          <cell r="S33" t="str">
            <v/>
          </cell>
        </row>
        <row r="34">
          <cell r="A34" t="str">
            <v>S0-0060</v>
          </cell>
          <cell r="B34" t="str">
            <v>小・中規模ＬＡＮ構築サービス</v>
          </cell>
          <cell r="C34" t="str">
            <v>0050</v>
          </cell>
          <cell r="D34" t="str">
            <v>0051</v>
          </cell>
          <cell r="E34" t="str">
            <v>0100</v>
          </cell>
          <cell r="F34" t="str">
            <v>0101</v>
          </cell>
          <cell r="G34" t="str">
            <v/>
          </cell>
          <cell r="H34" t="str">
            <v/>
          </cell>
          <cell r="I34" t="str">
            <v/>
          </cell>
          <cell r="J34" t="str">
            <v/>
          </cell>
          <cell r="K34" t="str">
            <v/>
          </cell>
          <cell r="L34" t="str">
            <v/>
          </cell>
          <cell r="M34" t="str">
            <v/>
          </cell>
          <cell r="N34" t="str">
            <v/>
          </cell>
          <cell r="O34" t="str">
            <v/>
          </cell>
          <cell r="R34" t="str">
            <v/>
          </cell>
          <cell r="S34" t="str">
            <v/>
          </cell>
        </row>
        <row r="35">
          <cell r="A35" t="str">
            <v>S0-0061</v>
          </cell>
          <cell r="B35" t="str">
            <v>インターネットコンテンツ作成サービス</v>
          </cell>
          <cell r="C35" t="str">
            <v>0050</v>
          </cell>
          <cell r="D35" t="str">
            <v>0051</v>
          </cell>
          <cell r="E35" t="str">
            <v>0140</v>
          </cell>
          <cell r="F35" t="str">
            <v>0141</v>
          </cell>
          <cell r="G35" t="str">
            <v/>
          </cell>
          <cell r="H35" t="str">
            <v/>
          </cell>
          <cell r="I35" t="str">
            <v/>
          </cell>
          <cell r="J35" t="str">
            <v/>
          </cell>
          <cell r="K35" t="str">
            <v/>
          </cell>
          <cell r="L35" t="str">
            <v/>
          </cell>
          <cell r="M35" t="str">
            <v/>
          </cell>
          <cell r="N35" t="str">
            <v/>
          </cell>
          <cell r="O35" t="str">
            <v/>
          </cell>
          <cell r="R35" t="str">
            <v/>
          </cell>
          <cell r="S35" t="str">
            <v/>
          </cell>
        </row>
        <row r="36">
          <cell r="A36" t="str">
            <v>S0-0062</v>
          </cell>
          <cell r="B36" t="str">
            <v>文書電子化技術支援サービス</v>
          </cell>
          <cell r="C36" t="str">
            <v>0040</v>
          </cell>
          <cell r="D36" t="str">
            <v>0041</v>
          </cell>
          <cell r="E36" t="str">
            <v>0050</v>
          </cell>
          <cell r="F36" t="str">
            <v>0051</v>
          </cell>
          <cell r="G36" t="str">
            <v/>
          </cell>
          <cell r="H36" t="str">
            <v/>
          </cell>
          <cell r="I36" t="str">
            <v/>
          </cell>
          <cell r="J36" t="str">
            <v/>
          </cell>
          <cell r="K36" t="str">
            <v/>
          </cell>
          <cell r="L36" t="str">
            <v/>
          </cell>
          <cell r="M36" t="str">
            <v/>
          </cell>
          <cell r="N36" t="str">
            <v/>
          </cell>
          <cell r="O36" t="str">
            <v/>
          </cell>
          <cell r="R36" t="str">
            <v/>
          </cell>
          <cell r="S36" t="str">
            <v/>
          </cell>
        </row>
        <row r="37">
          <cell r="A37" t="str">
            <v>S0-0063</v>
          </cell>
          <cell r="B37" t="str">
            <v>イメージデータベース制作サービス</v>
          </cell>
          <cell r="C37" t="str">
            <v>0040</v>
          </cell>
          <cell r="D37" t="str">
            <v>0041</v>
          </cell>
          <cell r="E37" t="str">
            <v>0050</v>
          </cell>
          <cell r="F37" t="str">
            <v>0051</v>
          </cell>
          <cell r="G37" t="str">
            <v/>
          </cell>
          <cell r="H37" t="str">
            <v/>
          </cell>
          <cell r="I37" t="str">
            <v/>
          </cell>
          <cell r="J37" t="str">
            <v/>
          </cell>
          <cell r="K37" t="str">
            <v/>
          </cell>
          <cell r="L37" t="str">
            <v/>
          </cell>
          <cell r="M37" t="str">
            <v/>
          </cell>
          <cell r="N37" t="str">
            <v/>
          </cell>
          <cell r="O37" t="str">
            <v/>
          </cell>
          <cell r="R37" t="str">
            <v/>
          </cell>
          <cell r="S37" t="str">
            <v/>
          </cell>
        </row>
        <row r="38">
          <cell r="A38" t="str">
            <v>S0-0064</v>
          </cell>
          <cell r="B38" t="str">
            <v>地理情報システム制作サービス</v>
          </cell>
          <cell r="C38" t="str">
            <v>0040</v>
          </cell>
          <cell r="D38" t="str">
            <v>0041</v>
          </cell>
          <cell r="E38" t="str">
            <v>0050</v>
          </cell>
          <cell r="F38" t="str">
            <v>0051</v>
          </cell>
          <cell r="G38" t="str">
            <v/>
          </cell>
          <cell r="H38" t="str">
            <v/>
          </cell>
          <cell r="I38" t="str">
            <v/>
          </cell>
          <cell r="J38" t="str">
            <v/>
          </cell>
          <cell r="K38" t="str">
            <v/>
          </cell>
          <cell r="L38" t="str">
            <v/>
          </cell>
          <cell r="M38" t="str">
            <v/>
          </cell>
          <cell r="N38" t="str">
            <v/>
          </cell>
          <cell r="O38" t="str">
            <v/>
          </cell>
          <cell r="R38" t="str">
            <v/>
          </cell>
          <cell r="S38" t="str">
            <v/>
          </cell>
        </row>
        <row r="39">
          <cell r="A39" t="str">
            <v>S0-0065</v>
          </cell>
          <cell r="B39" t="str">
            <v>電子ブック（マニュアル）制作サービス</v>
          </cell>
          <cell r="C39" t="str">
            <v>0040</v>
          </cell>
          <cell r="D39" t="str">
            <v>0041</v>
          </cell>
          <cell r="E39" t="str">
            <v>0050</v>
          </cell>
          <cell r="F39" t="str">
            <v>0051</v>
          </cell>
          <cell r="G39" t="str">
            <v/>
          </cell>
          <cell r="H39" t="str">
            <v/>
          </cell>
          <cell r="I39" t="str">
            <v/>
          </cell>
          <cell r="J39" t="str">
            <v/>
          </cell>
          <cell r="K39" t="str">
            <v/>
          </cell>
          <cell r="L39" t="str">
            <v/>
          </cell>
          <cell r="M39" t="str">
            <v/>
          </cell>
          <cell r="N39" t="str">
            <v/>
          </cell>
          <cell r="O39" t="str">
            <v/>
          </cell>
          <cell r="R39" t="str">
            <v/>
          </cell>
          <cell r="S39" t="str">
            <v/>
          </cell>
        </row>
        <row r="40">
          <cell r="A40" t="str">
            <v>S0-0066</v>
          </cell>
          <cell r="B40" t="str">
            <v>電子文書データベース制作サービス</v>
          </cell>
          <cell r="C40" t="str">
            <v>0040</v>
          </cell>
          <cell r="D40" t="str">
            <v>0041</v>
          </cell>
          <cell r="E40" t="str">
            <v>0050</v>
          </cell>
          <cell r="F40" t="str">
            <v>0051</v>
          </cell>
          <cell r="G40" t="str">
            <v/>
          </cell>
          <cell r="H40" t="str">
            <v/>
          </cell>
          <cell r="I40" t="str">
            <v/>
          </cell>
          <cell r="J40" t="str">
            <v/>
          </cell>
          <cell r="K40" t="str">
            <v/>
          </cell>
          <cell r="L40" t="str">
            <v/>
          </cell>
          <cell r="M40" t="str">
            <v/>
          </cell>
          <cell r="N40" t="str">
            <v/>
          </cell>
          <cell r="O40" t="str">
            <v/>
          </cell>
          <cell r="R40" t="str">
            <v/>
          </cell>
          <cell r="S40" t="str">
            <v/>
          </cell>
        </row>
        <row r="41">
          <cell r="A41" t="str">
            <v>S0-0067</v>
          </cell>
          <cell r="B41" t="str">
            <v>受託ＣＡＥ解析サービス</v>
          </cell>
          <cell r="C41" t="str">
            <v>0010</v>
          </cell>
          <cell r="D41" t="str">
            <v>0011</v>
          </cell>
          <cell r="E41" t="str">
            <v>0050</v>
          </cell>
          <cell r="F41" t="str">
            <v>0051</v>
          </cell>
          <cell r="G41" t="str">
            <v/>
          </cell>
          <cell r="H41" t="str">
            <v/>
          </cell>
          <cell r="I41" t="str">
            <v/>
          </cell>
          <cell r="J41" t="str">
            <v/>
          </cell>
          <cell r="K41" t="str">
            <v/>
          </cell>
          <cell r="L41" t="str">
            <v/>
          </cell>
          <cell r="M41" t="str">
            <v/>
          </cell>
          <cell r="N41" t="str">
            <v/>
          </cell>
          <cell r="O41" t="str">
            <v/>
          </cell>
          <cell r="R41" t="str">
            <v/>
          </cell>
          <cell r="S41" t="str">
            <v/>
          </cell>
        </row>
        <row r="42">
          <cell r="A42" t="str">
            <v>S0-0068</v>
          </cell>
          <cell r="B42" t="str">
            <v>電話料金割引サービス　ｔｅｌｅｓａｖｅ</v>
          </cell>
          <cell r="C42" t="str">
            <v>0050</v>
          </cell>
          <cell r="D42" t="str">
            <v>0051</v>
          </cell>
          <cell r="E42" t="str">
            <v>0080</v>
          </cell>
          <cell r="F42" t="str">
            <v>0081</v>
          </cell>
          <cell r="G42" t="str">
            <v/>
          </cell>
          <cell r="H42" t="str">
            <v/>
          </cell>
          <cell r="I42" t="str">
            <v/>
          </cell>
          <cell r="J42" t="str">
            <v/>
          </cell>
          <cell r="K42" t="str">
            <v/>
          </cell>
          <cell r="L42" t="str">
            <v/>
          </cell>
          <cell r="M42" t="str">
            <v/>
          </cell>
          <cell r="N42" t="str">
            <v/>
          </cell>
          <cell r="O42" t="str">
            <v/>
          </cell>
          <cell r="R42" t="str">
            <v/>
          </cell>
          <cell r="S42" t="str">
            <v/>
          </cell>
        </row>
        <row r="43">
          <cell r="A43" t="str">
            <v>S0-0069</v>
          </cell>
          <cell r="B43" t="str">
            <v>サーバアウトソーシングサービス</v>
          </cell>
          <cell r="C43" t="str">
            <v>0020</v>
          </cell>
          <cell r="D43" t="str">
            <v>0021</v>
          </cell>
          <cell r="E43" t="str">
            <v>0050</v>
          </cell>
          <cell r="F43" t="str">
            <v>0051</v>
          </cell>
          <cell r="G43" t="str">
            <v/>
          </cell>
          <cell r="H43" t="str">
            <v/>
          </cell>
          <cell r="I43" t="str">
            <v/>
          </cell>
          <cell r="J43" t="str">
            <v/>
          </cell>
          <cell r="K43" t="str">
            <v/>
          </cell>
          <cell r="L43" t="str">
            <v/>
          </cell>
          <cell r="M43" t="str">
            <v/>
          </cell>
          <cell r="N43" t="str">
            <v/>
          </cell>
          <cell r="O43" t="str">
            <v/>
          </cell>
          <cell r="R43" t="str">
            <v/>
          </cell>
          <cell r="S43" t="str">
            <v/>
          </cell>
        </row>
        <row r="44">
          <cell r="A44" t="str">
            <v>S0-0070</v>
          </cell>
          <cell r="B44" t="str">
            <v>ＭＰサーバ保守基本サービス</v>
          </cell>
          <cell r="C44" t="str">
            <v>0050</v>
          </cell>
          <cell r="D44" t="str">
            <v>0051</v>
          </cell>
          <cell r="E44" t="str">
            <v/>
          </cell>
          <cell r="F44" t="str">
            <v/>
          </cell>
          <cell r="G44" t="str">
            <v/>
          </cell>
          <cell r="H44" t="str">
            <v/>
          </cell>
          <cell r="I44" t="str">
            <v/>
          </cell>
          <cell r="J44" t="str">
            <v/>
          </cell>
          <cell r="K44" t="str">
            <v/>
          </cell>
          <cell r="L44" t="str">
            <v/>
          </cell>
          <cell r="M44" t="str">
            <v/>
          </cell>
          <cell r="N44" t="str">
            <v/>
          </cell>
          <cell r="O44" t="str">
            <v/>
          </cell>
          <cell r="R44" t="str">
            <v/>
          </cell>
          <cell r="S44" t="str">
            <v/>
          </cell>
        </row>
        <row r="45">
          <cell r="A45" t="str">
            <v>S0-0071</v>
          </cell>
          <cell r="B45" t="str">
            <v>ネットワークコンサルティングサービス</v>
          </cell>
          <cell r="C45" t="str">
            <v>0050</v>
          </cell>
          <cell r="D45" t="str">
            <v>0051</v>
          </cell>
          <cell r="E45" t="str">
            <v>0140</v>
          </cell>
          <cell r="F45" t="str">
            <v>0141</v>
          </cell>
          <cell r="G45" t="str">
            <v/>
          </cell>
          <cell r="H45" t="str">
            <v/>
          </cell>
          <cell r="I45" t="str">
            <v/>
          </cell>
          <cell r="J45" t="str">
            <v/>
          </cell>
          <cell r="K45" t="str">
            <v/>
          </cell>
          <cell r="L45" t="str">
            <v/>
          </cell>
          <cell r="M45" t="str">
            <v/>
          </cell>
          <cell r="N45" t="str">
            <v/>
          </cell>
          <cell r="O45" t="str">
            <v/>
          </cell>
          <cell r="R45" t="str">
            <v/>
          </cell>
          <cell r="S45" t="str">
            <v/>
          </cell>
        </row>
        <row r="46">
          <cell r="A46" t="str">
            <v>S0-0072</v>
          </cell>
          <cell r="B46" t="str">
            <v>ネットワークエンジニアリングサービス</v>
          </cell>
          <cell r="C46" t="str">
            <v>0050</v>
          </cell>
          <cell r="D46" t="str">
            <v>0051</v>
          </cell>
          <cell r="E46" t="str">
            <v>0080</v>
          </cell>
          <cell r="F46" t="str">
            <v>0140</v>
          </cell>
          <cell r="G46" t="str">
            <v>0141</v>
          </cell>
          <cell r="H46" t="str">
            <v/>
          </cell>
          <cell r="I46" t="str">
            <v/>
          </cell>
          <cell r="J46" t="str">
            <v/>
          </cell>
          <cell r="K46" t="str">
            <v/>
          </cell>
          <cell r="L46" t="str">
            <v/>
          </cell>
          <cell r="M46" t="str">
            <v/>
          </cell>
          <cell r="N46" t="str">
            <v/>
          </cell>
          <cell r="O46" t="str">
            <v/>
          </cell>
        </row>
        <row r="47">
          <cell r="A47" t="str">
            <v>S0-0073</v>
          </cell>
          <cell r="B47" t="str">
            <v>ＣＡＬＳコンサルティングサービス</v>
          </cell>
          <cell r="C47" t="str">
            <v>0050</v>
          </cell>
          <cell r="D47" t="str">
            <v>0051</v>
          </cell>
          <cell r="E47" t="str">
            <v>0140</v>
          </cell>
          <cell r="F47" t="str">
            <v>0141</v>
          </cell>
          <cell r="G47" t="str">
            <v/>
          </cell>
          <cell r="H47" t="str">
            <v/>
          </cell>
          <cell r="I47" t="str">
            <v/>
          </cell>
          <cell r="J47" t="str">
            <v/>
          </cell>
          <cell r="K47" t="str">
            <v/>
          </cell>
          <cell r="L47" t="str">
            <v/>
          </cell>
          <cell r="M47" t="str">
            <v/>
          </cell>
          <cell r="N47" t="str">
            <v/>
          </cell>
          <cell r="O47" t="str">
            <v/>
          </cell>
        </row>
        <row r="48">
          <cell r="A48" t="str">
            <v>S0-0074</v>
          </cell>
          <cell r="B48" t="str">
            <v>施設情報管理システム構築サービス</v>
          </cell>
          <cell r="C48" t="str">
            <v>0050</v>
          </cell>
          <cell r="D48" t="str">
            <v>0051</v>
          </cell>
          <cell r="E48" t="str">
            <v>0130</v>
          </cell>
          <cell r="F48" t="str">
            <v>0131</v>
          </cell>
          <cell r="G48" t="str">
            <v>0133</v>
          </cell>
          <cell r="H48" t="str">
            <v/>
          </cell>
          <cell r="I48" t="str">
            <v/>
          </cell>
          <cell r="J48" t="str">
            <v/>
          </cell>
          <cell r="K48" t="str">
            <v/>
          </cell>
          <cell r="L48" t="str">
            <v/>
          </cell>
          <cell r="M48" t="str">
            <v/>
          </cell>
          <cell r="N48" t="str">
            <v/>
          </cell>
          <cell r="O48" t="str">
            <v/>
          </cell>
          <cell r="R48" t="str">
            <v/>
          </cell>
          <cell r="S48" t="str">
            <v/>
          </cell>
        </row>
        <row r="49">
          <cell r="A49" t="str">
            <v>S0-0075</v>
          </cell>
          <cell r="B49" t="str">
            <v>技術資料管理システム構築サービス</v>
          </cell>
          <cell r="C49" t="str">
            <v>0050</v>
          </cell>
          <cell r="D49" t="str">
            <v>0051</v>
          </cell>
          <cell r="E49" t="str">
            <v>0130</v>
          </cell>
          <cell r="F49" t="str">
            <v>0131</v>
          </cell>
          <cell r="G49" t="str">
            <v>0133</v>
          </cell>
          <cell r="H49" t="str">
            <v/>
          </cell>
          <cell r="I49" t="str">
            <v/>
          </cell>
          <cell r="J49" t="str">
            <v/>
          </cell>
          <cell r="K49" t="str">
            <v/>
          </cell>
          <cell r="L49" t="str">
            <v/>
          </cell>
          <cell r="M49" t="str">
            <v/>
          </cell>
          <cell r="N49" t="str">
            <v/>
          </cell>
          <cell r="O49" t="str">
            <v/>
          </cell>
          <cell r="R49" t="str">
            <v/>
          </cell>
          <cell r="S49" t="str">
            <v/>
          </cell>
        </row>
        <row r="50">
          <cell r="A50" t="str">
            <v>S0-0076</v>
          </cell>
          <cell r="B50" t="str">
            <v>ＮＥＴＦＯＲＷＡＲＤ／イントラネット・エクストラネット構築サービス</v>
          </cell>
          <cell r="C50" t="str">
            <v>0050</v>
          </cell>
          <cell r="D50" t="str">
            <v>0051</v>
          </cell>
          <cell r="E50" t="str">
            <v>0140</v>
          </cell>
          <cell r="F50" t="str">
            <v>0141</v>
          </cell>
          <cell r="G50" t="str">
            <v/>
          </cell>
          <cell r="H50" t="str">
            <v/>
          </cell>
          <cell r="I50" t="str">
            <v/>
          </cell>
          <cell r="J50" t="str">
            <v/>
          </cell>
          <cell r="K50" t="str">
            <v/>
          </cell>
          <cell r="L50" t="str">
            <v/>
          </cell>
          <cell r="M50" t="str">
            <v/>
          </cell>
          <cell r="N50" t="str">
            <v/>
          </cell>
          <cell r="O50" t="str">
            <v/>
          </cell>
          <cell r="R50" t="str">
            <v/>
          </cell>
          <cell r="S50" t="str">
            <v/>
          </cell>
        </row>
        <row r="51">
          <cell r="A51" t="str">
            <v>S0-0077</v>
          </cell>
          <cell r="B51" t="str">
            <v>デジタル認証（プライベート）サービス</v>
          </cell>
          <cell r="C51" t="str">
            <v>0050</v>
          </cell>
          <cell r="D51" t="str">
            <v>0051</v>
          </cell>
          <cell r="E51" t="str">
            <v>0060</v>
          </cell>
          <cell r="F51" t="str">
            <v>0061</v>
          </cell>
          <cell r="G51" t="str">
            <v/>
          </cell>
          <cell r="H51" t="str">
            <v/>
          </cell>
          <cell r="I51" t="str">
            <v/>
          </cell>
          <cell r="J51" t="str">
            <v/>
          </cell>
          <cell r="K51" t="str">
            <v/>
          </cell>
          <cell r="L51" t="str">
            <v/>
          </cell>
          <cell r="M51" t="str">
            <v/>
          </cell>
          <cell r="N51" t="str">
            <v/>
          </cell>
          <cell r="O51" t="str">
            <v/>
          </cell>
          <cell r="R51" t="str">
            <v/>
          </cell>
          <cell r="S51" t="str">
            <v/>
          </cell>
        </row>
        <row r="52">
          <cell r="A52" t="str">
            <v>S0-0078</v>
          </cell>
          <cell r="B52" t="str">
            <v>ＮＥＴＦＯＲＷＡＲＤ／ＦＡＸメールサービス</v>
          </cell>
          <cell r="C52" t="str">
            <v>0050</v>
          </cell>
          <cell r="D52" t="str">
            <v>0051</v>
          </cell>
          <cell r="E52" t="str">
            <v>0080</v>
          </cell>
          <cell r="F52" t="str">
            <v>0081</v>
          </cell>
          <cell r="G52" t="str">
            <v/>
          </cell>
          <cell r="H52" t="str">
            <v/>
          </cell>
          <cell r="I52" t="str">
            <v/>
          </cell>
          <cell r="J52" t="str">
            <v/>
          </cell>
          <cell r="K52" t="str">
            <v/>
          </cell>
          <cell r="L52" t="str">
            <v/>
          </cell>
          <cell r="M52" t="str">
            <v/>
          </cell>
          <cell r="N52" t="str">
            <v/>
          </cell>
          <cell r="O52" t="str">
            <v/>
          </cell>
          <cell r="R52" t="str">
            <v/>
          </cell>
          <cell r="S52" t="str">
            <v/>
          </cell>
        </row>
        <row r="53">
          <cell r="A53" t="str">
            <v>S0-0079</v>
          </cell>
          <cell r="B53" t="str">
            <v>化学物質総合管理システム（ＡＳＰ）　ＥＣＯＰＡＲＴＮＥＲ</v>
          </cell>
          <cell r="C53" t="str">
            <v>0050</v>
          </cell>
          <cell r="D53" t="str">
            <v>0051</v>
          </cell>
          <cell r="E53" t="str">
            <v>0110</v>
          </cell>
          <cell r="F53" t="str">
            <v>0111</v>
          </cell>
          <cell r="G53" t="str">
            <v/>
          </cell>
          <cell r="H53" t="str">
            <v/>
          </cell>
          <cell r="I53" t="str">
            <v/>
          </cell>
          <cell r="J53" t="str">
            <v/>
          </cell>
          <cell r="K53" t="str">
            <v/>
          </cell>
          <cell r="L53" t="str">
            <v/>
          </cell>
          <cell r="M53" t="str">
            <v/>
          </cell>
          <cell r="N53" t="str">
            <v/>
          </cell>
          <cell r="O53" t="str">
            <v/>
          </cell>
          <cell r="R53" t="str">
            <v/>
          </cell>
          <cell r="S53" t="str">
            <v/>
          </cell>
        </row>
        <row r="54">
          <cell r="A54" t="str">
            <v>S0-0080</v>
          </cell>
          <cell r="B54" t="str">
            <v>ｅＣｏｍｍｅｒｃｅ／ＡＳＰサービス</v>
          </cell>
          <cell r="C54" t="str">
            <v>0050</v>
          </cell>
          <cell r="D54" t="str">
            <v>0051</v>
          </cell>
          <cell r="E54" t="str">
            <v>0110</v>
          </cell>
          <cell r="F54" t="str">
            <v>0111</v>
          </cell>
          <cell r="G54" t="str">
            <v/>
          </cell>
          <cell r="H54" t="str">
            <v/>
          </cell>
          <cell r="I54" t="str">
            <v/>
          </cell>
          <cell r="J54" t="str">
            <v/>
          </cell>
          <cell r="K54" t="str">
            <v/>
          </cell>
          <cell r="L54" t="str">
            <v/>
          </cell>
          <cell r="M54" t="str">
            <v/>
          </cell>
          <cell r="N54" t="str">
            <v/>
          </cell>
          <cell r="O54" t="str">
            <v/>
          </cell>
          <cell r="R54" t="str">
            <v/>
          </cell>
          <cell r="S54" t="str">
            <v/>
          </cell>
        </row>
        <row r="55">
          <cell r="A55" t="str">
            <v>S0-0081</v>
          </cell>
          <cell r="B55" t="str">
            <v>公共向け建設情報システム／ＡＳＰサービス　ＮＡＳＶｉＬ（ナスビル）</v>
          </cell>
          <cell r="C55" t="str">
            <v>0050</v>
          </cell>
          <cell r="D55" t="str">
            <v>0051</v>
          </cell>
          <cell r="E55" t="str">
            <v>0110</v>
          </cell>
          <cell r="F55" t="str">
            <v>0111</v>
          </cell>
          <cell r="G55" t="str">
            <v/>
          </cell>
          <cell r="H55" t="str">
            <v/>
          </cell>
          <cell r="I55" t="str">
            <v/>
          </cell>
          <cell r="J55" t="str">
            <v/>
          </cell>
          <cell r="K55" t="str">
            <v/>
          </cell>
          <cell r="L55" t="str">
            <v/>
          </cell>
          <cell r="M55" t="str">
            <v/>
          </cell>
          <cell r="N55" t="str">
            <v/>
          </cell>
          <cell r="O55" t="str">
            <v/>
          </cell>
          <cell r="R55" t="str">
            <v/>
          </cell>
          <cell r="S55" t="str">
            <v/>
          </cell>
        </row>
        <row r="56">
          <cell r="A56" t="str">
            <v>S0-0082</v>
          </cell>
          <cell r="B56" t="str">
            <v>量販店向けＥＯＳ／ＡＳＰサービス</v>
          </cell>
          <cell r="C56" t="str">
            <v>0050</v>
          </cell>
          <cell r="D56" t="str">
            <v>0051</v>
          </cell>
          <cell r="E56" t="str">
            <v>0110</v>
          </cell>
          <cell r="F56" t="str">
            <v>0111</v>
          </cell>
          <cell r="G56" t="str">
            <v/>
          </cell>
          <cell r="H56" t="str">
            <v/>
          </cell>
          <cell r="I56" t="str">
            <v/>
          </cell>
          <cell r="J56" t="str">
            <v/>
          </cell>
          <cell r="K56" t="str">
            <v/>
          </cell>
          <cell r="L56" t="str">
            <v/>
          </cell>
          <cell r="M56" t="str">
            <v/>
          </cell>
          <cell r="N56" t="str">
            <v/>
          </cell>
          <cell r="O56" t="str">
            <v/>
          </cell>
          <cell r="R56" t="str">
            <v/>
          </cell>
          <cell r="S56" t="str">
            <v/>
          </cell>
        </row>
        <row r="57">
          <cell r="A57" t="str">
            <v>S0-0083</v>
          </cell>
          <cell r="B57" t="str">
            <v>外食・専門店向け　ＥＯＳ／ＡＳＰサービス</v>
          </cell>
          <cell r="C57" t="str">
            <v>0050</v>
          </cell>
          <cell r="D57" t="str">
            <v>0051</v>
          </cell>
          <cell r="E57" t="str">
            <v>0110</v>
          </cell>
          <cell r="F57" t="str">
            <v>0111</v>
          </cell>
          <cell r="G57" t="str">
            <v/>
          </cell>
          <cell r="H57" t="str">
            <v/>
          </cell>
          <cell r="I57" t="str">
            <v/>
          </cell>
          <cell r="J57" t="str">
            <v/>
          </cell>
          <cell r="K57" t="str">
            <v/>
          </cell>
          <cell r="L57" t="str">
            <v/>
          </cell>
          <cell r="M57" t="str">
            <v/>
          </cell>
          <cell r="N57" t="str">
            <v/>
          </cell>
          <cell r="O57" t="str">
            <v/>
          </cell>
          <cell r="R57" t="str">
            <v/>
          </cell>
          <cell r="S57" t="str">
            <v/>
          </cell>
        </row>
        <row r="58">
          <cell r="A58" t="str">
            <v>S0-0084</v>
          </cell>
          <cell r="B58" t="str">
            <v>ＭＳＰサービス　＠Ｍａｎａｇｅｈｏｍｅ</v>
          </cell>
          <cell r="C58" t="str">
            <v>0100</v>
          </cell>
          <cell r="G58" t="str">
            <v/>
          </cell>
          <cell r="H58" t="str">
            <v/>
          </cell>
          <cell r="I58" t="str">
            <v/>
          </cell>
          <cell r="J58" t="str">
            <v/>
          </cell>
          <cell r="K58" t="str">
            <v/>
          </cell>
          <cell r="L58" t="str">
            <v/>
          </cell>
          <cell r="M58" t="str">
            <v/>
          </cell>
          <cell r="N58" t="str">
            <v/>
          </cell>
          <cell r="O58" t="str">
            <v/>
          </cell>
          <cell r="R58" t="str">
            <v/>
          </cell>
          <cell r="S58" t="str">
            <v/>
          </cell>
        </row>
        <row r="59">
          <cell r="A59" t="str">
            <v>S0-0085</v>
          </cell>
          <cell r="B59" t="str">
            <v>統合運用管理システム構築サービス</v>
          </cell>
          <cell r="C59" t="str">
            <v>0050</v>
          </cell>
          <cell r="D59" t="str">
            <v>0051</v>
          </cell>
          <cell r="E59" t="str">
            <v>0120</v>
          </cell>
          <cell r="F59" t="str">
            <v>0121</v>
          </cell>
          <cell r="G59" t="str">
            <v/>
          </cell>
          <cell r="H59" t="str">
            <v/>
          </cell>
          <cell r="I59" t="str">
            <v/>
          </cell>
          <cell r="J59" t="str">
            <v/>
          </cell>
          <cell r="K59" t="str">
            <v/>
          </cell>
          <cell r="L59" t="str">
            <v/>
          </cell>
          <cell r="M59" t="str">
            <v/>
          </cell>
          <cell r="N59" t="str">
            <v/>
          </cell>
          <cell r="O59" t="str">
            <v/>
          </cell>
          <cell r="R59" t="str">
            <v/>
          </cell>
          <cell r="S59" t="str">
            <v/>
          </cell>
        </row>
        <row r="60">
          <cell r="A60" t="str">
            <v>S0-0087</v>
          </cell>
          <cell r="B60" t="str">
            <v>ケアマネジメント支援システム／ＡＳＰサービス　ケアマスタ／ＡＳＰ</v>
          </cell>
          <cell r="C60" t="str">
            <v>0050</v>
          </cell>
          <cell r="D60" t="str">
            <v>0051</v>
          </cell>
          <cell r="E60" t="str">
            <v>0110</v>
          </cell>
          <cell r="F60" t="str">
            <v/>
          </cell>
          <cell r="G60" t="str">
            <v/>
          </cell>
          <cell r="H60" t="str">
            <v/>
          </cell>
          <cell r="I60" t="str">
            <v/>
          </cell>
          <cell r="J60" t="str">
            <v/>
          </cell>
          <cell r="K60" t="str">
            <v/>
          </cell>
          <cell r="L60" t="str">
            <v/>
          </cell>
          <cell r="M60" t="str">
            <v/>
          </cell>
          <cell r="N60" t="str">
            <v/>
          </cell>
          <cell r="O60" t="str">
            <v/>
          </cell>
          <cell r="R60" t="str">
            <v/>
          </cell>
          <cell r="S60" t="str">
            <v/>
          </cell>
        </row>
        <row r="61">
          <cell r="A61" t="str">
            <v>S0-0088</v>
          </cell>
          <cell r="B61" t="str">
            <v>レストラン向けＡＳＰサービス　Ｂｉｓｔｒｏ　Ｍａｔｅ</v>
          </cell>
          <cell r="C61" t="str">
            <v>0050</v>
          </cell>
          <cell r="D61" t="str">
            <v>0051</v>
          </cell>
          <cell r="E61" t="str">
            <v>0110</v>
          </cell>
          <cell r="F61" t="str">
            <v>0111</v>
          </cell>
          <cell r="G61" t="str">
            <v/>
          </cell>
          <cell r="H61" t="str">
            <v/>
          </cell>
          <cell r="I61" t="str">
            <v/>
          </cell>
          <cell r="J61" t="str">
            <v/>
          </cell>
          <cell r="K61" t="str">
            <v/>
          </cell>
          <cell r="L61" t="str">
            <v/>
          </cell>
          <cell r="M61" t="str">
            <v/>
          </cell>
          <cell r="N61" t="str">
            <v/>
          </cell>
          <cell r="O61" t="str">
            <v/>
          </cell>
        </row>
        <row r="62">
          <cell r="A62" t="str">
            <v>S0-0089</v>
          </cell>
          <cell r="B62" t="str">
            <v>Ｌｉｎｕｘサーバ環境構築サービス</v>
          </cell>
          <cell r="C62" t="str">
            <v>0050</v>
          </cell>
          <cell r="D62" t="str">
            <v>0051</v>
          </cell>
          <cell r="E62" t="str">
            <v>0120</v>
          </cell>
          <cell r="F62" t="str">
            <v>0121</v>
          </cell>
          <cell r="G62" t="str">
            <v/>
          </cell>
          <cell r="H62" t="str">
            <v/>
          </cell>
          <cell r="I62" t="str">
            <v/>
          </cell>
          <cell r="J62" t="str">
            <v/>
          </cell>
          <cell r="K62" t="str">
            <v/>
          </cell>
          <cell r="L62" t="str">
            <v/>
          </cell>
          <cell r="M62" t="str">
            <v/>
          </cell>
          <cell r="N62" t="str">
            <v/>
          </cell>
          <cell r="O62" t="str">
            <v/>
          </cell>
        </row>
        <row r="63">
          <cell r="A63" t="str">
            <v>S0-0092</v>
          </cell>
          <cell r="B63" t="str">
            <v>インターネット電子商取引サービス　ＣｙｂｅｒＬｅｔ’ｓ／ＥＤＩ</v>
          </cell>
          <cell r="C63" t="str">
            <v>0050</v>
          </cell>
          <cell r="D63" t="str">
            <v>0051</v>
          </cell>
          <cell r="E63" t="str">
            <v>0080</v>
          </cell>
          <cell r="F63" t="str">
            <v>0081</v>
          </cell>
          <cell r="G63" t="str">
            <v/>
          </cell>
          <cell r="H63" t="str">
            <v/>
          </cell>
          <cell r="I63" t="str">
            <v/>
          </cell>
          <cell r="J63" t="str">
            <v/>
          </cell>
          <cell r="K63" t="str">
            <v/>
          </cell>
          <cell r="L63" t="str">
            <v/>
          </cell>
          <cell r="M63" t="str">
            <v/>
          </cell>
          <cell r="N63" t="str">
            <v/>
          </cell>
          <cell r="O63" t="str">
            <v/>
          </cell>
        </row>
        <row r="64">
          <cell r="A64" t="str">
            <v>S0-0093</v>
          </cell>
          <cell r="B64" t="str">
            <v>ネットワーク運用管理・監視サービス　ＳＵＰＥＲＮＥＴＧＵＡＲＤ／ＩＧ</v>
          </cell>
          <cell r="C64" t="str">
            <v>0050</v>
          </cell>
          <cell r="D64" t="str">
            <v>0051</v>
          </cell>
          <cell r="E64" t="str">
            <v>0100</v>
          </cell>
          <cell r="F64" t="str">
            <v>0101</v>
          </cell>
          <cell r="G64" t="str">
            <v/>
          </cell>
          <cell r="H64" t="str">
            <v/>
          </cell>
          <cell r="I64" t="str">
            <v/>
          </cell>
          <cell r="J64" t="str">
            <v/>
          </cell>
          <cell r="K64" t="str">
            <v/>
          </cell>
          <cell r="L64" t="str">
            <v/>
          </cell>
          <cell r="M64" t="str">
            <v/>
          </cell>
          <cell r="N64" t="str">
            <v/>
          </cell>
          <cell r="O64" t="str">
            <v/>
          </cell>
        </row>
        <row r="65">
          <cell r="A65" t="str">
            <v>S0-0094</v>
          </cell>
          <cell r="B65" t="str">
            <v>ファクシミリ配信サービス　ＨＩＣＯＭ－ＦＡＸ／Ｌｉｇｈｔ</v>
          </cell>
          <cell r="C65" t="str">
            <v>0050</v>
          </cell>
          <cell r="D65" t="str">
            <v>0051</v>
          </cell>
          <cell r="E65" t="str">
            <v>0080</v>
          </cell>
          <cell r="F65" t="str">
            <v>0081</v>
          </cell>
          <cell r="G65" t="str">
            <v/>
          </cell>
          <cell r="H65" t="str">
            <v/>
          </cell>
          <cell r="I65" t="str">
            <v/>
          </cell>
          <cell r="J65" t="str">
            <v/>
          </cell>
          <cell r="K65" t="str">
            <v/>
          </cell>
          <cell r="L65" t="str">
            <v/>
          </cell>
          <cell r="M65" t="str">
            <v/>
          </cell>
          <cell r="N65" t="str">
            <v/>
          </cell>
          <cell r="O65" t="str">
            <v/>
          </cell>
        </row>
        <row r="66">
          <cell r="A66" t="str">
            <v>S0-0095</v>
          </cell>
          <cell r="B66" t="str">
            <v>ＥＤＩサービス　ＨＩＣＯＭ－ＥＤＩ</v>
          </cell>
          <cell r="C66" t="str">
            <v>0050</v>
          </cell>
          <cell r="D66" t="str">
            <v>0051</v>
          </cell>
          <cell r="E66" t="str">
            <v>0080</v>
          </cell>
          <cell r="F66" t="str">
            <v>0081</v>
          </cell>
          <cell r="G66" t="str">
            <v/>
          </cell>
          <cell r="H66" t="str">
            <v/>
          </cell>
          <cell r="I66" t="str">
            <v/>
          </cell>
          <cell r="J66" t="str">
            <v/>
          </cell>
          <cell r="K66" t="str">
            <v/>
          </cell>
          <cell r="L66" t="str">
            <v/>
          </cell>
          <cell r="M66" t="str">
            <v/>
          </cell>
          <cell r="N66" t="str">
            <v/>
          </cell>
          <cell r="O66" t="str">
            <v/>
          </cell>
        </row>
        <row r="67">
          <cell r="A67" t="str">
            <v>S0-0097</v>
          </cell>
          <cell r="B67" t="str">
            <v>ディレクトリシステム設計・構築サービス</v>
          </cell>
          <cell r="C67" t="str">
            <v>0050</v>
          </cell>
          <cell r="D67" t="str">
            <v>0051</v>
          </cell>
          <cell r="E67" t="str">
            <v>0120</v>
          </cell>
          <cell r="F67" t="str">
            <v>0121</v>
          </cell>
          <cell r="G67" t="str">
            <v/>
          </cell>
          <cell r="H67" t="str">
            <v/>
          </cell>
          <cell r="I67" t="str">
            <v/>
          </cell>
          <cell r="J67" t="str">
            <v/>
          </cell>
          <cell r="K67" t="str">
            <v/>
          </cell>
          <cell r="L67" t="str">
            <v/>
          </cell>
          <cell r="M67" t="str">
            <v/>
          </cell>
          <cell r="N67" t="str">
            <v/>
          </cell>
          <cell r="O67" t="str">
            <v/>
          </cell>
        </row>
        <row r="68">
          <cell r="A68" t="str">
            <v>S0-0098</v>
          </cell>
          <cell r="B68" t="str">
            <v>セキュリティアウトソーシングサービス　ＳＨＩＥＬＤ</v>
          </cell>
          <cell r="C68" t="str">
            <v>0050</v>
          </cell>
          <cell r="D68" t="str">
            <v>0051</v>
          </cell>
          <cell r="E68" t="str">
            <v>0060</v>
          </cell>
          <cell r="F68" t="str">
            <v>0061</v>
          </cell>
          <cell r="G68" t="str">
            <v/>
          </cell>
          <cell r="H68" t="str">
            <v/>
          </cell>
          <cell r="I68" t="str">
            <v/>
          </cell>
          <cell r="J68" t="str">
            <v/>
          </cell>
          <cell r="K68" t="str">
            <v/>
          </cell>
          <cell r="L68" t="str">
            <v/>
          </cell>
          <cell r="M68" t="str">
            <v/>
          </cell>
          <cell r="N68" t="str">
            <v/>
          </cell>
          <cell r="O68" t="str">
            <v/>
          </cell>
        </row>
        <row r="69">
          <cell r="A69" t="str">
            <v>S0-0099</v>
          </cell>
          <cell r="B69" t="str">
            <v>インターネット国際ローミングサービス　ＳＨＩＥＬＤ／Ｒｏａｍｉｎｇ</v>
          </cell>
          <cell r="C69" t="str">
            <v>0050</v>
          </cell>
          <cell r="D69" t="str">
            <v>0051</v>
          </cell>
          <cell r="E69" t="str">
            <v>0060</v>
          </cell>
          <cell r="F69" t="str">
            <v>0061</v>
          </cell>
          <cell r="G69" t="str">
            <v/>
          </cell>
          <cell r="H69" t="str">
            <v/>
          </cell>
          <cell r="I69" t="str">
            <v/>
          </cell>
          <cell r="J69" t="str">
            <v/>
          </cell>
          <cell r="K69" t="str">
            <v/>
          </cell>
          <cell r="L69" t="str">
            <v/>
          </cell>
          <cell r="M69" t="str">
            <v/>
          </cell>
          <cell r="N69" t="str">
            <v/>
          </cell>
          <cell r="O69" t="str">
            <v/>
          </cell>
        </row>
        <row r="70">
          <cell r="A70" t="str">
            <v>S0-0100</v>
          </cell>
          <cell r="B70" t="str">
            <v>ＰＫＩシステム設計・構築サービス</v>
          </cell>
          <cell r="C70" t="str">
            <v>0050</v>
          </cell>
          <cell r="D70" t="str">
            <v>0051</v>
          </cell>
          <cell r="E70" t="str">
            <v>0060</v>
          </cell>
          <cell r="F70" t="str">
            <v>0061</v>
          </cell>
          <cell r="G70" t="str">
            <v/>
          </cell>
          <cell r="H70" t="str">
            <v/>
          </cell>
          <cell r="I70" t="str">
            <v/>
          </cell>
          <cell r="J70" t="str">
            <v/>
          </cell>
          <cell r="K70" t="str">
            <v/>
          </cell>
          <cell r="L70" t="str">
            <v/>
          </cell>
          <cell r="M70" t="str">
            <v/>
          </cell>
          <cell r="N70" t="str">
            <v/>
          </cell>
          <cell r="O70" t="str">
            <v/>
          </cell>
        </row>
        <row r="71">
          <cell r="A71" t="str">
            <v>S0-0102</v>
          </cell>
          <cell r="B71" t="str">
            <v>デジタル証明書（ＶｅｒｉＳｉｇｎ）サービス</v>
          </cell>
          <cell r="C71" t="str">
            <v>0050</v>
          </cell>
          <cell r="D71" t="str">
            <v>0051</v>
          </cell>
          <cell r="E71" t="str">
            <v>0060</v>
          </cell>
          <cell r="F71" t="str">
            <v>0061</v>
          </cell>
          <cell r="G71" t="str">
            <v/>
          </cell>
          <cell r="H71" t="str">
            <v/>
          </cell>
          <cell r="I71" t="str">
            <v/>
          </cell>
          <cell r="J71" t="str">
            <v/>
          </cell>
          <cell r="K71" t="str">
            <v/>
          </cell>
          <cell r="L71" t="str">
            <v/>
          </cell>
          <cell r="M71" t="str">
            <v/>
          </cell>
          <cell r="N71" t="str">
            <v/>
          </cell>
          <cell r="O71" t="str">
            <v/>
          </cell>
        </row>
        <row r="72">
          <cell r="A72" t="str">
            <v>S0-0103</v>
          </cell>
          <cell r="B72" t="str">
            <v>メインフレームアウトソーシングサービス</v>
          </cell>
          <cell r="C72" t="str">
            <v>0020</v>
          </cell>
          <cell r="D72" t="str">
            <v>0021</v>
          </cell>
          <cell r="E72" t="str">
            <v>0050</v>
          </cell>
          <cell r="F72" t="str">
            <v>0051</v>
          </cell>
          <cell r="G72" t="str">
            <v/>
          </cell>
          <cell r="H72" t="str">
            <v/>
          </cell>
          <cell r="I72" t="str">
            <v/>
          </cell>
          <cell r="J72" t="str">
            <v/>
          </cell>
          <cell r="K72" t="str">
            <v/>
          </cell>
          <cell r="L72" t="str">
            <v/>
          </cell>
          <cell r="M72" t="str">
            <v/>
          </cell>
          <cell r="N72" t="str">
            <v/>
          </cell>
          <cell r="O72" t="str">
            <v/>
          </cell>
        </row>
        <row r="73">
          <cell r="A73" t="str">
            <v>S0-0104</v>
          </cell>
          <cell r="B73" t="str">
            <v>基幹業務統合サービス　ＳＡＰ　Ｒ／３</v>
          </cell>
          <cell r="C73" t="str">
            <v>0050</v>
          </cell>
          <cell r="D73" t="str">
            <v>0051</v>
          </cell>
          <cell r="E73" t="str">
            <v>0110</v>
          </cell>
          <cell r="F73" t="str">
            <v>0111</v>
          </cell>
          <cell r="G73" t="str">
            <v/>
          </cell>
          <cell r="H73" t="str">
            <v/>
          </cell>
          <cell r="I73" t="str">
            <v/>
          </cell>
          <cell r="J73" t="str">
            <v/>
          </cell>
          <cell r="K73" t="str">
            <v/>
          </cell>
          <cell r="L73" t="str">
            <v/>
          </cell>
          <cell r="M73" t="str">
            <v/>
          </cell>
          <cell r="N73" t="str">
            <v/>
          </cell>
          <cell r="O73" t="str">
            <v/>
          </cell>
        </row>
        <row r="74">
          <cell r="A74" t="str">
            <v>S0-0105</v>
          </cell>
          <cell r="B74" t="str">
            <v>基幹業務統合パッケージ　ＳＡＰ　Ｒ／３</v>
          </cell>
          <cell r="C74" t="str">
            <v>0030</v>
          </cell>
          <cell r="D74" t="str">
            <v>0050</v>
          </cell>
          <cell r="E74" t="str">
            <v>0051</v>
          </cell>
          <cell r="F74" t="str">
            <v>0130</v>
          </cell>
          <cell r="G74" t="str">
            <v>0131</v>
          </cell>
          <cell r="H74" t="str">
            <v>0133</v>
          </cell>
          <cell r="I74" t="str">
            <v/>
          </cell>
          <cell r="J74" t="str">
            <v/>
          </cell>
          <cell r="K74" t="str">
            <v/>
          </cell>
          <cell r="L74" t="str">
            <v/>
          </cell>
          <cell r="M74" t="str">
            <v/>
          </cell>
          <cell r="N74" t="str">
            <v/>
          </cell>
          <cell r="O74" t="str">
            <v/>
          </cell>
        </row>
        <row r="75">
          <cell r="A75" t="str">
            <v>S0-0109</v>
          </cell>
          <cell r="B75" t="str">
            <v>営業支援ＣＲＭシステム／ＡＳＰサービス　ＪｏｈｏＰａｒｋ／ＡＳＰ</v>
          </cell>
          <cell r="C75" t="str">
            <v>0050</v>
          </cell>
          <cell r="D75" t="str">
            <v>0051</v>
          </cell>
          <cell r="E75" t="str">
            <v>0110</v>
          </cell>
          <cell r="F75" t="str">
            <v>0111</v>
          </cell>
          <cell r="G75" t="str">
            <v/>
          </cell>
          <cell r="H75" t="str">
            <v/>
          </cell>
          <cell r="I75" t="str">
            <v/>
          </cell>
          <cell r="J75" t="str">
            <v/>
          </cell>
          <cell r="K75" t="str">
            <v/>
          </cell>
          <cell r="L75" t="str">
            <v/>
          </cell>
          <cell r="M75" t="str">
            <v/>
          </cell>
          <cell r="N75" t="str">
            <v/>
          </cell>
          <cell r="O75" t="str">
            <v/>
          </cell>
        </row>
        <row r="76">
          <cell r="A76" t="str">
            <v>S0-0110</v>
          </cell>
          <cell r="B76" t="str">
            <v>ＶｏＩＰ構築・運用サービス</v>
          </cell>
          <cell r="C76" t="str">
            <v>0020</v>
          </cell>
          <cell r="D76" t="str">
            <v>0050</v>
          </cell>
          <cell r="E76" t="str">
            <v>0051</v>
          </cell>
          <cell r="F76" t="str">
            <v>0140</v>
          </cell>
          <cell r="G76" t="str">
            <v>0141</v>
          </cell>
          <cell r="H76" t="str">
            <v/>
          </cell>
          <cell r="I76" t="str">
            <v/>
          </cell>
          <cell r="J76" t="str">
            <v/>
          </cell>
          <cell r="K76" t="str">
            <v/>
          </cell>
          <cell r="L76" t="str">
            <v/>
          </cell>
          <cell r="M76" t="str">
            <v/>
          </cell>
          <cell r="N76" t="str">
            <v/>
          </cell>
          <cell r="O76" t="str">
            <v/>
          </cell>
        </row>
        <row r="77">
          <cell r="A77" t="str">
            <v>S0-0111</v>
          </cell>
          <cell r="B77" t="str">
            <v>ＳＡＰ　Ｒ／３　アップグレードサービス</v>
          </cell>
          <cell r="C77" t="str">
            <v>0050</v>
          </cell>
          <cell r="D77" t="str">
            <v>0051</v>
          </cell>
          <cell r="E77" t="str">
            <v>0130</v>
          </cell>
          <cell r="F77" t="str">
            <v>0131</v>
          </cell>
          <cell r="G77" t="str">
            <v/>
          </cell>
          <cell r="H77" t="str">
            <v/>
          </cell>
          <cell r="I77" t="str">
            <v/>
          </cell>
          <cell r="J77" t="str">
            <v/>
          </cell>
          <cell r="K77" t="str">
            <v/>
          </cell>
          <cell r="L77" t="str">
            <v/>
          </cell>
          <cell r="M77" t="str">
            <v/>
          </cell>
          <cell r="N77" t="str">
            <v/>
          </cell>
          <cell r="O77" t="str">
            <v/>
          </cell>
        </row>
        <row r="78">
          <cell r="A78" t="str">
            <v>S0-0112</v>
          </cell>
          <cell r="B78" t="str">
            <v>ウイルス対策マネジメントサービス</v>
          </cell>
          <cell r="C78" t="str">
            <v>0050</v>
          </cell>
          <cell r="D78" t="str">
            <v>0051</v>
          </cell>
          <cell r="E78" t="str">
            <v>0100</v>
          </cell>
          <cell r="F78" t="str">
            <v>0101</v>
          </cell>
          <cell r="G78" t="str">
            <v/>
          </cell>
          <cell r="H78" t="str">
            <v/>
          </cell>
          <cell r="I78" t="str">
            <v/>
          </cell>
          <cell r="J78" t="str">
            <v/>
          </cell>
          <cell r="K78" t="str">
            <v/>
          </cell>
          <cell r="L78" t="str">
            <v/>
          </cell>
          <cell r="M78" t="str">
            <v/>
          </cell>
          <cell r="N78" t="str">
            <v/>
          </cell>
          <cell r="O78" t="str">
            <v/>
          </cell>
        </row>
        <row r="79">
          <cell r="A79" t="str">
            <v>S0-0113</v>
          </cell>
          <cell r="B79" t="str">
            <v>ネットワーク品質監視・分析サービス　ＮＥＱＳＴ</v>
          </cell>
          <cell r="C79" t="str">
            <v>0050</v>
          </cell>
          <cell r="D79" t="str">
            <v>0051</v>
          </cell>
          <cell r="E79" t="str">
            <v>0100</v>
          </cell>
          <cell r="F79" t="str">
            <v>0101</v>
          </cell>
          <cell r="G79" t="str">
            <v/>
          </cell>
          <cell r="H79" t="str">
            <v/>
          </cell>
          <cell r="I79" t="str">
            <v/>
          </cell>
          <cell r="J79" t="str">
            <v/>
          </cell>
          <cell r="K79" t="str">
            <v/>
          </cell>
          <cell r="L79" t="str">
            <v/>
          </cell>
          <cell r="M79" t="str">
            <v/>
          </cell>
          <cell r="N79" t="str">
            <v/>
          </cell>
          <cell r="O79" t="str">
            <v/>
          </cell>
        </row>
        <row r="80">
          <cell r="A80" t="str">
            <v>S0-0114</v>
          </cell>
          <cell r="B80" t="str">
            <v>ＳＡＰ　Ｒ／３システム導入ユーザ向けＭＳＰサービス　ＭＳＰ　ｆｏｒ　ＳＡＰ　Ｒ／３</v>
          </cell>
          <cell r="C80" t="str">
            <v>0050</v>
          </cell>
          <cell r="D80" t="str">
            <v>0051</v>
          </cell>
          <cell r="E80" t="str">
            <v>0100</v>
          </cell>
          <cell r="F80" t="str">
            <v>0101</v>
          </cell>
          <cell r="G80" t="str">
            <v/>
          </cell>
          <cell r="H80" t="str">
            <v/>
          </cell>
          <cell r="I80" t="str">
            <v/>
          </cell>
          <cell r="J80" t="str">
            <v/>
          </cell>
          <cell r="K80" t="str">
            <v/>
          </cell>
          <cell r="L80" t="str">
            <v/>
          </cell>
          <cell r="M80" t="str">
            <v/>
          </cell>
          <cell r="N80" t="str">
            <v/>
          </cell>
          <cell r="O80" t="str">
            <v/>
          </cell>
        </row>
        <row r="81">
          <cell r="A81" t="str">
            <v>S0-0115</v>
          </cell>
          <cell r="B81" t="str">
            <v>手話アニメーション制作サービス</v>
          </cell>
          <cell r="C81" t="str">
            <v>0040</v>
          </cell>
          <cell r="D81" t="str">
            <v>0041</v>
          </cell>
          <cell r="E81" t="str">
            <v>0050</v>
          </cell>
          <cell r="F81" t="str">
            <v>0051</v>
          </cell>
          <cell r="G81" t="str">
            <v/>
          </cell>
          <cell r="H81" t="str">
            <v/>
          </cell>
          <cell r="I81" t="str">
            <v/>
          </cell>
          <cell r="J81" t="str">
            <v/>
          </cell>
          <cell r="K81" t="str">
            <v/>
          </cell>
          <cell r="L81" t="str">
            <v/>
          </cell>
          <cell r="M81" t="str">
            <v/>
          </cell>
          <cell r="N81" t="str">
            <v/>
          </cell>
          <cell r="O81" t="str">
            <v/>
          </cell>
        </row>
        <row r="82">
          <cell r="A82" t="str">
            <v>S0-0116</v>
          </cell>
          <cell r="B82" t="str">
            <v>ＱｏＳ診断・構築サービス</v>
          </cell>
          <cell r="C82" t="str">
            <v>0050</v>
          </cell>
          <cell r="D82" t="str">
            <v>0051</v>
          </cell>
          <cell r="E82" t="str">
            <v>0100</v>
          </cell>
          <cell r="F82" t="str">
            <v>0101</v>
          </cell>
          <cell r="G82" t="str">
            <v/>
          </cell>
          <cell r="H82" t="str">
            <v/>
          </cell>
          <cell r="I82" t="str">
            <v/>
          </cell>
          <cell r="J82" t="str">
            <v/>
          </cell>
          <cell r="K82" t="str">
            <v/>
          </cell>
          <cell r="L82" t="str">
            <v/>
          </cell>
          <cell r="M82" t="str">
            <v/>
          </cell>
          <cell r="N82" t="str">
            <v/>
          </cell>
          <cell r="O82" t="str">
            <v/>
          </cell>
        </row>
        <row r="83">
          <cell r="A83" t="str">
            <v>S0-0117</v>
          </cell>
          <cell r="B83" t="str">
            <v>日立　保健会社共同ゲートウェイサービス　ＮＥＴＦＯＲＷＡＲＤ－ＧＷ</v>
          </cell>
          <cell r="C83" t="str">
            <v>0050</v>
          </cell>
          <cell r="D83" t="str">
            <v>0051</v>
          </cell>
          <cell r="E83" t="str">
            <v>0080</v>
          </cell>
          <cell r="F83" t="str">
            <v>0081</v>
          </cell>
          <cell r="G83" t="str">
            <v/>
          </cell>
          <cell r="H83" t="str">
            <v/>
          </cell>
          <cell r="I83" t="str">
            <v/>
          </cell>
          <cell r="J83" t="str">
            <v/>
          </cell>
          <cell r="K83" t="str">
            <v/>
          </cell>
          <cell r="L83" t="str">
            <v/>
          </cell>
          <cell r="M83" t="str">
            <v/>
          </cell>
          <cell r="N83" t="str">
            <v/>
          </cell>
          <cell r="O83" t="str">
            <v/>
          </cell>
        </row>
        <row r="84">
          <cell r="A84" t="str">
            <v>S0-0118</v>
          </cell>
          <cell r="B84" t="str">
            <v>無線ＬＡＮ構築サービス</v>
          </cell>
          <cell r="C84" t="str">
            <v>0050</v>
          </cell>
          <cell r="D84" t="str">
            <v>0051</v>
          </cell>
          <cell r="E84" t="str">
            <v>0100</v>
          </cell>
          <cell r="F84" t="str">
            <v>0101</v>
          </cell>
          <cell r="G84" t="str">
            <v/>
          </cell>
          <cell r="H84" t="str">
            <v/>
          </cell>
          <cell r="I84" t="str">
            <v/>
          </cell>
          <cell r="J84" t="str">
            <v/>
          </cell>
          <cell r="K84" t="str">
            <v/>
          </cell>
          <cell r="L84" t="str">
            <v/>
          </cell>
          <cell r="M84" t="str">
            <v/>
          </cell>
          <cell r="N84" t="str">
            <v/>
          </cell>
          <cell r="O84" t="str">
            <v/>
          </cell>
        </row>
        <row r="85">
          <cell r="A85" t="str">
            <v>S0-0119</v>
          </cell>
          <cell r="B85" t="str">
            <v>食材オークションサイト　食材見積支援システム　味彩畑</v>
          </cell>
          <cell r="C85" t="str">
            <v>0050</v>
          </cell>
          <cell r="D85" t="str">
            <v>0051</v>
          </cell>
          <cell r="E85" t="str">
            <v>0110</v>
          </cell>
          <cell r="F85" t="str">
            <v>0111</v>
          </cell>
          <cell r="G85" t="str">
            <v/>
          </cell>
          <cell r="H85" t="str">
            <v/>
          </cell>
          <cell r="I85" t="str">
            <v/>
          </cell>
          <cell r="J85" t="str">
            <v/>
          </cell>
          <cell r="K85" t="str">
            <v/>
          </cell>
          <cell r="L85" t="str">
            <v/>
          </cell>
          <cell r="M85" t="str">
            <v/>
          </cell>
          <cell r="N85" t="str">
            <v/>
          </cell>
          <cell r="O85" t="str">
            <v/>
          </cell>
        </row>
        <row r="86">
          <cell r="A86" t="str">
            <v>S0-0120</v>
          </cell>
          <cell r="B86" t="str">
            <v>サーバ／ネットワーク負荷分散システム構築サービス</v>
          </cell>
          <cell r="C86" t="str">
            <v>0050</v>
          </cell>
          <cell r="D86" t="str">
            <v>0051</v>
          </cell>
          <cell r="E86" t="str">
            <v>0140</v>
          </cell>
          <cell r="F86" t="str">
            <v>0141</v>
          </cell>
          <cell r="G86" t="str">
            <v/>
          </cell>
          <cell r="H86" t="str">
            <v/>
          </cell>
          <cell r="I86" t="str">
            <v/>
          </cell>
          <cell r="J86" t="str">
            <v/>
          </cell>
          <cell r="K86" t="str">
            <v/>
          </cell>
          <cell r="L86" t="str">
            <v/>
          </cell>
          <cell r="M86" t="str">
            <v/>
          </cell>
          <cell r="N86" t="str">
            <v/>
          </cell>
          <cell r="O86" t="str">
            <v/>
          </cell>
        </row>
        <row r="87">
          <cell r="A87" t="str">
            <v>S0-0121</v>
          </cell>
          <cell r="B87" t="str">
            <v>Ｉｎｔｅｒｎｅｔ－Ｓｅｃｕｒｉｔｙ　ＶＰＮサービス</v>
          </cell>
          <cell r="C87" t="str">
            <v>0050</v>
          </cell>
          <cell r="D87" t="str">
            <v>0051</v>
          </cell>
          <cell r="E87" t="str">
            <v>0080</v>
          </cell>
          <cell r="F87" t="str">
            <v>0081</v>
          </cell>
          <cell r="G87" t="str">
            <v/>
          </cell>
          <cell r="H87" t="str">
            <v/>
          </cell>
          <cell r="I87" t="str">
            <v/>
          </cell>
          <cell r="J87" t="str">
            <v/>
          </cell>
          <cell r="K87" t="str">
            <v/>
          </cell>
          <cell r="L87" t="str">
            <v/>
          </cell>
          <cell r="M87" t="str">
            <v/>
          </cell>
          <cell r="N87" t="str">
            <v/>
          </cell>
          <cell r="O87" t="str">
            <v/>
          </cell>
        </row>
        <row r="88">
          <cell r="A88" t="str">
            <v>S0-0122</v>
          </cell>
          <cell r="B88" t="str">
            <v>会計ＡＳＰサービス　ＡｃｃｏｕｎｔＭａｔｅ</v>
          </cell>
          <cell r="C88" t="str">
            <v>0050</v>
          </cell>
          <cell r="D88" t="str">
            <v>0051</v>
          </cell>
          <cell r="E88" t="str">
            <v>0110</v>
          </cell>
          <cell r="F88" t="str">
            <v>0111</v>
          </cell>
          <cell r="G88" t="str">
            <v/>
          </cell>
          <cell r="H88" t="str">
            <v/>
          </cell>
          <cell r="I88" t="str">
            <v/>
          </cell>
          <cell r="J88" t="str">
            <v/>
          </cell>
          <cell r="K88" t="str">
            <v/>
          </cell>
          <cell r="L88" t="str">
            <v/>
          </cell>
          <cell r="M88" t="str">
            <v/>
          </cell>
          <cell r="N88" t="str">
            <v/>
          </cell>
          <cell r="O88" t="str">
            <v/>
          </cell>
        </row>
        <row r="89">
          <cell r="A89" t="str">
            <v>S0-0123</v>
          </cell>
          <cell r="B89" t="str">
            <v>グループウェア／ＡＳＰサービス　ＧｒｏｕｐＭａｔｅ</v>
          </cell>
          <cell r="C89" t="str">
            <v>0050</v>
          </cell>
          <cell r="D89" t="str">
            <v>0051</v>
          </cell>
          <cell r="E89" t="str">
            <v>0110</v>
          </cell>
          <cell r="F89" t="str">
            <v>0111</v>
          </cell>
          <cell r="G89" t="str">
            <v/>
          </cell>
          <cell r="H89" t="str">
            <v/>
          </cell>
          <cell r="I89" t="str">
            <v/>
          </cell>
          <cell r="J89" t="str">
            <v/>
          </cell>
          <cell r="K89" t="str">
            <v/>
          </cell>
          <cell r="L89" t="str">
            <v/>
          </cell>
          <cell r="M89" t="str">
            <v/>
          </cell>
          <cell r="N89" t="str">
            <v/>
          </cell>
          <cell r="O89" t="str">
            <v/>
          </cell>
        </row>
        <row r="90">
          <cell r="A90" t="str">
            <v>S0-0124</v>
          </cell>
          <cell r="B90" t="str">
            <v>映像配信環境構築サービス</v>
          </cell>
          <cell r="C90" t="str">
            <v>0050</v>
          </cell>
          <cell r="D90" t="str">
            <v>0051</v>
          </cell>
          <cell r="E90" t="str">
            <v>0140</v>
          </cell>
          <cell r="F90" t="str">
            <v>0141</v>
          </cell>
          <cell r="G90" t="str">
            <v/>
          </cell>
          <cell r="H90" t="str">
            <v/>
          </cell>
          <cell r="I90" t="str">
            <v/>
          </cell>
          <cell r="J90" t="str">
            <v/>
          </cell>
          <cell r="K90" t="str">
            <v/>
          </cell>
          <cell r="L90" t="str">
            <v/>
          </cell>
          <cell r="M90" t="str">
            <v/>
          </cell>
          <cell r="N90" t="str">
            <v/>
          </cell>
          <cell r="O90" t="str">
            <v/>
          </cell>
        </row>
        <row r="91">
          <cell r="A91" t="str">
            <v>S0-0125</v>
          </cell>
          <cell r="B91" t="str">
            <v>機密情報保護サービス　ＰｒｉｖａｃｙＧｕａｒｄ</v>
          </cell>
          <cell r="C91" t="str">
            <v>0050</v>
          </cell>
          <cell r="D91" t="str">
            <v>0051</v>
          </cell>
          <cell r="E91" t="str">
            <v>0100</v>
          </cell>
          <cell r="F91" t="str">
            <v>0101</v>
          </cell>
          <cell r="G91" t="str">
            <v/>
          </cell>
          <cell r="H91" t="str">
            <v/>
          </cell>
          <cell r="I91" t="str">
            <v/>
          </cell>
          <cell r="J91" t="str">
            <v/>
          </cell>
          <cell r="K91" t="str">
            <v/>
          </cell>
          <cell r="L91" t="str">
            <v/>
          </cell>
          <cell r="M91" t="str">
            <v/>
          </cell>
          <cell r="N91" t="str">
            <v/>
          </cell>
          <cell r="O91" t="str">
            <v/>
          </cell>
        </row>
        <row r="92">
          <cell r="A92" t="str">
            <v>S0-0126</v>
          </cell>
          <cell r="B92" t="str">
            <v>ストレージサービス　Ｓｔｏｒａｇｅ　Ｇｕａｒｄ</v>
          </cell>
          <cell r="C92" t="str">
            <v>0050</v>
          </cell>
          <cell r="D92" t="str">
            <v>0051</v>
          </cell>
          <cell r="E92" t="str">
            <v>0100</v>
          </cell>
          <cell r="F92" t="str">
            <v>0101</v>
          </cell>
          <cell r="G92" t="str">
            <v/>
          </cell>
          <cell r="H92" t="str">
            <v/>
          </cell>
          <cell r="I92" t="str">
            <v/>
          </cell>
          <cell r="J92" t="str">
            <v/>
          </cell>
          <cell r="K92" t="str">
            <v/>
          </cell>
          <cell r="L92" t="str">
            <v/>
          </cell>
          <cell r="M92" t="str">
            <v/>
          </cell>
          <cell r="N92" t="str">
            <v/>
          </cell>
          <cell r="O92" t="str">
            <v/>
          </cell>
        </row>
        <row r="93">
          <cell r="A93" t="str">
            <v>S0-0127</v>
          </cell>
          <cell r="B93" t="str">
            <v>損害保険業界ＶＡＮサービス　ＡＧ－ＶＡＮ</v>
          </cell>
          <cell r="C93" t="str">
            <v>0050</v>
          </cell>
          <cell r="D93" t="str">
            <v>0051</v>
          </cell>
          <cell r="E93" t="str">
            <v>0080</v>
          </cell>
          <cell r="F93" t="str">
            <v>0081</v>
          </cell>
          <cell r="G93" t="str">
            <v/>
          </cell>
          <cell r="H93" t="str">
            <v/>
          </cell>
          <cell r="I93" t="str">
            <v/>
          </cell>
          <cell r="J93" t="str">
            <v/>
          </cell>
          <cell r="K93" t="str">
            <v/>
          </cell>
          <cell r="L93" t="str">
            <v/>
          </cell>
          <cell r="M93" t="str">
            <v/>
          </cell>
          <cell r="N93" t="str">
            <v/>
          </cell>
          <cell r="O93" t="str">
            <v/>
          </cell>
        </row>
        <row r="94">
          <cell r="A94" t="str">
            <v>S0-0128</v>
          </cell>
          <cell r="B94" t="str">
            <v>電子機械業界ＶＡＮサービス　ＥＩＡＪ－ＶＡＮ</v>
          </cell>
          <cell r="C94" t="str">
            <v>0050</v>
          </cell>
          <cell r="D94" t="str">
            <v>0051</v>
          </cell>
          <cell r="E94" t="str">
            <v>0080</v>
          </cell>
          <cell r="F94" t="str">
            <v>0081</v>
          </cell>
          <cell r="G94" t="str">
            <v/>
          </cell>
          <cell r="H94" t="str">
            <v/>
          </cell>
          <cell r="I94" t="str">
            <v/>
          </cell>
          <cell r="J94" t="str">
            <v/>
          </cell>
          <cell r="K94" t="str">
            <v/>
          </cell>
          <cell r="L94" t="str">
            <v/>
          </cell>
          <cell r="M94" t="str">
            <v/>
          </cell>
          <cell r="N94" t="str">
            <v/>
          </cell>
          <cell r="O94" t="str">
            <v/>
          </cell>
        </row>
        <row r="95">
          <cell r="A95" t="str">
            <v>S0-0129</v>
          </cell>
          <cell r="B95" t="str">
            <v>家電量販店ＶＡＮサービス　Ｅ－ＶＡＮ</v>
          </cell>
          <cell r="C95" t="str">
            <v>0050</v>
          </cell>
          <cell r="D95" t="str">
            <v>0051</v>
          </cell>
          <cell r="E95" t="str">
            <v>0080</v>
          </cell>
          <cell r="F95" t="str">
            <v>0081</v>
          </cell>
          <cell r="G95" t="str">
            <v/>
          </cell>
          <cell r="H95" t="str">
            <v/>
          </cell>
          <cell r="I95" t="str">
            <v/>
          </cell>
          <cell r="J95" t="str">
            <v/>
          </cell>
          <cell r="K95" t="str">
            <v/>
          </cell>
          <cell r="L95" t="str">
            <v/>
          </cell>
          <cell r="M95" t="str">
            <v/>
          </cell>
          <cell r="N95" t="str">
            <v/>
          </cell>
          <cell r="O95" t="str">
            <v/>
          </cell>
        </row>
        <row r="96">
          <cell r="A96" t="str">
            <v>S0-0130</v>
          </cell>
          <cell r="B96" t="str">
            <v>日用雑貨・食品・薬品業界ＶＡＮサービス　ベンサムＶＡＮ</v>
          </cell>
          <cell r="C96" t="str">
            <v>0050</v>
          </cell>
          <cell r="D96" t="str">
            <v>0051</v>
          </cell>
          <cell r="E96" t="str">
            <v>0080</v>
          </cell>
          <cell r="F96" t="str">
            <v>0081</v>
          </cell>
          <cell r="G96" t="str">
            <v/>
          </cell>
          <cell r="H96" t="str">
            <v/>
          </cell>
          <cell r="I96" t="str">
            <v/>
          </cell>
          <cell r="J96" t="str">
            <v/>
          </cell>
          <cell r="K96" t="str">
            <v/>
          </cell>
          <cell r="L96" t="str">
            <v/>
          </cell>
          <cell r="M96" t="str">
            <v/>
          </cell>
          <cell r="N96" t="str">
            <v/>
          </cell>
          <cell r="O96" t="str">
            <v/>
          </cell>
        </row>
        <row r="97">
          <cell r="A97" t="str">
            <v>S0-0131</v>
          </cell>
          <cell r="B97" t="str">
            <v>建設業界ＶＡＮサービス　ＣＩ－ＮＥＴ</v>
          </cell>
          <cell r="C97" t="str">
            <v>0050</v>
          </cell>
          <cell r="D97" t="str">
            <v>0051</v>
          </cell>
          <cell r="E97" t="str">
            <v>0080</v>
          </cell>
          <cell r="F97" t="str">
            <v>0081</v>
          </cell>
          <cell r="G97" t="str">
            <v/>
          </cell>
          <cell r="H97" t="str">
            <v/>
          </cell>
          <cell r="I97" t="str">
            <v/>
          </cell>
          <cell r="J97" t="str">
            <v/>
          </cell>
          <cell r="K97" t="str">
            <v/>
          </cell>
          <cell r="L97" t="str">
            <v/>
          </cell>
          <cell r="M97" t="str">
            <v/>
          </cell>
          <cell r="N97" t="str">
            <v/>
          </cell>
          <cell r="O97" t="str">
            <v/>
          </cell>
        </row>
        <row r="98">
          <cell r="A98" t="str">
            <v>S0-0132</v>
          </cell>
          <cell r="B98" t="str">
            <v>ファクシミリメールサービス</v>
          </cell>
          <cell r="C98" t="str">
            <v>0050</v>
          </cell>
          <cell r="D98" t="str">
            <v>0051</v>
          </cell>
          <cell r="E98" t="str">
            <v>0080</v>
          </cell>
          <cell r="F98" t="str">
            <v>0081</v>
          </cell>
          <cell r="G98" t="str">
            <v/>
          </cell>
          <cell r="H98" t="str">
            <v/>
          </cell>
          <cell r="I98" t="str">
            <v/>
          </cell>
          <cell r="J98" t="str">
            <v/>
          </cell>
          <cell r="K98" t="str">
            <v/>
          </cell>
          <cell r="L98" t="str">
            <v/>
          </cell>
          <cell r="M98" t="str">
            <v/>
          </cell>
          <cell r="N98" t="str">
            <v/>
          </cell>
          <cell r="O98" t="str">
            <v/>
          </cell>
        </row>
        <row r="99">
          <cell r="A99" t="str">
            <v>S0-0133</v>
          </cell>
          <cell r="B99" t="str">
            <v>Ｗｅｂアクセス状況分析＆アクセス元情報提供サービス　ＬＡＩＲ</v>
          </cell>
          <cell r="C99" t="str">
            <v>0020</v>
          </cell>
          <cell r="D99" t="str">
            <v>0021</v>
          </cell>
          <cell r="E99" t="str">
            <v>0050</v>
          </cell>
          <cell r="F99" t="str">
            <v>0051</v>
          </cell>
          <cell r="G99" t="str">
            <v/>
          </cell>
          <cell r="H99" t="str">
            <v/>
          </cell>
          <cell r="I99" t="str">
            <v/>
          </cell>
          <cell r="J99" t="str">
            <v/>
          </cell>
          <cell r="K99" t="str">
            <v/>
          </cell>
          <cell r="L99" t="str">
            <v/>
          </cell>
          <cell r="M99" t="str">
            <v/>
          </cell>
          <cell r="N99" t="str">
            <v/>
          </cell>
          <cell r="O99" t="str">
            <v/>
          </cell>
        </row>
        <row r="100">
          <cell r="A100" t="str">
            <v>S0-0134</v>
          </cell>
          <cell r="B100" t="str">
            <v>カー用品適合検索サービス　ＣａＭＳ</v>
          </cell>
          <cell r="C100" t="str">
            <v>0050</v>
          </cell>
          <cell r="D100" t="str">
            <v>0051</v>
          </cell>
          <cell r="E100" t="str">
            <v>0110</v>
          </cell>
          <cell r="F100" t="str">
            <v>0111</v>
          </cell>
          <cell r="G100" t="str">
            <v/>
          </cell>
          <cell r="H100" t="str">
            <v/>
          </cell>
          <cell r="I100" t="str">
            <v/>
          </cell>
          <cell r="J100" t="str">
            <v/>
          </cell>
          <cell r="K100" t="str">
            <v/>
          </cell>
          <cell r="L100" t="str">
            <v/>
          </cell>
          <cell r="M100" t="str">
            <v/>
          </cell>
          <cell r="N100" t="str">
            <v/>
          </cell>
          <cell r="O100" t="str">
            <v/>
          </cell>
        </row>
        <row r="101">
          <cell r="A101" t="str">
            <v>S0-0135</v>
          </cell>
          <cell r="B101" t="str">
            <v>印刷物管理システムＡＳＰサービス　印刷物管理／ＡＳＰ</v>
          </cell>
          <cell r="C101" t="str">
            <v>0050</v>
          </cell>
          <cell r="D101" t="str">
            <v>0051</v>
          </cell>
          <cell r="E101" t="str">
            <v>0110</v>
          </cell>
          <cell r="F101" t="str">
            <v>0111</v>
          </cell>
          <cell r="G101" t="str">
            <v/>
          </cell>
          <cell r="H101" t="str">
            <v/>
          </cell>
          <cell r="I101" t="str">
            <v/>
          </cell>
          <cell r="J101" t="str">
            <v/>
          </cell>
          <cell r="K101" t="str">
            <v/>
          </cell>
          <cell r="L101" t="str">
            <v/>
          </cell>
          <cell r="M101" t="str">
            <v/>
          </cell>
          <cell r="N101" t="str">
            <v/>
          </cell>
          <cell r="O101" t="str">
            <v/>
          </cell>
        </row>
        <row r="102">
          <cell r="A102" t="str">
            <v>S0-0136</v>
          </cell>
          <cell r="B102" t="str">
            <v>ＭＳＰサービス　＠Ｍａｎａｇｅｈｏｍｅ　千里センタ版</v>
          </cell>
          <cell r="C102" t="str">
            <v>0100</v>
          </cell>
          <cell r="G102" t="str">
            <v/>
          </cell>
          <cell r="H102" t="str">
            <v/>
          </cell>
          <cell r="I102" t="str">
            <v/>
          </cell>
          <cell r="J102" t="str">
            <v/>
          </cell>
          <cell r="K102" t="str">
            <v/>
          </cell>
          <cell r="L102" t="str">
            <v/>
          </cell>
          <cell r="M102" t="str">
            <v/>
          </cell>
          <cell r="N102" t="str">
            <v/>
          </cell>
          <cell r="O102" t="str">
            <v/>
          </cell>
        </row>
        <row r="103">
          <cell r="A103" t="str">
            <v>S0-0137</v>
          </cell>
          <cell r="B103" t="str">
            <v>ＳＨＩＥＬＤｅＸｐｒｅｓｓ　セキュリティ情報提供サービス</v>
          </cell>
          <cell r="C103" t="str">
            <v>0060</v>
          </cell>
          <cell r="G103" t="str">
            <v/>
          </cell>
          <cell r="H103" t="str">
            <v/>
          </cell>
          <cell r="I103" t="str">
            <v/>
          </cell>
          <cell r="J103" t="str">
            <v/>
          </cell>
          <cell r="K103" t="str">
            <v/>
          </cell>
          <cell r="L103" t="str">
            <v/>
          </cell>
          <cell r="M103" t="str">
            <v/>
          </cell>
          <cell r="N103" t="str">
            <v/>
          </cell>
          <cell r="O103" t="str">
            <v/>
          </cell>
        </row>
        <row r="104">
          <cell r="A104" t="str">
            <v>S0-0138</v>
          </cell>
          <cell r="B104" t="str">
            <v>ＳＨＩＥＬＤｅＸｐｒｅｓｓ　セキュリティ診断サービス</v>
          </cell>
          <cell r="C104" t="str">
            <v>0060</v>
          </cell>
          <cell r="H104" t="str">
            <v/>
          </cell>
          <cell r="I104" t="str">
            <v/>
          </cell>
          <cell r="J104" t="str">
            <v/>
          </cell>
          <cell r="K104" t="str">
            <v/>
          </cell>
          <cell r="L104" t="str">
            <v/>
          </cell>
          <cell r="M104" t="str">
            <v/>
          </cell>
          <cell r="N104" t="str">
            <v/>
          </cell>
          <cell r="O104" t="str">
            <v/>
          </cell>
        </row>
        <row r="105">
          <cell r="A105" t="str">
            <v>S0-0139</v>
          </cell>
          <cell r="B105" t="str">
            <v>ＳＨＩＥＬＤｅＸｐｒｅｓｓ　遠隔監視サービス</v>
          </cell>
          <cell r="C105" t="str">
            <v>0100</v>
          </cell>
          <cell r="H105" t="str">
            <v/>
          </cell>
          <cell r="I105" t="str">
            <v/>
          </cell>
          <cell r="J105" t="str">
            <v/>
          </cell>
          <cell r="K105" t="str">
            <v/>
          </cell>
          <cell r="L105" t="str">
            <v/>
          </cell>
          <cell r="M105" t="str">
            <v/>
          </cell>
          <cell r="N105" t="str">
            <v/>
          </cell>
          <cell r="O105" t="str">
            <v/>
          </cell>
        </row>
        <row r="106">
          <cell r="A106" t="str">
            <v>S0-0140</v>
          </cell>
          <cell r="B106" t="str">
            <v>セールスプロモート・トータルソリューション</v>
          </cell>
          <cell r="C106" t="str">
            <v>0120</v>
          </cell>
          <cell r="H106" t="str">
            <v/>
          </cell>
          <cell r="I106" t="str">
            <v/>
          </cell>
          <cell r="J106" t="str">
            <v/>
          </cell>
          <cell r="K106" t="str">
            <v/>
          </cell>
          <cell r="L106" t="str">
            <v/>
          </cell>
          <cell r="M106" t="str">
            <v/>
          </cell>
          <cell r="N106" t="str">
            <v/>
          </cell>
          <cell r="O106" t="str">
            <v/>
          </cell>
        </row>
        <row r="107">
          <cell r="A107" t="str">
            <v>S0-0141</v>
          </cell>
          <cell r="B107" t="str">
            <v>障害原因解析支援サービス　ＦａｕｌｔＧｕａｒｄ　</v>
          </cell>
          <cell r="C107" t="str">
            <v>0100</v>
          </cell>
          <cell r="H107" t="str">
            <v/>
          </cell>
          <cell r="I107" t="str">
            <v/>
          </cell>
          <cell r="J107" t="str">
            <v/>
          </cell>
          <cell r="K107" t="str">
            <v/>
          </cell>
          <cell r="L107" t="str">
            <v/>
          </cell>
          <cell r="M107" t="str">
            <v/>
          </cell>
          <cell r="N107" t="str">
            <v/>
          </cell>
          <cell r="O107" t="str">
            <v/>
          </cell>
        </row>
        <row r="108">
          <cell r="A108" t="str">
            <v>S0-0142</v>
          </cell>
          <cell r="B108" t="str">
            <v>ＩＴ資産管理ソリューション　ＡｓｓｅｔＧｕａｒｄ　</v>
          </cell>
          <cell r="C108" t="str">
            <v>0050</v>
          </cell>
          <cell r="D108" t="str">
            <v>0051</v>
          </cell>
          <cell r="E108" t="str">
            <v>0120</v>
          </cell>
          <cell r="F108" t="str">
            <v>0130</v>
          </cell>
          <cell r="G108" t="str">
            <v>0131</v>
          </cell>
          <cell r="H108" t="str">
            <v>0133</v>
          </cell>
          <cell r="I108" t="str">
            <v/>
          </cell>
          <cell r="J108" t="str">
            <v/>
          </cell>
          <cell r="K108" t="str">
            <v/>
          </cell>
          <cell r="L108" t="str">
            <v/>
          </cell>
          <cell r="M108" t="str">
            <v/>
          </cell>
          <cell r="N108" t="str">
            <v/>
          </cell>
          <cell r="O108" t="str">
            <v/>
          </cell>
        </row>
        <row r="109">
          <cell r="A109" t="str">
            <v>S0-0143</v>
          </cell>
          <cell r="B109" t="str">
            <v>Ｏｒａｃｌｅ管理サービス　Ｄａｔａｂａｓｅ　Ｇｕａｒｄ　ｆｏｒ　Ｏｒａｃｌｅ　</v>
          </cell>
          <cell r="C109" t="str">
            <v>0100</v>
          </cell>
          <cell r="H109" t="str">
            <v/>
          </cell>
          <cell r="I109" t="str">
            <v/>
          </cell>
          <cell r="J109" t="str">
            <v/>
          </cell>
          <cell r="K109" t="str">
            <v/>
          </cell>
          <cell r="L109" t="str">
            <v/>
          </cell>
          <cell r="M109" t="str">
            <v/>
          </cell>
          <cell r="N109" t="str">
            <v/>
          </cell>
          <cell r="O109" t="str">
            <v/>
          </cell>
        </row>
        <row r="110">
          <cell r="A110" t="str">
            <v>S0-0144</v>
          </cell>
          <cell r="B110" t="str">
            <v>ＲＦＩＤトータルソリューション</v>
          </cell>
          <cell r="C110" t="str">
            <v>0020</v>
          </cell>
          <cell r="D110" t="str">
            <v>0050</v>
          </cell>
          <cell r="E110" t="str">
            <v>0051</v>
          </cell>
          <cell r="F110" t="str">
            <v>0140</v>
          </cell>
          <cell r="G110" t="str">
            <v>0141</v>
          </cell>
          <cell r="H110" t="str">
            <v>0280</v>
          </cell>
          <cell r="I110" t="str">
            <v/>
          </cell>
          <cell r="J110" t="str">
            <v/>
          </cell>
          <cell r="K110" t="str">
            <v/>
          </cell>
          <cell r="L110" t="str">
            <v/>
          </cell>
          <cell r="M110" t="str">
            <v/>
          </cell>
          <cell r="N110" t="str">
            <v/>
          </cell>
          <cell r="O110" t="str">
            <v/>
          </cell>
        </row>
        <row r="111">
          <cell r="A111" t="str">
            <v>S0-0146</v>
          </cell>
          <cell r="B111" t="str">
            <v>ＭＳＰサービス　＠Ｍａｎａｇｅｈｏｍｅ　東京センタ版</v>
          </cell>
          <cell r="C111" t="str">
            <v>0100</v>
          </cell>
        </row>
        <row r="112">
          <cell r="A112" t="str">
            <v>S0-0147</v>
          </cell>
          <cell r="B112" t="str">
            <v>ＳＨＩＥＬＤｅＸｐｒｅｓｓ　セキュリティポリシー作成サービス</v>
          </cell>
          <cell r="C112" t="str">
            <v>0060</v>
          </cell>
          <cell r="H112" t="str">
            <v/>
          </cell>
          <cell r="I112" t="str">
            <v/>
          </cell>
          <cell r="J112" t="str">
            <v/>
          </cell>
          <cell r="K112" t="str">
            <v/>
          </cell>
          <cell r="L112" t="str">
            <v/>
          </cell>
          <cell r="M112" t="str">
            <v/>
          </cell>
          <cell r="N112" t="str">
            <v/>
          </cell>
          <cell r="O112" t="str">
            <v/>
          </cell>
        </row>
        <row r="113">
          <cell r="A113" t="str">
            <v>S0-0148</v>
          </cell>
          <cell r="B113" t="str">
            <v>グループウェア構築・導入サービス　Ｍｉｃｒｏｓｏｆｔ　Ｅｘｃｈａｎｇｅ　Ｓｅｒｖｅｒ版</v>
          </cell>
          <cell r="C113" t="str">
            <v>0020</v>
          </cell>
          <cell r="D113" t="str">
            <v>0050</v>
          </cell>
          <cell r="E113" t="str">
            <v>0051</v>
          </cell>
          <cell r="F113" t="str">
            <v>0100</v>
          </cell>
          <cell r="G113" t="str">
            <v>0140</v>
          </cell>
          <cell r="H113" t="str">
            <v>0141</v>
          </cell>
          <cell r="I113" t="str">
            <v/>
          </cell>
          <cell r="J113" t="str">
            <v/>
          </cell>
          <cell r="K113" t="str">
            <v/>
          </cell>
          <cell r="L113" t="str">
            <v/>
          </cell>
          <cell r="M113" t="str">
            <v/>
          </cell>
          <cell r="N113" t="str">
            <v/>
          </cell>
          <cell r="O113" t="str">
            <v/>
          </cell>
        </row>
        <row r="114">
          <cell r="A114" t="str">
            <v>S0-0149</v>
          </cell>
          <cell r="B114" t="str">
            <v>高画質監視・モニタリングシステム構築サービス</v>
          </cell>
          <cell r="C114" t="str">
            <v>0050</v>
          </cell>
          <cell r="D114" t="str">
            <v>0051</v>
          </cell>
          <cell r="E114" t="str">
            <v>0140</v>
          </cell>
          <cell r="F114" t="str">
            <v>0141</v>
          </cell>
        </row>
        <row r="115">
          <cell r="A115" t="str">
            <v>S0-0151</v>
          </cell>
          <cell r="B115" t="str">
            <v>ＳＳＬ－ＶＰＮシステム構築サービス</v>
          </cell>
          <cell r="C115" t="str">
            <v>0050</v>
          </cell>
          <cell r="D115" t="str">
            <v>0051</v>
          </cell>
          <cell r="E115" t="str">
            <v>0140</v>
          </cell>
          <cell r="F115" t="str">
            <v>0190</v>
          </cell>
        </row>
        <row r="116">
          <cell r="A116" t="str">
            <v>S0-0152</v>
          </cell>
          <cell r="B116" t="str">
            <v>ＩＰセントレックスサービス</v>
          </cell>
          <cell r="C116" t="str">
            <v>0020</v>
          </cell>
          <cell r="D116" t="str">
            <v>0050</v>
          </cell>
          <cell r="E116" t="str">
            <v>0051</v>
          </cell>
          <cell r="F116" t="str">
            <v>0100</v>
          </cell>
          <cell r="G116" t="str">
            <v>0140</v>
          </cell>
          <cell r="H116" t="str">
            <v>0141</v>
          </cell>
        </row>
        <row r="117">
          <cell r="A117" t="str">
            <v>S0-0153</v>
          </cell>
          <cell r="B117" t="str">
            <v xml:space="preserve">ＩＰテレビ会議システム構築サービス </v>
          </cell>
          <cell r="C117" t="str">
            <v>0050</v>
          </cell>
          <cell r="D117" t="str">
            <v>0051</v>
          </cell>
          <cell r="E117" t="str">
            <v>0140</v>
          </cell>
          <cell r="F117" t="str">
            <v>0141</v>
          </cell>
          <cell r="G117" t="str">
            <v>0200</v>
          </cell>
        </row>
        <row r="118">
          <cell r="A118" t="str">
            <v>S0-0154</v>
          </cell>
          <cell r="B118" t="str">
            <v>（ＨｎＢセンタ）ハウジングサービス</v>
          </cell>
          <cell r="C118" t="str">
            <v>0020</v>
          </cell>
          <cell r="D118" t="str">
            <v>0021</v>
          </cell>
          <cell r="E118" t="str">
            <v>0050</v>
          </cell>
          <cell r="F118" t="str">
            <v>0051</v>
          </cell>
        </row>
        <row r="119">
          <cell r="A119" t="str">
            <v>S0-0155</v>
          </cell>
          <cell r="B119" t="str">
            <v>（ＨｎＢセンタ）ホスティングサービス</v>
          </cell>
          <cell r="C119" t="str">
            <v>0020</v>
          </cell>
          <cell r="D119" t="str">
            <v>0021</v>
          </cell>
          <cell r="E119" t="str">
            <v>0050</v>
          </cell>
          <cell r="F119" t="str">
            <v>0051</v>
          </cell>
        </row>
        <row r="120">
          <cell r="A120" t="str">
            <v>S0-0156</v>
          </cell>
          <cell r="B120" t="str">
            <v>（ＨｎＢセンタ）ｉＭＳＰサービス</v>
          </cell>
          <cell r="C120" t="str">
            <v>0050</v>
          </cell>
          <cell r="D120" t="str">
            <v>0051</v>
          </cell>
          <cell r="E120" t="str">
            <v>0100</v>
          </cell>
          <cell r="F120" t="str">
            <v>0101</v>
          </cell>
        </row>
        <row r="121">
          <cell r="A121" t="str">
            <v>S0-0157</v>
          </cell>
          <cell r="B121" t="str">
            <v>（ＨｎＢセンタ）セキュリティサービス</v>
          </cell>
          <cell r="C121" t="str">
            <v>0050</v>
          </cell>
          <cell r="D121" t="str">
            <v>0051</v>
          </cell>
          <cell r="E121" t="str">
            <v>0060</v>
          </cell>
          <cell r="F121" t="str">
            <v>0061</v>
          </cell>
        </row>
        <row r="122">
          <cell r="A122" t="str">
            <v>S0-0158</v>
          </cell>
          <cell r="B122" t="str">
            <v>（ＨｎＢセンタ）ストレージサービス</v>
          </cell>
          <cell r="C122" t="str">
            <v>0020</v>
          </cell>
          <cell r="D122" t="str">
            <v>0021</v>
          </cell>
          <cell r="E122" t="str">
            <v>0050</v>
          </cell>
          <cell r="F122" t="str">
            <v>0051</v>
          </cell>
        </row>
        <row r="123">
          <cell r="A123" t="str">
            <v>S0-0159</v>
          </cell>
          <cell r="B123" t="str">
            <v>（ＨｎＢセンタ）法人向け統合メールソリューションサービス</v>
          </cell>
          <cell r="C123" t="str">
            <v>0050</v>
          </cell>
          <cell r="D123" t="str">
            <v>0051</v>
          </cell>
          <cell r="E123" t="str">
            <v>0110</v>
          </cell>
          <cell r="F123" t="str">
            <v>0111</v>
          </cell>
        </row>
        <row r="124">
          <cell r="A124" t="str">
            <v>S1-0002</v>
          </cell>
          <cell r="B124" t="str">
            <v>販売管理システム　天空</v>
          </cell>
          <cell r="C124" t="str">
            <v>0050</v>
          </cell>
          <cell r="D124" t="str">
            <v>0051</v>
          </cell>
          <cell r="E124" t="str">
            <v>0130</v>
          </cell>
          <cell r="F124" t="str">
            <v>0131</v>
          </cell>
          <cell r="G124" t="str">
            <v>0133</v>
          </cell>
          <cell r="H124" t="str">
            <v/>
          </cell>
          <cell r="I124" t="str">
            <v/>
          </cell>
          <cell r="J124" t="str">
            <v/>
          </cell>
          <cell r="K124" t="str">
            <v/>
          </cell>
          <cell r="L124" t="str">
            <v/>
          </cell>
          <cell r="M124" t="str">
            <v/>
          </cell>
          <cell r="N124" t="str">
            <v/>
          </cell>
          <cell r="O124" t="str">
            <v/>
          </cell>
        </row>
        <row r="125">
          <cell r="A125" t="str">
            <v>S1-0003</v>
          </cell>
          <cell r="B125" t="str">
            <v>簡易言語システム　Ｑ</v>
          </cell>
          <cell r="C125" t="str">
            <v>0170</v>
          </cell>
          <cell r="D125" t="str">
            <v/>
          </cell>
          <cell r="E125" t="str">
            <v/>
          </cell>
          <cell r="F125" t="str">
            <v/>
          </cell>
          <cell r="G125" t="str">
            <v/>
          </cell>
          <cell r="H125" t="str">
            <v/>
          </cell>
          <cell r="I125" t="str">
            <v/>
          </cell>
          <cell r="J125" t="str">
            <v/>
          </cell>
          <cell r="K125" t="str">
            <v/>
          </cell>
          <cell r="L125" t="str">
            <v/>
          </cell>
          <cell r="M125" t="str">
            <v/>
          </cell>
          <cell r="N125" t="str">
            <v/>
          </cell>
          <cell r="O125" t="str">
            <v/>
          </cell>
        </row>
        <row r="126">
          <cell r="A126" t="str">
            <v>S1-0004</v>
          </cell>
          <cell r="B126" t="str">
            <v>ウイルス対策ソフト</v>
          </cell>
          <cell r="C126" t="str">
            <v>0060</v>
          </cell>
          <cell r="D126" t="str">
            <v/>
          </cell>
          <cell r="E126" t="str">
            <v/>
          </cell>
          <cell r="F126" t="str">
            <v/>
          </cell>
          <cell r="G126" t="str">
            <v/>
          </cell>
          <cell r="H126" t="str">
            <v/>
          </cell>
          <cell r="I126" t="str">
            <v/>
          </cell>
          <cell r="J126" t="str">
            <v/>
          </cell>
          <cell r="K126" t="str">
            <v/>
          </cell>
          <cell r="L126" t="str">
            <v/>
          </cell>
          <cell r="M126" t="str">
            <v/>
          </cell>
          <cell r="N126" t="str">
            <v/>
          </cell>
          <cell r="O126" t="str">
            <v/>
          </cell>
        </row>
        <row r="127">
          <cell r="A127" t="str">
            <v>S1-0006</v>
          </cell>
          <cell r="B127" t="str">
            <v>トータルファイリング管理システム　ＦＩＬＥＳＡＶ</v>
          </cell>
          <cell r="C127" t="str">
            <v>0050</v>
          </cell>
          <cell r="D127" t="str">
            <v>0051</v>
          </cell>
          <cell r="E127" t="str">
            <v>0130</v>
          </cell>
          <cell r="F127" t="str">
            <v>0131</v>
          </cell>
          <cell r="G127" t="str">
            <v>0133</v>
          </cell>
          <cell r="H127" t="str">
            <v/>
          </cell>
          <cell r="I127" t="str">
            <v/>
          </cell>
          <cell r="J127" t="str">
            <v/>
          </cell>
          <cell r="K127" t="str">
            <v/>
          </cell>
          <cell r="L127" t="str">
            <v/>
          </cell>
          <cell r="M127" t="str">
            <v/>
          </cell>
          <cell r="N127" t="str">
            <v/>
          </cell>
          <cell r="O127" t="str">
            <v/>
          </cell>
        </row>
        <row r="128">
          <cell r="A128" t="str">
            <v>S1-0007</v>
          </cell>
          <cell r="B128" t="str">
            <v>全庁型財務会計システム</v>
          </cell>
          <cell r="C128" t="str">
            <v>0050</v>
          </cell>
          <cell r="D128" t="str">
            <v>0051</v>
          </cell>
          <cell r="E128" t="str">
            <v>0130</v>
          </cell>
          <cell r="F128" t="str">
            <v>0131</v>
          </cell>
          <cell r="G128" t="str">
            <v>0133</v>
          </cell>
          <cell r="H128" t="str">
            <v/>
          </cell>
          <cell r="I128" t="str">
            <v/>
          </cell>
          <cell r="J128" t="str">
            <v/>
          </cell>
          <cell r="K128" t="str">
            <v/>
          </cell>
          <cell r="L128" t="str">
            <v/>
          </cell>
          <cell r="M128" t="str">
            <v/>
          </cell>
          <cell r="N128" t="str">
            <v/>
          </cell>
          <cell r="O128" t="str">
            <v/>
          </cell>
        </row>
        <row r="129">
          <cell r="A129" t="str">
            <v>S1-0009</v>
          </cell>
          <cell r="B129" t="str">
            <v>ホストコンピュータ出力直接ファイリングシステム　ＦＩＬＥＩＮ</v>
          </cell>
          <cell r="C129" t="str">
            <v>0050</v>
          </cell>
          <cell r="D129" t="str">
            <v>0051</v>
          </cell>
          <cell r="E129" t="str">
            <v>0130</v>
          </cell>
          <cell r="F129" t="str">
            <v>0131</v>
          </cell>
          <cell r="G129" t="str">
            <v>0133</v>
          </cell>
          <cell r="H129" t="str">
            <v/>
          </cell>
          <cell r="I129" t="str">
            <v/>
          </cell>
          <cell r="J129" t="str">
            <v/>
          </cell>
          <cell r="K129" t="str">
            <v/>
          </cell>
          <cell r="L129" t="str">
            <v/>
          </cell>
          <cell r="M129" t="str">
            <v/>
          </cell>
          <cell r="N129" t="str">
            <v/>
          </cell>
          <cell r="O129" t="str">
            <v/>
          </cell>
        </row>
        <row r="130">
          <cell r="A130" t="str">
            <v>S1-0010</v>
          </cell>
          <cell r="B130" t="str">
            <v>プッシュホンによる文書検索システム　ＦＩＬＥＣＯＬ</v>
          </cell>
          <cell r="C130" t="str">
            <v>0050</v>
          </cell>
          <cell r="D130" t="str">
            <v>0051</v>
          </cell>
          <cell r="E130" t="str">
            <v>0130</v>
          </cell>
          <cell r="F130" t="str">
            <v>0131</v>
          </cell>
          <cell r="G130" t="str">
            <v>0133</v>
          </cell>
          <cell r="H130" t="str">
            <v/>
          </cell>
          <cell r="I130" t="str">
            <v/>
          </cell>
          <cell r="J130" t="str">
            <v/>
          </cell>
          <cell r="K130" t="str">
            <v/>
          </cell>
          <cell r="L130" t="str">
            <v/>
          </cell>
          <cell r="M130" t="str">
            <v/>
          </cell>
          <cell r="N130" t="str">
            <v/>
          </cell>
          <cell r="O130" t="str">
            <v/>
          </cell>
        </row>
        <row r="131">
          <cell r="A131" t="str">
            <v>S1-0011</v>
          </cell>
          <cell r="B131" t="str">
            <v>Ｃ／Ｓファイリングシステム　ＦＩＬＥＰＲＯＣ</v>
          </cell>
          <cell r="C131" t="str">
            <v>0050</v>
          </cell>
          <cell r="D131" t="str">
            <v>0051</v>
          </cell>
          <cell r="E131" t="str">
            <v>0130</v>
          </cell>
          <cell r="F131" t="str">
            <v>0131</v>
          </cell>
          <cell r="H131" t="str">
            <v/>
          </cell>
          <cell r="I131" t="str">
            <v/>
          </cell>
          <cell r="J131" t="str">
            <v/>
          </cell>
          <cell r="K131" t="str">
            <v/>
          </cell>
          <cell r="L131" t="str">
            <v/>
          </cell>
          <cell r="M131" t="str">
            <v/>
          </cell>
          <cell r="N131" t="str">
            <v/>
          </cell>
          <cell r="O131" t="str">
            <v/>
          </cell>
        </row>
        <row r="132">
          <cell r="A132" t="str">
            <v>S1-0012</v>
          </cell>
          <cell r="B132" t="str">
            <v>水道料金計算システム</v>
          </cell>
          <cell r="C132" t="str">
            <v>0050</v>
          </cell>
          <cell r="D132" t="str">
            <v>0051</v>
          </cell>
          <cell r="E132" t="str">
            <v>0130</v>
          </cell>
          <cell r="F132" t="str">
            <v>0131</v>
          </cell>
          <cell r="G132" t="str">
            <v>0133</v>
          </cell>
          <cell r="H132" t="str">
            <v/>
          </cell>
          <cell r="I132" t="str">
            <v/>
          </cell>
          <cell r="J132" t="str">
            <v/>
          </cell>
          <cell r="K132" t="str">
            <v/>
          </cell>
          <cell r="L132" t="str">
            <v/>
          </cell>
          <cell r="M132" t="str">
            <v/>
          </cell>
          <cell r="N132" t="str">
            <v/>
          </cell>
          <cell r="O132" t="str">
            <v/>
          </cell>
        </row>
        <row r="133">
          <cell r="A133" t="str">
            <v>S1-0013</v>
          </cell>
          <cell r="B133" t="str">
            <v>指定伝票発行システム　でんぴょうらくらく</v>
          </cell>
          <cell r="C133" t="str">
            <v>0050</v>
          </cell>
          <cell r="D133" t="str">
            <v>0051</v>
          </cell>
          <cell r="E133" t="str">
            <v>0130</v>
          </cell>
          <cell r="F133" t="str">
            <v>0131</v>
          </cell>
          <cell r="G133" t="str">
            <v>0133</v>
          </cell>
          <cell r="H133" t="str">
            <v/>
          </cell>
          <cell r="I133" t="str">
            <v/>
          </cell>
          <cell r="J133" t="str">
            <v/>
          </cell>
          <cell r="K133" t="str">
            <v/>
          </cell>
          <cell r="L133" t="str">
            <v/>
          </cell>
          <cell r="M133" t="str">
            <v/>
          </cell>
          <cell r="N133" t="str">
            <v/>
          </cell>
          <cell r="O133" t="str">
            <v/>
          </cell>
        </row>
        <row r="134">
          <cell r="A134" t="str">
            <v>S1-0014</v>
          </cell>
          <cell r="B134" t="str">
            <v>販売管理システム　ＯＦＩＳ－ＡＣＥ　Ｕｎ</v>
          </cell>
          <cell r="C134" t="str">
            <v>0050</v>
          </cell>
          <cell r="D134" t="str">
            <v>0051</v>
          </cell>
          <cell r="E134" t="str">
            <v>0130</v>
          </cell>
          <cell r="F134" t="str">
            <v>0131</v>
          </cell>
          <cell r="G134" t="str">
            <v>0133</v>
          </cell>
          <cell r="H134" t="str">
            <v/>
          </cell>
          <cell r="I134" t="str">
            <v/>
          </cell>
          <cell r="J134" t="str">
            <v/>
          </cell>
          <cell r="K134" t="str">
            <v/>
          </cell>
          <cell r="L134" t="str">
            <v/>
          </cell>
          <cell r="M134" t="str">
            <v/>
          </cell>
          <cell r="N134" t="str">
            <v/>
          </cell>
          <cell r="O134" t="str">
            <v/>
          </cell>
        </row>
        <row r="135">
          <cell r="A135" t="str">
            <v>S1-0016</v>
          </cell>
          <cell r="B135" t="str">
            <v>３次元住空間プレゼンテーションＣＡＤシステム　ＳＩＳＣＡＤ</v>
          </cell>
          <cell r="C135" t="str">
            <v>0050</v>
          </cell>
          <cell r="D135" t="str">
            <v>0051</v>
          </cell>
          <cell r="E135" t="str">
            <v>0130</v>
          </cell>
          <cell r="F135" t="str">
            <v>0131</v>
          </cell>
          <cell r="G135" t="str">
            <v>0133</v>
          </cell>
          <cell r="H135" t="str">
            <v/>
          </cell>
          <cell r="I135" t="str">
            <v/>
          </cell>
          <cell r="J135" t="str">
            <v/>
          </cell>
          <cell r="K135" t="str">
            <v/>
          </cell>
          <cell r="L135" t="str">
            <v/>
          </cell>
          <cell r="M135" t="str">
            <v/>
          </cell>
          <cell r="N135" t="str">
            <v/>
          </cell>
          <cell r="O135" t="str">
            <v/>
          </cell>
        </row>
        <row r="136">
          <cell r="A136" t="str">
            <v>S1-0017</v>
          </cell>
          <cell r="B136" t="str">
            <v>ワークステーション用プログラム資源管理システムリモートメンテナンスシステム</v>
          </cell>
          <cell r="C136" t="str">
            <v>0050</v>
          </cell>
          <cell r="D136" t="str">
            <v>0051</v>
          </cell>
          <cell r="E136" t="str">
            <v>0130</v>
          </cell>
          <cell r="F136" t="str">
            <v>0131</v>
          </cell>
          <cell r="G136" t="str">
            <v>0133</v>
          </cell>
          <cell r="H136" t="str">
            <v/>
          </cell>
          <cell r="I136" t="str">
            <v/>
          </cell>
          <cell r="J136" t="str">
            <v/>
          </cell>
          <cell r="K136" t="str">
            <v/>
          </cell>
          <cell r="L136" t="str">
            <v/>
          </cell>
          <cell r="M136" t="str">
            <v/>
          </cell>
          <cell r="N136" t="str">
            <v/>
          </cell>
          <cell r="O136" t="str">
            <v/>
          </cell>
        </row>
        <row r="137">
          <cell r="A137" t="str">
            <v>S1-0018</v>
          </cell>
          <cell r="B137" t="str">
            <v>ＤＭＡ／ＭＦ</v>
          </cell>
          <cell r="C137" t="str">
            <v>0050</v>
          </cell>
          <cell r="D137" t="str">
            <v>0051</v>
          </cell>
          <cell r="E137" t="str">
            <v>0130</v>
          </cell>
          <cell r="F137" t="str">
            <v>0131</v>
          </cell>
          <cell r="G137" t="str">
            <v>0133</v>
          </cell>
          <cell r="H137" t="str">
            <v/>
          </cell>
          <cell r="I137" t="str">
            <v/>
          </cell>
          <cell r="J137" t="str">
            <v/>
          </cell>
          <cell r="K137" t="str">
            <v/>
          </cell>
          <cell r="L137" t="str">
            <v/>
          </cell>
          <cell r="M137" t="str">
            <v/>
          </cell>
          <cell r="N137" t="str">
            <v/>
          </cell>
          <cell r="O137" t="str">
            <v/>
          </cell>
        </row>
        <row r="138">
          <cell r="A138" t="str">
            <v>S1-0019</v>
          </cell>
          <cell r="B138" t="str">
            <v>国民健康保険実績報告システム</v>
          </cell>
          <cell r="C138" t="str">
            <v>0050</v>
          </cell>
          <cell r="D138" t="str">
            <v>0051</v>
          </cell>
          <cell r="E138" t="str">
            <v>0130</v>
          </cell>
          <cell r="F138" t="str">
            <v>0131</v>
          </cell>
          <cell r="G138" t="str">
            <v>0133</v>
          </cell>
          <cell r="H138" t="str">
            <v/>
          </cell>
          <cell r="I138" t="str">
            <v/>
          </cell>
          <cell r="J138" t="str">
            <v/>
          </cell>
          <cell r="K138" t="str">
            <v/>
          </cell>
          <cell r="L138" t="str">
            <v/>
          </cell>
          <cell r="M138" t="str">
            <v/>
          </cell>
          <cell r="N138" t="str">
            <v/>
          </cell>
          <cell r="O138" t="str">
            <v/>
          </cell>
        </row>
        <row r="139">
          <cell r="A139" t="str">
            <v>S1-0021</v>
          </cell>
          <cell r="B139" t="str">
            <v>ＬＡＮ管理システム　ＬＡＮ　ＳＵＰＰＯＲＴＥＲ</v>
          </cell>
          <cell r="C139" t="str">
            <v>0050</v>
          </cell>
          <cell r="D139" t="str">
            <v>0051</v>
          </cell>
          <cell r="E139" t="str">
            <v>0130</v>
          </cell>
          <cell r="F139" t="str">
            <v>0131</v>
          </cell>
          <cell r="G139" t="str">
            <v>0133</v>
          </cell>
          <cell r="H139" t="str">
            <v/>
          </cell>
          <cell r="I139" t="str">
            <v/>
          </cell>
          <cell r="J139" t="str">
            <v/>
          </cell>
          <cell r="K139" t="str">
            <v/>
          </cell>
          <cell r="L139" t="str">
            <v/>
          </cell>
          <cell r="M139" t="str">
            <v/>
          </cell>
          <cell r="N139" t="str">
            <v/>
          </cell>
          <cell r="O139" t="str">
            <v/>
          </cell>
        </row>
        <row r="140">
          <cell r="A140" t="str">
            <v>S1-0022</v>
          </cell>
          <cell r="B140" t="str">
            <v>Ｃ／Ｓ型工事積算システム　ＣＹＤＥＥＮ／工事積算</v>
          </cell>
          <cell r="C140" t="str">
            <v>0030</v>
          </cell>
          <cell r="D140" t="str">
            <v>0050</v>
          </cell>
          <cell r="E140" t="str">
            <v>0051</v>
          </cell>
          <cell r="F140" t="str">
            <v>0130</v>
          </cell>
          <cell r="G140" t="str">
            <v>0131</v>
          </cell>
          <cell r="H140" t="str">
            <v>0133</v>
          </cell>
          <cell r="I140" t="str">
            <v/>
          </cell>
          <cell r="J140" t="str">
            <v/>
          </cell>
          <cell r="K140" t="str">
            <v/>
          </cell>
          <cell r="L140" t="str">
            <v/>
          </cell>
          <cell r="M140" t="str">
            <v/>
          </cell>
          <cell r="N140" t="str">
            <v/>
          </cell>
          <cell r="O140" t="str">
            <v/>
          </cell>
        </row>
        <row r="141">
          <cell r="A141" t="str">
            <v>S1-0023</v>
          </cell>
          <cell r="B141" t="str">
            <v>老人保健施設向け情報システム</v>
          </cell>
          <cell r="C141" t="str">
            <v>0050</v>
          </cell>
          <cell r="D141" t="str">
            <v>0051</v>
          </cell>
          <cell r="E141" t="str">
            <v>0130</v>
          </cell>
          <cell r="F141" t="str">
            <v>0131</v>
          </cell>
          <cell r="G141" t="str">
            <v>0133</v>
          </cell>
          <cell r="H141" t="str">
            <v/>
          </cell>
          <cell r="I141" t="str">
            <v/>
          </cell>
          <cell r="J141" t="str">
            <v/>
          </cell>
          <cell r="K141" t="str">
            <v/>
          </cell>
          <cell r="L141" t="str">
            <v/>
          </cell>
          <cell r="M141" t="str">
            <v/>
          </cell>
          <cell r="N141" t="str">
            <v/>
          </cell>
          <cell r="O141" t="str">
            <v/>
          </cell>
        </row>
        <row r="142">
          <cell r="A142" t="str">
            <v>S1-0024</v>
          </cell>
          <cell r="B142" t="str">
            <v>電子メール型ワークフローシステム　ＷＯＲＫＦＬＯＷ　ｏｎ　Ｍａｉｌ</v>
          </cell>
          <cell r="C142" t="str">
            <v>0050</v>
          </cell>
          <cell r="D142" t="str">
            <v>0051</v>
          </cell>
          <cell r="E142" t="str">
            <v>0130</v>
          </cell>
          <cell r="F142" t="str">
            <v>0131</v>
          </cell>
          <cell r="G142" t="str">
            <v>0133</v>
          </cell>
          <cell r="H142" t="str">
            <v/>
          </cell>
          <cell r="I142" t="str">
            <v/>
          </cell>
          <cell r="J142" t="str">
            <v/>
          </cell>
          <cell r="K142" t="str">
            <v/>
          </cell>
          <cell r="L142" t="str">
            <v/>
          </cell>
          <cell r="M142" t="str">
            <v/>
          </cell>
          <cell r="N142" t="str">
            <v/>
          </cell>
          <cell r="O142" t="str">
            <v/>
          </cell>
        </row>
        <row r="143">
          <cell r="A143" t="str">
            <v>S1-0025</v>
          </cell>
          <cell r="B143" t="str">
            <v>社会福祉法人向けＩＴパッケージソフト　福祉の森ｅｘｃｅｅｄ</v>
          </cell>
          <cell r="C143" t="str">
            <v>0050</v>
          </cell>
          <cell r="D143" t="str">
            <v>0051</v>
          </cell>
          <cell r="E143" t="str">
            <v>0100</v>
          </cell>
          <cell r="F143" t="str">
            <v>0130</v>
          </cell>
          <cell r="G143" t="str">
            <v>0131</v>
          </cell>
          <cell r="H143" t="str">
            <v>0133</v>
          </cell>
          <cell r="I143" t="str">
            <v/>
          </cell>
          <cell r="J143" t="str">
            <v/>
          </cell>
          <cell r="K143" t="str">
            <v/>
          </cell>
          <cell r="L143" t="str">
            <v/>
          </cell>
          <cell r="M143" t="str">
            <v/>
          </cell>
          <cell r="N143" t="str">
            <v/>
          </cell>
          <cell r="O143" t="str">
            <v/>
          </cell>
        </row>
        <row r="144">
          <cell r="A144" t="str">
            <v>S1-0026</v>
          </cell>
          <cell r="B144" t="str">
            <v>ＨＰプレシジョンエンジニアリングシステム　ＰＥシステムズ</v>
          </cell>
          <cell r="C144" t="str">
            <v>0050</v>
          </cell>
          <cell r="D144" t="str">
            <v>0051</v>
          </cell>
          <cell r="E144" t="str">
            <v>0130</v>
          </cell>
          <cell r="F144" t="str">
            <v>0131</v>
          </cell>
          <cell r="G144" t="str">
            <v>0133</v>
          </cell>
          <cell r="H144" t="str">
            <v/>
          </cell>
          <cell r="I144" t="str">
            <v/>
          </cell>
          <cell r="J144" t="str">
            <v/>
          </cell>
          <cell r="K144" t="str">
            <v/>
          </cell>
          <cell r="L144" t="str">
            <v/>
          </cell>
          <cell r="M144" t="str">
            <v/>
          </cell>
          <cell r="N144" t="str">
            <v/>
          </cell>
          <cell r="O144" t="str">
            <v/>
          </cell>
        </row>
        <row r="145">
          <cell r="A145" t="str">
            <v>S1-0027</v>
          </cell>
          <cell r="B145" t="str">
            <v>プリントリカバリシステム　回復上手</v>
          </cell>
          <cell r="C145" t="str">
            <v>0050</v>
          </cell>
          <cell r="D145" t="str">
            <v>0051</v>
          </cell>
          <cell r="E145" t="str">
            <v>0130</v>
          </cell>
          <cell r="F145" t="str">
            <v>0131</v>
          </cell>
          <cell r="G145" t="str">
            <v>0133</v>
          </cell>
          <cell r="H145" t="str">
            <v/>
          </cell>
          <cell r="I145" t="str">
            <v/>
          </cell>
          <cell r="J145" t="str">
            <v/>
          </cell>
          <cell r="K145" t="str">
            <v/>
          </cell>
          <cell r="L145" t="str">
            <v/>
          </cell>
          <cell r="M145" t="str">
            <v/>
          </cell>
          <cell r="N145" t="str">
            <v/>
          </cell>
          <cell r="O145" t="str">
            <v/>
          </cell>
        </row>
        <row r="146">
          <cell r="A146" t="str">
            <v>S1-0028</v>
          </cell>
          <cell r="B146" t="str">
            <v>Ｃ／Ｓ型就業管理システム</v>
          </cell>
          <cell r="C146" t="str">
            <v>0050</v>
          </cell>
          <cell r="D146" t="str">
            <v>0051</v>
          </cell>
          <cell r="E146" t="str">
            <v>0130</v>
          </cell>
          <cell r="F146" t="str">
            <v>0131</v>
          </cell>
          <cell r="G146" t="str">
            <v>0133</v>
          </cell>
          <cell r="H146" t="str">
            <v/>
          </cell>
          <cell r="I146" t="str">
            <v/>
          </cell>
          <cell r="J146" t="str">
            <v/>
          </cell>
          <cell r="K146" t="str">
            <v/>
          </cell>
          <cell r="L146" t="str">
            <v/>
          </cell>
          <cell r="M146" t="str">
            <v/>
          </cell>
          <cell r="N146" t="str">
            <v/>
          </cell>
          <cell r="O146" t="str">
            <v/>
          </cell>
        </row>
        <row r="147">
          <cell r="A147" t="str">
            <v>S1-0029</v>
          </cell>
          <cell r="B147" t="str">
            <v>財務会計システム　ＣＡＳＨ　ＲＡＤＡＲ</v>
          </cell>
          <cell r="C147" t="str">
            <v>0050</v>
          </cell>
          <cell r="D147" t="str">
            <v>0051</v>
          </cell>
          <cell r="E147" t="str">
            <v>0130</v>
          </cell>
          <cell r="F147" t="str">
            <v>0131</v>
          </cell>
          <cell r="G147" t="str">
            <v>0133</v>
          </cell>
          <cell r="H147" t="str">
            <v/>
          </cell>
          <cell r="I147" t="str">
            <v/>
          </cell>
          <cell r="J147" t="str">
            <v/>
          </cell>
          <cell r="K147" t="str">
            <v/>
          </cell>
          <cell r="L147" t="str">
            <v/>
          </cell>
          <cell r="M147" t="str">
            <v/>
          </cell>
          <cell r="N147" t="str">
            <v/>
          </cell>
          <cell r="O147" t="str">
            <v/>
          </cell>
        </row>
        <row r="148">
          <cell r="A148" t="str">
            <v>S1-0030</v>
          </cell>
          <cell r="B148" t="str">
            <v>企業単独財務会計システム　財務プロ</v>
          </cell>
          <cell r="C148" t="str">
            <v>0050</v>
          </cell>
          <cell r="D148" t="str">
            <v>0051</v>
          </cell>
          <cell r="E148" t="str">
            <v>0130</v>
          </cell>
          <cell r="F148" t="str">
            <v>0131</v>
          </cell>
          <cell r="G148" t="str">
            <v>0133</v>
          </cell>
          <cell r="H148" t="str">
            <v/>
          </cell>
          <cell r="I148" t="str">
            <v/>
          </cell>
          <cell r="J148" t="str">
            <v/>
          </cell>
          <cell r="K148" t="str">
            <v/>
          </cell>
          <cell r="L148" t="str">
            <v/>
          </cell>
          <cell r="M148" t="str">
            <v/>
          </cell>
          <cell r="N148" t="str">
            <v/>
          </cell>
          <cell r="O148" t="str">
            <v/>
          </cell>
        </row>
        <row r="149">
          <cell r="A149" t="str">
            <v>S1-0031</v>
          </cell>
          <cell r="B149" t="str">
            <v>Ｔ手順エミュレータ</v>
          </cell>
          <cell r="C149" t="str">
            <v>0050</v>
          </cell>
          <cell r="D149" t="str">
            <v>0051</v>
          </cell>
          <cell r="E149" t="str">
            <v>0130</v>
          </cell>
          <cell r="F149" t="str">
            <v>0131</v>
          </cell>
          <cell r="G149" t="str">
            <v>0133</v>
          </cell>
          <cell r="H149" t="str">
            <v/>
          </cell>
          <cell r="I149" t="str">
            <v/>
          </cell>
          <cell r="J149" t="str">
            <v/>
          </cell>
          <cell r="K149" t="str">
            <v/>
          </cell>
          <cell r="L149" t="str">
            <v/>
          </cell>
          <cell r="M149" t="str">
            <v/>
          </cell>
          <cell r="N149" t="str">
            <v/>
          </cell>
          <cell r="O149" t="str">
            <v/>
          </cell>
        </row>
        <row r="150">
          <cell r="A150" t="str">
            <v>S1-0033</v>
          </cell>
          <cell r="B150" t="str">
            <v>ＰＣファイリングシステム　ＦＩＬＥＣＬＩＰ</v>
          </cell>
          <cell r="C150" t="str">
            <v>0050</v>
          </cell>
          <cell r="D150" t="str">
            <v>0051</v>
          </cell>
          <cell r="E150" t="str">
            <v>0100</v>
          </cell>
          <cell r="F150" t="str">
            <v>0130</v>
          </cell>
          <cell r="G150" t="str">
            <v>0131</v>
          </cell>
          <cell r="H150" t="str">
            <v>0133</v>
          </cell>
          <cell r="I150" t="str">
            <v/>
          </cell>
          <cell r="J150" t="str">
            <v/>
          </cell>
          <cell r="K150" t="str">
            <v/>
          </cell>
          <cell r="L150" t="str">
            <v/>
          </cell>
          <cell r="M150" t="str">
            <v/>
          </cell>
          <cell r="N150" t="str">
            <v/>
          </cell>
          <cell r="O150" t="str">
            <v/>
          </cell>
        </row>
        <row r="151">
          <cell r="A151" t="str">
            <v>S1-0034</v>
          </cell>
          <cell r="B151" t="str">
            <v>湯流れ・凝固シミュレーションシステム　ＡＬＦＡＣＥ</v>
          </cell>
          <cell r="C151" t="str">
            <v>0050</v>
          </cell>
          <cell r="D151" t="str">
            <v>0051</v>
          </cell>
          <cell r="E151" t="str">
            <v>0100</v>
          </cell>
          <cell r="F151" t="str">
            <v>0130</v>
          </cell>
          <cell r="G151" t="str">
            <v>0131</v>
          </cell>
          <cell r="H151" t="str">
            <v>0133</v>
          </cell>
          <cell r="I151" t="str">
            <v/>
          </cell>
          <cell r="J151" t="str">
            <v/>
          </cell>
          <cell r="K151" t="str">
            <v/>
          </cell>
          <cell r="L151" t="str">
            <v/>
          </cell>
          <cell r="M151" t="str">
            <v/>
          </cell>
          <cell r="N151" t="str">
            <v/>
          </cell>
          <cell r="O151" t="str">
            <v/>
          </cell>
        </row>
        <row r="152">
          <cell r="A152" t="str">
            <v>S1-0035</v>
          </cell>
          <cell r="B152" t="str">
            <v>イージオーダ型販売管理システム　商武士</v>
          </cell>
          <cell r="C152" t="str">
            <v>0050</v>
          </cell>
          <cell r="D152" t="str">
            <v>0051</v>
          </cell>
          <cell r="E152" t="str">
            <v>0130</v>
          </cell>
          <cell r="F152" t="str">
            <v>0131</v>
          </cell>
          <cell r="G152" t="str">
            <v>0133</v>
          </cell>
          <cell r="H152" t="str">
            <v/>
          </cell>
          <cell r="I152" t="str">
            <v/>
          </cell>
          <cell r="J152" t="str">
            <v/>
          </cell>
          <cell r="K152" t="str">
            <v/>
          </cell>
          <cell r="L152" t="str">
            <v/>
          </cell>
          <cell r="M152" t="str">
            <v/>
          </cell>
          <cell r="N152" t="str">
            <v/>
          </cell>
          <cell r="O152" t="str">
            <v/>
          </cell>
        </row>
        <row r="153">
          <cell r="A153" t="str">
            <v>S1-0037</v>
          </cell>
          <cell r="B153" t="str">
            <v>ＣＩＩ標準準拠　ＥＤＩトランスレータ　ＴＲＡＮＳＯＮＩＣ</v>
          </cell>
          <cell r="C153" t="str">
            <v>0050</v>
          </cell>
          <cell r="D153" t="str">
            <v>0051</v>
          </cell>
          <cell r="E153" t="str">
            <v>0100</v>
          </cell>
          <cell r="F153" t="str">
            <v>0140</v>
          </cell>
          <cell r="G153" t="str">
            <v>0141</v>
          </cell>
          <cell r="H153" t="str">
            <v/>
          </cell>
          <cell r="I153" t="str">
            <v/>
          </cell>
          <cell r="J153" t="str">
            <v/>
          </cell>
          <cell r="K153" t="str">
            <v/>
          </cell>
          <cell r="L153" t="str">
            <v/>
          </cell>
          <cell r="M153" t="str">
            <v/>
          </cell>
          <cell r="N153" t="str">
            <v/>
          </cell>
          <cell r="O153" t="str">
            <v/>
          </cell>
        </row>
        <row r="154">
          <cell r="A154" t="str">
            <v>S1-0038</v>
          </cell>
          <cell r="B154" t="str">
            <v>ソフトボート</v>
          </cell>
          <cell r="C154" t="str">
            <v>0190</v>
          </cell>
          <cell r="D154" t="str">
            <v/>
          </cell>
          <cell r="E154" t="str">
            <v/>
          </cell>
          <cell r="F154" t="str">
            <v/>
          </cell>
          <cell r="G154" t="str">
            <v/>
          </cell>
          <cell r="H154" t="str">
            <v/>
          </cell>
          <cell r="I154" t="str">
            <v/>
          </cell>
          <cell r="J154" t="str">
            <v/>
          </cell>
          <cell r="K154" t="str">
            <v/>
          </cell>
          <cell r="L154" t="str">
            <v/>
          </cell>
          <cell r="M154" t="str">
            <v/>
          </cell>
          <cell r="N154" t="str">
            <v/>
          </cell>
          <cell r="O154" t="str">
            <v/>
          </cell>
        </row>
        <row r="155">
          <cell r="A155" t="str">
            <v>S1-0039</v>
          </cell>
          <cell r="B155" t="str">
            <v>フロント会計システム　ｆｏｒ　ＷｉｎｄｏｗｓＮＴ　お泊り君</v>
          </cell>
          <cell r="C155" t="str">
            <v>0050</v>
          </cell>
          <cell r="D155" t="str">
            <v>0051</v>
          </cell>
          <cell r="E155" t="str">
            <v>0130</v>
          </cell>
          <cell r="F155" t="str">
            <v>0131</v>
          </cell>
          <cell r="G155" t="str">
            <v>0133</v>
          </cell>
          <cell r="H155" t="str">
            <v/>
          </cell>
          <cell r="I155" t="str">
            <v/>
          </cell>
          <cell r="J155" t="str">
            <v/>
          </cell>
          <cell r="K155" t="str">
            <v/>
          </cell>
          <cell r="L155" t="str">
            <v/>
          </cell>
          <cell r="M155" t="str">
            <v/>
          </cell>
          <cell r="N155" t="str">
            <v/>
          </cell>
          <cell r="O155" t="str">
            <v/>
          </cell>
        </row>
        <row r="156">
          <cell r="A156" t="str">
            <v>S1-0040</v>
          </cell>
          <cell r="B156" t="str">
            <v>在宅介護支援センタ向けシステム　ファミールフレンド</v>
          </cell>
          <cell r="C156" t="str">
            <v>0050</v>
          </cell>
          <cell r="D156" t="str">
            <v>0051</v>
          </cell>
          <cell r="E156" t="str">
            <v>0130</v>
          </cell>
          <cell r="F156" t="str">
            <v>0131</v>
          </cell>
          <cell r="G156" t="str">
            <v>0133</v>
          </cell>
          <cell r="H156" t="str">
            <v/>
          </cell>
          <cell r="I156" t="str">
            <v/>
          </cell>
          <cell r="J156" t="str">
            <v/>
          </cell>
          <cell r="K156" t="str">
            <v/>
          </cell>
          <cell r="L156" t="str">
            <v/>
          </cell>
          <cell r="M156" t="str">
            <v/>
          </cell>
          <cell r="N156" t="str">
            <v/>
          </cell>
          <cell r="O156" t="str">
            <v/>
          </cell>
        </row>
        <row r="157">
          <cell r="A157" t="str">
            <v>S1-0041</v>
          </cell>
          <cell r="B157" t="str">
            <v>ドキュメント自動生成支援システム　ＨＪＦＬＯＷ</v>
          </cell>
          <cell r="C157" t="str">
            <v>0050</v>
          </cell>
          <cell r="D157" t="str">
            <v>0051</v>
          </cell>
          <cell r="E157" t="str">
            <v>0130</v>
          </cell>
          <cell r="F157" t="str">
            <v>0131</v>
          </cell>
          <cell r="G157" t="str">
            <v>0133</v>
          </cell>
          <cell r="H157" t="str">
            <v/>
          </cell>
          <cell r="I157" t="str">
            <v/>
          </cell>
          <cell r="J157" t="str">
            <v/>
          </cell>
          <cell r="K157" t="str">
            <v/>
          </cell>
          <cell r="L157" t="str">
            <v/>
          </cell>
          <cell r="M157" t="str">
            <v/>
          </cell>
          <cell r="N157" t="str">
            <v/>
          </cell>
          <cell r="O157" t="str">
            <v/>
          </cell>
        </row>
        <row r="158">
          <cell r="A158" t="str">
            <v>S1-0042</v>
          </cell>
          <cell r="B158" t="str">
            <v>遠隔オペレーションシステム・コンソール　ＲＯＰＣＯＮ</v>
          </cell>
          <cell r="C158" t="str">
            <v>0050</v>
          </cell>
          <cell r="D158" t="str">
            <v>0051</v>
          </cell>
          <cell r="E158" t="str">
            <v>0130</v>
          </cell>
          <cell r="F158" t="str">
            <v>0131</v>
          </cell>
          <cell r="G158" t="str">
            <v>0133</v>
          </cell>
          <cell r="H158" t="str">
            <v/>
          </cell>
          <cell r="I158" t="str">
            <v/>
          </cell>
          <cell r="J158" t="str">
            <v/>
          </cell>
          <cell r="K158" t="str">
            <v/>
          </cell>
          <cell r="L158" t="str">
            <v/>
          </cell>
          <cell r="M158" t="str">
            <v/>
          </cell>
          <cell r="N158" t="str">
            <v/>
          </cell>
          <cell r="O158" t="str">
            <v/>
          </cell>
        </row>
        <row r="159">
          <cell r="A159" t="str">
            <v>S1-0043</v>
          </cell>
          <cell r="B159" t="str">
            <v>統合ネットワークシステム／グラフィカル操作支援　Ｃｍ２／ＧＯＰＳシリーズ</v>
          </cell>
          <cell r="C159" t="str">
            <v>0050</v>
          </cell>
          <cell r="D159" t="str">
            <v>0051</v>
          </cell>
          <cell r="E159" t="str">
            <v>0140</v>
          </cell>
          <cell r="F159" t="str">
            <v>0141</v>
          </cell>
          <cell r="G159" t="str">
            <v/>
          </cell>
          <cell r="H159" t="str">
            <v/>
          </cell>
          <cell r="I159" t="str">
            <v/>
          </cell>
          <cell r="J159" t="str">
            <v/>
          </cell>
          <cell r="K159" t="str">
            <v/>
          </cell>
          <cell r="L159" t="str">
            <v/>
          </cell>
          <cell r="M159" t="str">
            <v/>
          </cell>
          <cell r="N159" t="str">
            <v/>
          </cell>
          <cell r="O159" t="str">
            <v/>
          </cell>
        </row>
        <row r="160">
          <cell r="A160" t="str">
            <v>S1-0045</v>
          </cell>
          <cell r="B160" t="str">
            <v>３次元住空間プレゼンテーションＣＡＤシステム　ＳＩＳＣＡＤ　ｆｏｒ　Ｗｉｎｄｏｗｓ</v>
          </cell>
          <cell r="C160" t="str">
            <v>0050</v>
          </cell>
          <cell r="D160" t="str">
            <v>0051</v>
          </cell>
          <cell r="E160" t="str">
            <v>0130</v>
          </cell>
          <cell r="F160" t="str">
            <v>0131</v>
          </cell>
          <cell r="G160" t="str">
            <v>0133</v>
          </cell>
          <cell r="H160" t="str">
            <v/>
          </cell>
          <cell r="I160" t="str">
            <v/>
          </cell>
          <cell r="J160" t="str">
            <v/>
          </cell>
          <cell r="K160" t="str">
            <v/>
          </cell>
          <cell r="L160" t="str">
            <v/>
          </cell>
          <cell r="M160" t="str">
            <v/>
          </cell>
          <cell r="N160" t="str">
            <v/>
          </cell>
          <cell r="O160" t="str">
            <v/>
          </cell>
        </row>
        <row r="161">
          <cell r="A161" t="str">
            <v>S1-0046</v>
          </cell>
          <cell r="B161" t="str">
            <v>法人市民税システム</v>
          </cell>
          <cell r="C161" t="str">
            <v>0050</v>
          </cell>
          <cell r="D161" t="str">
            <v>0051</v>
          </cell>
          <cell r="E161" t="str">
            <v>0130</v>
          </cell>
          <cell r="F161" t="str">
            <v>0131</v>
          </cell>
          <cell r="G161" t="str">
            <v>0133</v>
          </cell>
          <cell r="H161" t="str">
            <v/>
          </cell>
          <cell r="I161" t="str">
            <v/>
          </cell>
          <cell r="J161" t="str">
            <v/>
          </cell>
          <cell r="K161" t="str">
            <v/>
          </cell>
          <cell r="L161" t="str">
            <v/>
          </cell>
          <cell r="M161" t="str">
            <v/>
          </cell>
          <cell r="N161" t="str">
            <v/>
          </cell>
          <cell r="O161" t="str">
            <v/>
          </cell>
        </row>
        <row r="162">
          <cell r="A162" t="str">
            <v>S1-0047</v>
          </cell>
          <cell r="B162" t="str">
            <v>業者管理システム</v>
          </cell>
          <cell r="C162" t="str">
            <v>0050</v>
          </cell>
          <cell r="D162" t="str">
            <v>0051</v>
          </cell>
          <cell r="E162" t="str">
            <v>0130</v>
          </cell>
          <cell r="F162" t="str">
            <v>0131</v>
          </cell>
          <cell r="G162" t="str">
            <v>0133</v>
          </cell>
          <cell r="H162" t="str">
            <v/>
          </cell>
          <cell r="I162" t="str">
            <v/>
          </cell>
          <cell r="J162" t="str">
            <v/>
          </cell>
          <cell r="K162" t="str">
            <v/>
          </cell>
          <cell r="L162" t="str">
            <v/>
          </cell>
          <cell r="M162" t="str">
            <v/>
          </cell>
          <cell r="N162" t="str">
            <v/>
          </cell>
          <cell r="O162" t="str">
            <v/>
          </cell>
        </row>
        <row r="163">
          <cell r="A163" t="str">
            <v>S1-0048</v>
          </cell>
          <cell r="B163" t="str">
            <v>会議支援システム　Ｍａｉｌ－Ｃｏｍｍｕｎｉｃａｔｉｏｎ</v>
          </cell>
          <cell r="C163" t="str">
            <v>0050</v>
          </cell>
          <cell r="D163" t="str">
            <v>0051</v>
          </cell>
          <cell r="E163" t="str">
            <v>0130</v>
          </cell>
          <cell r="F163" t="str">
            <v>0131</v>
          </cell>
          <cell r="G163" t="str">
            <v>0133</v>
          </cell>
          <cell r="H163" t="str">
            <v/>
          </cell>
          <cell r="I163" t="str">
            <v/>
          </cell>
          <cell r="J163" t="str">
            <v/>
          </cell>
          <cell r="K163" t="str">
            <v/>
          </cell>
          <cell r="L163" t="str">
            <v/>
          </cell>
          <cell r="M163" t="str">
            <v/>
          </cell>
          <cell r="N163" t="str">
            <v/>
          </cell>
          <cell r="O163" t="str">
            <v/>
          </cell>
        </row>
        <row r="164">
          <cell r="A164" t="str">
            <v>S1-0050</v>
          </cell>
          <cell r="B164" t="str">
            <v>下水道施設向け設備台帳システム　ＣＹＤＥＥＮ／設備台帳</v>
          </cell>
          <cell r="C164" t="str">
            <v>0030</v>
          </cell>
          <cell r="D164" t="str">
            <v>0050</v>
          </cell>
          <cell r="E164" t="str">
            <v>0051</v>
          </cell>
          <cell r="F164" t="str">
            <v>0130</v>
          </cell>
          <cell r="G164" t="str">
            <v>0131</v>
          </cell>
          <cell r="H164" t="str">
            <v>0133</v>
          </cell>
          <cell r="I164" t="str">
            <v/>
          </cell>
          <cell r="J164" t="str">
            <v/>
          </cell>
          <cell r="K164" t="str">
            <v/>
          </cell>
          <cell r="L164" t="str">
            <v/>
          </cell>
          <cell r="M164" t="str">
            <v/>
          </cell>
          <cell r="N164" t="str">
            <v/>
          </cell>
          <cell r="O164" t="str">
            <v/>
          </cell>
        </row>
        <row r="165">
          <cell r="A165" t="str">
            <v>S1-0051</v>
          </cell>
          <cell r="B165" t="str">
            <v>工事台帳システム　ＣＹＤＥＥＮ／工事台帳</v>
          </cell>
          <cell r="C165" t="str">
            <v>0030</v>
          </cell>
          <cell r="D165" t="str">
            <v>0050</v>
          </cell>
          <cell r="E165" t="str">
            <v>0051</v>
          </cell>
          <cell r="F165" t="str">
            <v>0130</v>
          </cell>
          <cell r="G165" t="str">
            <v>0131</v>
          </cell>
          <cell r="H165" t="str">
            <v>0133</v>
          </cell>
          <cell r="I165" t="str">
            <v/>
          </cell>
          <cell r="J165" t="str">
            <v/>
          </cell>
          <cell r="K165" t="str">
            <v/>
          </cell>
          <cell r="L165" t="str">
            <v/>
          </cell>
          <cell r="M165" t="str">
            <v/>
          </cell>
          <cell r="N165" t="str">
            <v/>
          </cell>
          <cell r="O165" t="str">
            <v/>
          </cell>
        </row>
        <row r="166">
          <cell r="A166" t="str">
            <v>S1-0052</v>
          </cell>
          <cell r="B166" t="str">
            <v>訪問看護ステーション向け情報システム　ナースフレンド</v>
          </cell>
          <cell r="C166" t="str">
            <v>0030</v>
          </cell>
          <cell r="D166" t="str">
            <v>0050</v>
          </cell>
          <cell r="E166" t="str">
            <v>0051</v>
          </cell>
          <cell r="F166" t="str">
            <v>0100</v>
          </cell>
          <cell r="G166" t="str">
            <v>0130</v>
          </cell>
          <cell r="H166" t="str">
            <v>0131</v>
          </cell>
          <cell r="I166" t="str">
            <v>0133</v>
          </cell>
          <cell r="J166" t="str">
            <v/>
          </cell>
          <cell r="K166" t="str">
            <v/>
          </cell>
          <cell r="L166" t="str">
            <v/>
          </cell>
          <cell r="M166" t="str">
            <v/>
          </cell>
          <cell r="N166" t="str">
            <v/>
          </cell>
          <cell r="O166" t="str">
            <v/>
          </cell>
        </row>
        <row r="167">
          <cell r="A167" t="str">
            <v>S1-0053</v>
          </cell>
          <cell r="B167" t="str">
            <v>Ｃ／Ｓ型工事積算システム　ＣＹＤＥＥＮ／工事積算</v>
          </cell>
          <cell r="C167" t="str">
            <v>0030</v>
          </cell>
          <cell r="D167" t="str">
            <v>0050</v>
          </cell>
          <cell r="E167" t="str">
            <v>0051</v>
          </cell>
          <cell r="F167" t="str">
            <v>0100</v>
          </cell>
          <cell r="G167" t="str">
            <v>0130</v>
          </cell>
          <cell r="H167" t="str">
            <v>0131</v>
          </cell>
          <cell r="I167" t="str">
            <v>0133</v>
          </cell>
          <cell r="J167" t="str">
            <v/>
          </cell>
          <cell r="K167" t="str">
            <v/>
          </cell>
          <cell r="L167" t="str">
            <v/>
          </cell>
          <cell r="M167" t="str">
            <v/>
          </cell>
          <cell r="N167" t="str">
            <v/>
          </cell>
          <cell r="O167" t="str">
            <v/>
          </cell>
        </row>
        <row r="168">
          <cell r="A168" t="str">
            <v>S1-0055</v>
          </cell>
          <cell r="B168" t="str">
            <v>オフィス機器管理システム　ｑｕｉｃｋｐａｎｅｌ</v>
          </cell>
          <cell r="C168" t="str">
            <v>0050</v>
          </cell>
          <cell r="D168" t="str">
            <v>0051</v>
          </cell>
          <cell r="E168" t="str">
            <v>0100</v>
          </cell>
          <cell r="F168" t="str">
            <v>0130</v>
          </cell>
          <cell r="G168" t="str">
            <v>0131</v>
          </cell>
          <cell r="H168" t="str">
            <v>0133</v>
          </cell>
          <cell r="I168" t="str">
            <v/>
          </cell>
          <cell r="J168" t="str">
            <v/>
          </cell>
          <cell r="K168" t="str">
            <v/>
          </cell>
          <cell r="L168" t="str">
            <v/>
          </cell>
          <cell r="M168" t="str">
            <v/>
          </cell>
          <cell r="N168" t="str">
            <v/>
          </cell>
          <cell r="O168" t="str">
            <v/>
          </cell>
        </row>
        <row r="169">
          <cell r="A169" t="str">
            <v>S1-0064</v>
          </cell>
          <cell r="B169" t="str">
            <v>家族の情報ＢＯＸ　Ｌａ　Ｃａｓａ</v>
          </cell>
          <cell r="C169" t="str">
            <v>0170</v>
          </cell>
          <cell r="D169" t="str">
            <v/>
          </cell>
          <cell r="E169" t="str">
            <v/>
          </cell>
          <cell r="F169" t="str">
            <v/>
          </cell>
          <cell r="G169" t="str">
            <v/>
          </cell>
          <cell r="H169" t="str">
            <v/>
          </cell>
          <cell r="I169" t="str">
            <v/>
          </cell>
          <cell r="J169" t="str">
            <v/>
          </cell>
          <cell r="K169" t="str">
            <v/>
          </cell>
          <cell r="L169" t="str">
            <v/>
          </cell>
          <cell r="M169" t="str">
            <v/>
          </cell>
          <cell r="N169" t="str">
            <v/>
          </cell>
          <cell r="O169" t="str">
            <v/>
          </cell>
        </row>
        <row r="170">
          <cell r="A170" t="str">
            <v>S1-0065</v>
          </cell>
          <cell r="B170" t="str">
            <v>統合ネットワーク管理システム／グラフィカル操作支援－分散サーバ資源管理支援－　Ｃｍ２／ＧＯＰＳ－ＲＭ</v>
          </cell>
          <cell r="C170" t="str">
            <v>0050</v>
          </cell>
          <cell r="D170" t="str">
            <v>0051</v>
          </cell>
          <cell r="E170" t="str">
            <v>0100</v>
          </cell>
          <cell r="F170" t="str">
            <v>0140</v>
          </cell>
          <cell r="G170" t="str">
            <v>0141</v>
          </cell>
          <cell r="H170" t="str">
            <v/>
          </cell>
          <cell r="I170" t="str">
            <v/>
          </cell>
          <cell r="J170" t="str">
            <v/>
          </cell>
          <cell r="K170" t="str">
            <v/>
          </cell>
          <cell r="L170" t="str">
            <v/>
          </cell>
          <cell r="M170" t="str">
            <v/>
          </cell>
          <cell r="N170" t="str">
            <v/>
          </cell>
          <cell r="O170" t="str">
            <v/>
          </cell>
        </row>
        <row r="171">
          <cell r="A171" t="str">
            <v>S1-0067</v>
          </cell>
          <cell r="B171" t="str">
            <v>自治体向け人事給与システム</v>
          </cell>
          <cell r="C171" t="str">
            <v>0030</v>
          </cell>
          <cell r="D171" t="str">
            <v>0050</v>
          </cell>
          <cell r="E171" t="str">
            <v>0051</v>
          </cell>
          <cell r="F171" t="str">
            <v>0130</v>
          </cell>
          <cell r="G171" t="str">
            <v>0131</v>
          </cell>
          <cell r="H171" t="str">
            <v>0133</v>
          </cell>
          <cell r="I171" t="str">
            <v/>
          </cell>
          <cell r="J171" t="str">
            <v/>
          </cell>
          <cell r="K171" t="str">
            <v/>
          </cell>
          <cell r="L171" t="str">
            <v/>
          </cell>
          <cell r="M171" t="str">
            <v/>
          </cell>
          <cell r="N171" t="str">
            <v/>
          </cell>
          <cell r="O171" t="str">
            <v/>
          </cell>
        </row>
        <row r="172">
          <cell r="A172" t="str">
            <v>S1-0068</v>
          </cell>
          <cell r="B172" t="str">
            <v>住民情報システム</v>
          </cell>
          <cell r="C172" t="str">
            <v>0030</v>
          </cell>
          <cell r="D172" t="str">
            <v>0050</v>
          </cell>
          <cell r="E172" t="str">
            <v>0051</v>
          </cell>
          <cell r="F172" t="str">
            <v>0100</v>
          </cell>
          <cell r="G172" t="str">
            <v>0130</v>
          </cell>
          <cell r="H172" t="str">
            <v>0131</v>
          </cell>
          <cell r="I172" t="str">
            <v>0133</v>
          </cell>
          <cell r="J172" t="str">
            <v/>
          </cell>
          <cell r="K172" t="str">
            <v/>
          </cell>
          <cell r="L172" t="str">
            <v/>
          </cell>
          <cell r="M172" t="str">
            <v/>
          </cell>
          <cell r="N172" t="str">
            <v/>
          </cell>
          <cell r="O172" t="str">
            <v/>
          </cell>
        </row>
        <row r="173">
          <cell r="A173" t="str">
            <v>S1-0069</v>
          </cell>
          <cell r="B173" t="str">
            <v>自治体向け住民税申告受付システム</v>
          </cell>
          <cell r="C173" t="str">
            <v>0050</v>
          </cell>
          <cell r="D173" t="str">
            <v>0051</v>
          </cell>
          <cell r="E173" t="str">
            <v>0100</v>
          </cell>
          <cell r="F173" t="str">
            <v>0130</v>
          </cell>
          <cell r="G173" t="str">
            <v>0131</v>
          </cell>
          <cell r="H173" t="str">
            <v>0133</v>
          </cell>
          <cell r="I173" t="str">
            <v/>
          </cell>
          <cell r="J173" t="str">
            <v/>
          </cell>
          <cell r="K173" t="str">
            <v/>
          </cell>
          <cell r="L173" t="str">
            <v/>
          </cell>
          <cell r="M173" t="str">
            <v/>
          </cell>
          <cell r="N173" t="str">
            <v/>
          </cell>
          <cell r="O173" t="str">
            <v/>
          </cell>
        </row>
        <row r="174">
          <cell r="A174" t="str">
            <v>S1-0070</v>
          </cell>
          <cell r="B174" t="str">
            <v>自治体向け四公費医療システム</v>
          </cell>
          <cell r="C174" t="str">
            <v>0050</v>
          </cell>
          <cell r="D174" t="str">
            <v>0051</v>
          </cell>
          <cell r="E174" t="str">
            <v>0100</v>
          </cell>
          <cell r="F174" t="str">
            <v>0130</v>
          </cell>
          <cell r="G174" t="str">
            <v>0131</v>
          </cell>
          <cell r="H174" t="str">
            <v>0133</v>
          </cell>
          <cell r="I174" t="str">
            <v/>
          </cell>
          <cell r="J174" t="str">
            <v/>
          </cell>
          <cell r="K174" t="str">
            <v/>
          </cell>
          <cell r="L174" t="str">
            <v/>
          </cell>
          <cell r="M174" t="str">
            <v/>
          </cell>
          <cell r="N174" t="str">
            <v/>
          </cell>
          <cell r="O174" t="str">
            <v/>
          </cell>
        </row>
        <row r="175">
          <cell r="A175" t="str">
            <v>S1-0071</v>
          </cell>
          <cell r="B175" t="str">
            <v>自治体向け農業情報システム</v>
          </cell>
          <cell r="C175" t="str">
            <v>0050</v>
          </cell>
          <cell r="D175" t="str">
            <v>0051</v>
          </cell>
          <cell r="E175" t="str">
            <v>0100</v>
          </cell>
          <cell r="F175" t="str">
            <v>0130</v>
          </cell>
          <cell r="G175" t="str">
            <v>0131</v>
          </cell>
          <cell r="H175" t="str">
            <v>0133</v>
          </cell>
          <cell r="I175" t="str">
            <v/>
          </cell>
          <cell r="J175" t="str">
            <v/>
          </cell>
          <cell r="K175" t="str">
            <v/>
          </cell>
          <cell r="L175" t="str">
            <v/>
          </cell>
          <cell r="M175" t="str">
            <v/>
          </cell>
          <cell r="N175" t="str">
            <v/>
          </cell>
          <cell r="O175" t="str">
            <v/>
          </cell>
        </row>
        <row r="176">
          <cell r="A176" t="str">
            <v>S1-0072</v>
          </cell>
          <cell r="B176" t="str">
            <v>自治体向け保育料システム</v>
          </cell>
          <cell r="C176" t="str">
            <v>0050</v>
          </cell>
          <cell r="D176" t="str">
            <v>0051</v>
          </cell>
          <cell r="E176" t="str">
            <v>0100</v>
          </cell>
          <cell r="F176" t="str">
            <v>0130</v>
          </cell>
          <cell r="G176" t="str">
            <v>0131</v>
          </cell>
          <cell r="H176" t="str">
            <v>0133</v>
          </cell>
          <cell r="I176" t="str">
            <v/>
          </cell>
          <cell r="J176" t="str">
            <v/>
          </cell>
          <cell r="K176" t="str">
            <v/>
          </cell>
          <cell r="L176" t="str">
            <v/>
          </cell>
          <cell r="M176" t="str">
            <v/>
          </cell>
          <cell r="N176" t="str">
            <v/>
          </cell>
          <cell r="O176" t="str">
            <v/>
          </cell>
        </row>
        <row r="177">
          <cell r="A177" t="str">
            <v>S1-0073</v>
          </cell>
          <cell r="B177" t="str">
            <v>自治体向け児童手当システム</v>
          </cell>
          <cell r="C177" t="str">
            <v>0050</v>
          </cell>
          <cell r="D177" t="str">
            <v>0051</v>
          </cell>
          <cell r="E177" t="str">
            <v>0100</v>
          </cell>
          <cell r="F177" t="str">
            <v>0130</v>
          </cell>
          <cell r="G177" t="str">
            <v>0131</v>
          </cell>
          <cell r="H177" t="str">
            <v>0133</v>
          </cell>
          <cell r="I177" t="str">
            <v/>
          </cell>
          <cell r="J177" t="str">
            <v/>
          </cell>
          <cell r="K177" t="str">
            <v/>
          </cell>
          <cell r="L177" t="str">
            <v/>
          </cell>
          <cell r="M177" t="str">
            <v/>
          </cell>
          <cell r="N177" t="str">
            <v/>
          </cell>
          <cell r="O177" t="str">
            <v/>
          </cell>
        </row>
        <row r="178">
          <cell r="A178" t="str">
            <v>S1-0074</v>
          </cell>
          <cell r="B178" t="str">
            <v>自治体向け健康情報システム</v>
          </cell>
          <cell r="C178" t="str">
            <v>0030</v>
          </cell>
          <cell r="D178" t="str">
            <v>0050</v>
          </cell>
          <cell r="E178" t="str">
            <v>0051</v>
          </cell>
          <cell r="F178" t="str">
            <v>0100</v>
          </cell>
          <cell r="G178" t="str">
            <v>0130</v>
          </cell>
          <cell r="H178" t="str">
            <v>0131</v>
          </cell>
          <cell r="I178" t="str">
            <v>0133</v>
          </cell>
          <cell r="J178" t="str">
            <v/>
          </cell>
          <cell r="K178" t="str">
            <v/>
          </cell>
          <cell r="L178" t="str">
            <v/>
          </cell>
          <cell r="M178" t="str">
            <v/>
          </cell>
          <cell r="N178" t="str">
            <v/>
          </cell>
          <cell r="O178" t="str">
            <v/>
          </cell>
        </row>
        <row r="179">
          <cell r="A179" t="str">
            <v>S1-0078</v>
          </cell>
          <cell r="B179" t="str">
            <v>自治体向け老人福祉システム</v>
          </cell>
          <cell r="C179" t="str">
            <v>0030</v>
          </cell>
          <cell r="D179" t="str">
            <v>0050</v>
          </cell>
          <cell r="E179" t="str">
            <v>0051</v>
          </cell>
          <cell r="F179" t="str">
            <v>0100</v>
          </cell>
          <cell r="G179" t="str">
            <v>0130</v>
          </cell>
          <cell r="H179" t="str">
            <v>0131</v>
          </cell>
          <cell r="I179" t="str">
            <v>0133</v>
          </cell>
          <cell r="J179" t="str">
            <v/>
          </cell>
          <cell r="K179" t="str">
            <v/>
          </cell>
          <cell r="L179" t="str">
            <v/>
          </cell>
          <cell r="M179" t="str">
            <v/>
          </cell>
          <cell r="N179" t="str">
            <v/>
          </cell>
          <cell r="O179" t="str">
            <v/>
          </cell>
        </row>
        <row r="180">
          <cell r="A180" t="str">
            <v>S1-0079</v>
          </cell>
          <cell r="B180" t="str">
            <v>緊急時の業務継続プランニングソフトウェア　ＬＤＲＰＳ</v>
          </cell>
          <cell r="C180" t="str">
            <v>0030</v>
          </cell>
          <cell r="D180" t="str">
            <v>0050</v>
          </cell>
          <cell r="E180" t="str">
            <v>0051</v>
          </cell>
          <cell r="F180" t="str">
            <v>0130</v>
          </cell>
          <cell r="G180" t="str">
            <v>0131</v>
          </cell>
          <cell r="H180" t="str">
            <v>0133</v>
          </cell>
          <cell r="I180" t="str">
            <v/>
          </cell>
          <cell r="J180" t="str">
            <v/>
          </cell>
          <cell r="K180" t="str">
            <v/>
          </cell>
          <cell r="L180" t="str">
            <v/>
          </cell>
          <cell r="M180" t="str">
            <v/>
          </cell>
          <cell r="N180" t="str">
            <v/>
          </cell>
          <cell r="O180" t="str">
            <v/>
          </cell>
        </row>
        <row r="181">
          <cell r="A181" t="str">
            <v>S1-0080</v>
          </cell>
          <cell r="B181" t="str">
            <v>給水台帳管理システム</v>
          </cell>
          <cell r="C181" t="str">
            <v>0050</v>
          </cell>
          <cell r="D181" t="str">
            <v>0051</v>
          </cell>
          <cell r="E181" t="str">
            <v>0100</v>
          </cell>
          <cell r="F181" t="str">
            <v>0130</v>
          </cell>
          <cell r="G181" t="str">
            <v>0131</v>
          </cell>
          <cell r="H181" t="str">
            <v>0133</v>
          </cell>
          <cell r="I181" t="str">
            <v/>
          </cell>
          <cell r="J181" t="str">
            <v/>
          </cell>
          <cell r="K181" t="str">
            <v/>
          </cell>
          <cell r="L181" t="str">
            <v/>
          </cell>
          <cell r="M181" t="str">
            <v/>
          </cell>
          <cell r="N181" t="str">
            <v/>
          </cell>
          <cell r="O181" t="str">
            <v/>
          </cell>
        </row>
        <row r="182">
          <cell r="A182" t="str">
            <v>S1-0081</v>
          </cell>
          <cell r="B182" t="str">
            <v>文字認識エンジン　ＴＥＭＯＬＩＢ－Ｓ（ＳＨ版）</v>
          </cell>
          <cell r="C182" t="str">
            <v>0130</v>
          </cell>
          <cell r="D182" t="str">
            <v>0133</v>
          </cell>
          <cell r="E182" t="str">
            <v/>
          </cell>
          <cell r="F182" t="str">
            <v/>
          </cell>
          <cell r="G182" t="str">
            <v/>
          </cell>
          <cell r="H182" t="str">
            <v/>
          </cell>
          <cell r="I182" t="str">
            <v/>
          </cell>
          <cell r="J182" t="str">
            <v/>
          </cell>
          <cell r="K182" t="str">
            <v/>
          </cell>
          <cell r="L182" t="str">
            <v/>
          </cell>
          <cell r="M182" t="str">
            <v/>
          </cell>
          <cell r="N182" t="str">
            <v/>
          </cell>
          <cell r="O182" t="str">
            <v/>
          </cell>
        </row>
        <row r="183">
          <cell r="A183" t="str">
            <v>S1-0082</v>
          </cell>
          <cell r="B183" t="str">
            <v>ＰＣ用文字認識エンジン　ＴＥＭＯＬＩＢ－Ｐ</v>
          </cell>
          <cell r="C183" t="str">
            <v>0130</v>
          </cell>
          <cell r="D183" t="str">
            <v>0133</v>
          </cell>
          <cell r="E183" t="str">
            <v/>
          </cell>
          <cell r="F183" t="str">
            <v/>
          </cell>
          <cell r="G183" t="str">
            <v/>
          </cell>
          <cell r="H183" t="str">
            <v/>
          </cell>
          <cell r="I183" t="str">
            <v/>
          </cell>
          <cell r="J183" t="str">
            <v/>
          </cell>
          <cell r="K183" t="str">
            <v/>
          </cell>
          <cell r="L183" t="str">
            <v/>
          </cell>
          <cell r="M183" t="str">
            <v/>
          </cell>
          <cell r="N183" t="str">
            <v/>
          </cell>
          <cell r="O183" t="str">
            <v/>
          </cell>
        </row>
        <row r="184">
          <cell r="A184" t="str">
            <v>S1-0083</v>
          </cell>
          <cell r="B184" t="str">
            <v>ＰＣ用文字認識エンジン　ＴＥＭＯＬＩＢ－てが～る</v>
          </cell>
          <cell r="C184" t="str">
            <v>0130</v>
          </cell>
          <cell r="D184" t="str">
            <v>0133</v>
          </cell>
          <cell r="E184" t="str">
            <v/>
          </cell>
          <cell r="F184" t="str">
            <v/>
          </cell>
          <cell r="G184" t="str">
            <v/>
          </cell>
          <cell r="H184" t="str">
            <v/>
          </cell>
          <cell r="I184" t="str">
            <v/>
          </cell>
          <cell r="J184" t="str">
            <v/>
          </cell>
          <cell r="K184" t="str">
            <v/>
          </cell>
          <cell r="L184" t="str">
            <v/>
          </cell>
          <cell r="M184" t="str">
            <v/>
          </cell>
          <cell r="N184" t="str">
            <v/>
          </cell>
          <cell r="O184" t="str">
            <v/>
          </cell>
        </row>
        <row r="185">
          <cell r="A185" t="str">
            <v>S1-0084</v>
          </cell>
          <cell r="B185" t="str">
            <v>Ｃ／Ｓ型商品物流管理システム</v>
          </cell>
          <cell r="C185" t="str">
            <v>0030</v>
          </cell>
          <cell r="D185" t="str">
            <v>0050</v>
          </cell>
          <cell r="E185" t="str">
            <v>0051</v>
          </cell>
          <cell r="F185" t="str">
            <v>0130</v>
          </cell>
          <cell r="G185" t="str">
            <v>0131</v>
          </cell>
          <cell r="H185" t="str">
            <v>0133</v>
          </cell>
          <cell r="I185" t="str">
            <v/>
          </cell>
          <cell r="J185" t="str">
            <v/>
          </cell>
          <cell r="K185" t="str">
            <v/>
          </cell>
          <cell r="L185" t="str">
            <v/>
          </cell>
          <cell r="M185" t="str">
            <v/>
          </cell>
          <cell r="N185" t="str">
            <v/>
          </cell>
          <cell r="O185" t="str">
            <v/>
          </cell>
        </row>
        <row r="186">
          <cell r="A186" t="str">
            <v>S1-0085</v>
          </cell>
          <cell r="B186" t="str">
            <v>特別養護老人ホームトータルシステム　福祉の樹</v>
          </cell>
          <cell r="C186" t="str">
            <v>0050</v>
          </cell>
          <cell r="D186" t="str">
            <v>0051</v>
          </cell>
          <cell r="E186" t="str">
            <v>0100</v>
          </cell>
          <cell r="F186" t="str">
            <v>0130</v>
          </cell>
          <cell r="G186" t="str">
            <v>0131</v>
          </cell>
          <cell r="H186" t="str">
            <v>0133</v>
          </cell>
          <cell r="I186" t="str">
            <v/>
          </cell>
          <cell r="J186" t="str">
            <v/>
          </cell>
          <cell r="K186" t="str">
            <v/>
          </cell>
          <cell r="L186" t="str">
            <v/>
          </cell>
          <cell r="M186" t="str">
            <v/>
          </cell>
          <cell r="N186" t="str">
            <v/>
          </cell>
          <cell r="O186" t="str">
            <v/>
          </cell>
        </row>
        <row r="187">
          <cell r="A187" t="str">
            <v>S1-0086</v>
          </cell>
          <cell r="B187" t="str">
            <v>中小規模向けＣ／Ｓ型統合業務パッケージ　天成</v>
          </cell>
          <cell r="C187" t="str">
            <v>0050</v>
          </cell>
          <cell r="D187" t="str">
            <v>0051</v>
          </cell>
          <cell r="E187" t="str">
            <v>0130</v>
          </cell>
          <cell r="F187" t="str">
            <v>0131</v>
          </cell>
          <cell r="G187" t="str">
            <v>0133</v>
          </cell>
          <cell r="H187" t="str">
            <v/>
          </cell>
          <cell r="I187" t="str">
            <v/>
          </cell>
          <cell r="J187" t="str">
            <v/>
          </cell>
          <cell r="K187" t="str">
            <v/>
          </cell>
          <cell r="L187" t="str">
            <v/>
          </cell>
          <cell r="M187" t="str">
            <v/>
          </cell>
          <cell r="N187" t="str">
            <v/>
          </cell>
          <cell r="O187" t="str">
            <v/>
          </cell>
        </row>
        <row r="188">
          <cell r="A188" t="str">
            <v>S1-0087</v>
          </cell>
          <cell r="B188" t="str">
            <v>機器販売</v>
          </cell>
          <cell r="C188" t="str">
            <v>0050</v>
          </cell>
          <cell r="D188" t="str">
            <v>0051</v>
          </cell>
          <cell r="E188" t="str">
            <v>0190</v>
          </cell>
          <cell r="F188" t="str">
            <v>0200</v>
          </cell>
          <cell r="G188" t="str">
            <v/>
          </cell>
          <cell r="H188" t="str">
            <v/>
          </cell>
          <cell r="I188" t="str">
            <v/>
          </cell>
          <cell r="J188" t="str">
            <v/>
          </cell>
          <cell r="K188" t="str">
            <v/>
          </cell>
          <cell r="L188" t="str">
            <v/>
          </cell>
          <cell r="M188" t="str">
            <v/>
          </cell>
          <cell r="N188" t="str">
            <v/>
          </cell>
          <cell r="O188" t="str">
            <v/>
          </cell>
        </row>
        <row r="189">
          <cell r="A189" t="str">
            <v>S1-0088</v>
          </cell>
          <cell r="B189" t="str">
            <v>デジタル時刻表＆経路・運賃検索ソフト　ハイパーダイヤ</v>
          </cell>
          <cell r="C189" t="str">
            <v>0170</v>
          </cell>
          <cell r="D189" t="str">
            <v/>
          </cell>
          <cell r="E189" t="str">
            <v/>
          </cell>
          <cell r="F189" t="str">
            <v/>
          </cell>
          <cell r="G189" t="str">
            <v/>
          </cell>
          <cell r="H189" t="str">
            <v/>
          </cell>
          <cell r="I189" t="str">
            <v/>
          </cell>
          <cell r="J189" t="str">
            <v/>
          </cell>
          <cell r="K189" t="str">
            <v/>
          </cell>
          <cell r="L189" t="str">
            <v/>
          </cell>
          <cell r="M189" t="str">
            <v/>
          </cell>
          <cell r="N189" t="str">
            <v/>
          </cell>
          <cell r="O189" t="str">
            <v/>
          </cell>
        </row>
        <row r="190">
          <cell r="A190" t="str">
            <v>S1-0089</v>
          </cell>
          <cell r="B190" t="str">
            <v>私立中学・高等学校入試管理システム</v>
          </cell>
          <cell r="C190" t="str">
            <v>0050</v>
          </cell>
          <cell r="D190" t="str">
            <v>0051</v>
          </cell>
          <cell r="E190" t="str">
            <v>0100</v>
          </cell>
          <cell r="F190" t="str">
            <v>0130</v>
          </cell>
          <cell r="G190" t="str">
            <v>0131</v>
          </cell>
          <cell r="H190" t="str">
            <v>0133</v>
          </cell>
          <cell r="I190" t="str">
            <v/>
          </cell>
          <cell r="J190" t="str">
            <v/>
          </cell>
          <cell r="K190" t="str">
            <v/>
          </cell>
          <cell r="L190" t="str">
            <v/>
          </cell>
          <cell r="M190" t="str">
            <v/>
          </cell>
          <cell r="N190" t="str">
            <v/>
          </cell>
          <cell r="O190" t="str">
            <v/>
          </cell>
        </row>
        <row r="191">
          <cell r="A191" t="str">
            <v>S1-0090</v>
          </cell>
          <cell r="B191" t="str">
            <v>小売業向けＣ／Ｓ型トータルシステム　まーちゃん大臣</v>
          </cell>
          <cell r="C191" t="str">
            <v>0050</v>
          </cell>
          <cell r="D191" t="str">
            <v>0051</v>
          </cell>
          <cell r="E191" t="str">
            <v>0130</v>
          </cell>
          <cell r="F191" t="str">
            <v>0131</v>
          </cell>
          <cell r="G191" t="str">
            <v>0133</v>
          </cell>
          <cell r="H191" t="str">
            <v/>
          </cell>
          <cell r="I191" t="str">
            <v/>
          </cell>
          <cell r="J191" t="str">
            <v/>
          </cell>
          <cell r="K191" t="str">
            <v/>
          </cell>
          <cell r="L191" t="str">
            <v/>
          </cell>
          <cell r="M191" t="str">
            <v/>
          </cell>
          <cell r="N191" t="str">
            <v/>
          </cell>
          <cell r="O191" t="str">
            <v/>
          </cell>
        </row>
        <row r="192">
          <cell r="A192" t="str">
            <v>S1-0091</v>
          </cell>
          <cell r="B192" t="str">
            <v>介護支援専門員試験事務管理システム</v>
          </cell>
          <cell r="C192" t="str">
            <v>0050</v>
          </cell>
          <cell r="D192" t="str">
            <v>0051</v>
          </cell>
          <cell r="E192" t="str">
            <v>0130</v>
          </cell>
          <cell r="F192" t="str">
            <v>0131</v>
          </cell>
          <cell r="G192" t="str">
            <v>0133</v>
          </cell>
          <cell r="H192" t="str">
            <v/>
          </cell>
          <cell r="I192" t="str">
            <v/>
          </cell>
          <cell r="J192" t="str">
            <v/>
          </cell>
          <cell r="K192" t="str">
            <v/>
          </cell>
          <cell r="L192" t="str">
            <v/>
          </cell>
          <cell r="M192" t="str">
            <v/>
          </cell>
          <cell r="N192" t="str">
            <v/>
          </cell>
          <cell r="O192" t="str">
            <v/>
          </cell>
        </row>
        <row r="193">
          <cell r="A193" t="str">
            <v>S1-0092</v>
          </cell>
          <cell r="B193" t="str">
            <v>保証会社向け保証業務管理システム　ＦｉＮｅｘｔ／ＧＭ</v>
          </cell>
          <cell r="C193" t="str">
            <v>0050</v>
          </cell>
          <cell r="D193" t="str">
            <v>0051</v>
          </cell>
          <cell r="E193" t="str">
            <v>0100</v>
          </cell>
          <cell r="F193" t="str">
            <v>0130</v>
          </cell>
          <cell r="G193" t="str">
            <v>0131</v>
          </cell>
          <cell r="H193" t="str">
            <v>0133</v>
          </cell>
          <cell r="I193" t="str">
            <v/>
          </cell>
          <cell r="J193" t="str">
            <v/>
          </cell>
          <cell r="K193" t="str">
            <v/>
          </cell>
          <cell r="L193" t="str">
            <v/>
          </cell>
          <cell r="M193" t="str">
            <v/>
          </cell>
          <cell r="N193" t="str">
            <v/>
          </cell>
          <cell r="O193" t="str">
            <v/>
          </cell>
        </row>
        <row r="194">
          <cell r="A194" t="str">
            <v>S1-0093</v>
          </cell>
          <cell r="B194" t="str">
            <v>心身障害者福祉システム</v>
          </cell>
          <cell r="C194" t="str">
            <v>0030</v>
          </cell>
          <cell r="D194" t="str">
            <v>0050</v>
          </cell>
          <cell r="E194" t="str">
            <v>0051</v>
          </cell>
          <cell r="F194" t="str">
            <v>0100</v>
          </cell>
          <cell r="G194" t="str">
            <v>0130</v>
          </cell>
          <cell r="H194" t="str">
            <v>0131</v>
          </cell>
          <cell r="I194" t="str">
            <v>0133</v>
          </cell>
          <cell r="J194" t="str">
            <v/>
          </cell>
          <cell r="K194" t="str">
            <v/>
          </cell>
          <cell r="L194" t="str">
            <v/>
          </cell>
          <cell r="M194" t="str">
            <v/>
          </cell>
          <cell r="N194" t="str">
            <v/>
          </cell>
          <cell r="O194" t="str">
            <v/>
          </cell>
        </row>
        <row r="195">
          <cell r="A195" t="str">
            <v>S1-0094</v>
          </cell>
          <cell r="B195" t="str">
            <v>就業管理システム（Ｅｘｃｈａｎｇｅ対応）</v>
          </cell>
          <cell r="C195" t="str">
            <v>0050</v>
          </cell>
          <cell r="D195" t="str">
            <v>0051</v>
          </cell>
          <cell r="E195" t="str">
            <v>0100</v>
          </cell>
          <cell r="F195" t="str">
            <v>0130</v>
          </cell>
          <cell r="G195" t="str">
            <v>0131</v>
          </cell>
          <cell r="H195" t="str">
            <v>0133</v>
          </cell>
          <cell r="I195" t="str">
            <v/>
          </cell>
          <cell r="J195" t="str">
            <v/>
          </cell>
          <cell r="K195" t="str">
            <v/>
          </cell>
          <cell r="L195" t="str">
            <v/>
          </cell>
          <cell r="M195" t="str">
            <v/>
          </cell>
          <cell r="N195" t="str">
            <v/>
          </cell>
          <cell r="O195" t="str">
            <v/>
          </cell>
        </row>
        <row r="196">
          <cell r="A196" t="str">
            <v>S1-0095</v>
          </cell>
          <cell r="B196" t="str">
            <v>磁気媒体管理システム　Ｓｕｐｐｌｙ　Ｍａｎａｇｅｒ／Ｍ</v>
          </cell>
          <cell r="C196" t="str">
            <v>0050</v>
          </cell>
          <cell r="D196" t="str">
            <v>0051</v>
          </cell>
          <cell r="E196" t="str">
            <v>0130</v>
          </cell>
          <cell r="F196" t="str">
            <v>0131</v>
          </cell>
          <cell r="G196" t="str">
            <v>0133</v>
          </cell>
          <cell r="H196" t="str">
            <v/>
          </cell>
          <cell r="I196" t="str">
            <v/>
          </cell>
          <cell r="J196" t="str">
            <v/>
          </cell>
          <cell r="K196" t="str">
            <v/>
          </cell>
          <cell r="L196" t="str">
            <v/>
          </cell>
          <cell r="M196" t="str">
            <v/>
          </cell>
          <cell r="N196" t="str">
            <v/>
          </cell>
          <cell r="O196" t="str">
            <v/>
          </cell>
        </row>
        <row r="197">
          <cell r="A197" t="str">
            <v>S1-0096</v>
          </cell>
          <cell r="B197" t="str">
            <v>ＰＣ画面ハードコピー</v>
          </cell>
          <cell r="C197" t="str">
            <v>0050</v>
          </cell>
          <cell r="D197" t="str">
            <v>0051</v>
          </cell>
          <cell r="E197" t="str">
            <v>0130</v>
          </cell>
          <cell r="F197" t="str">
            <v>0131</v>
          </cell>
          <cell r="G197" t="str">
            <v>0133</v>
          </cell>
          <cell r="H197" t="str">
            <v/>
          </cell>
          <cell r="I197" t="str">
            <v/>
          </cell>
          <cell r="J197" t="str">
            <v/>
          </cell>
          <cell r="K197" t="str">
            <v/>
          </cell>
          <cell r="L197" t="str">
            <v/>
          </cell>
          <cell r="M197" t="str">
            <v/>
          </cell>
          <cell r="N197" t="str">
            <v/>
          </cell>
          <cell r="O197" t="str">
            <v/>
          </cell>
        </row>
        <row r="198">
          <cell r="A198" t="str">
            <v>S1-0097</v>
          </cell>
          <cell r="B198" t="str">
            <v>固定資産税連動　地理情報システム</v>
          </cell>
          <cell r="C198" t="str">
            <v>0030</v>
          </cell>
          <cell r="D198" t="str">
            <v>0050</v>
          </cell>
          <cell r="E198" t="str">
            <v>0051</v>
          </cell>
          <cell r="F198" t="str">
            <v>0130</v>
          </cell>
          <cell r="G198" t="str">
            <v>0131</v>
          </cell>
          <cell r="H198" t="str">
            <v>0133</v>
          </cell>
          <cell r="I198" t="str">
            <v/>
          </cell>
          <cell r="J198" t="str">
            <v/>
          </cell>
          <cell r="K198" t="str">
            <v/>
          </cell>
          <cell r="L198" t="str">
            <v/>
          </cell>
          <cell r="M198" t="str">
            <v/>
          </cell>
          <cell r="N198" t="str">
            <v/>
          </cell>
          <cell r="O198" t="str">
            <v/>
          </cell>
        </row>
        <row r="199">
          <cell r="A199" t="str">
            <v>S1-0098</v>
          </cell>
          <cell r="B199" t="str">
            <v>ＭＣ４オプション検索システム</v>
          </cell>
          <cell r="C199" t="str">
            <v>0050</v>
          </cell>
          <cell r="D199" t="str">
            <v>0051</v>
          </cell>
          <cell r="E199" t="str">
            <v>0130</v>
          </cell>
          <cell r="F199" t="str">
            <v>0133</v>
          </cell>
          <cell r="G199" t="str">
            <v/>
          </cell>
          <cell r="H199" t="str">
            <v/>
          </cell>
          <cell r="I199" t="str">
            <v/>
          </cell>
          <cell r="J199" t="str">
            <v/>
          </cell>
          <cell r="K199" t="str">
            <v/>
          </cell>
          <cell r="L199" t="str">
            <v/>
          </cell>
          <cell r="M199" t="str">
            <v/>
          </cell>
          <cell r="N199" t="str">
            <v/>
          </cell>
          <cell r="O199" t="str">
            <v/>
          </cell>
        </row>
        <row r="200">
          <cell r="A200" t="str">
            <v>S1-0099</v>
          </cell>
          <cell r="B200" t="str">
            <v>ホームヘルパーステーション向けシステム　ヘルパーフレンド</v>
          </cell>
          <cell r="C200" t="str">
            <v>0030</v>
          </cell>
          <cell r="D200" t="str">
            <v>0050</v>
          </cell>
          <cell r="E200" t="str">
            <v>0051</v>
          </cell>
          <cell r="F200" t="str">
            <v>0100</v>
          </cell>
          <cell r="G200" t="str">
            <v>0130</v>
          </cell>
          <cell r="H200" t="str">
            <v>0131</v>
          </cell>
          <cell r="I200" t="str">
            <v>0133</v>
          </cell>
          <cell r="J200" t="str">
            <v/>
          </cell>
          <cell r="K200" t="str">
            <v/>
          </cell>
          <cell r="L200" t="str">
            <v/>
          </cell>
          <cell r="M200" t="str">
            <v/>
          </cell>
          <cell r="N200" t="str">
            <v/>
          </cell>
          <cell r="O200" t="str">
            <v/>
          </cell>
        </row>
        <row r="201">
          <cell r="A201" t="str">
            <v>S1-0100</v>
          </cell>
          <cell r="B201" t="str">
            <v>ケアマネジメント支援システム　ケアマスタ</v>
          </cell>
          <cell r="C201" t="str">
            <v>0030</v>
          </cell>
          <cell r="D201" t="str">
            <v>0050</v>
          </cell>
          <cell r="E201" t="str">
            <v>0051</v>
          </cell>
          <cell r="F201" t="str">
            <v>0100</v>
          </cell>
          <cell r="G201" t="str">
            <v>0130</v>
          </cell>
          <cell r="H201" t="str">
            <v>0131</v>
          </cell>
          <cell r="I201" t="str">
            <v>0133</v>
          </cell>
          <cell r="J201" t="str">
            <v/>
          </cell>
          <cell r="K201" t="str">
            <v/>
          </cell>
          <cell r="L201" t="str">
            <v/>
          </cell>
          <cell r="M201" t="str">
            <v/>
          </cell>
          <cell r="N201" t="str">
            <v/>
          </cell>
          <cell r="O201" t="str">
            <v/>
          </cell>
        </row>
        <row r="202">
          <cell r="A202" t="str">
            <v>S1-0101</v>
          </cell>
          <cell r="B202" t="str">
            <v>中堅企業向け営業支援システム　天明</v>
          </cell>
          <cell r="C202" t="str">
            <v>0050</v>
          </cell>
          <cell r="D202" t="str">
            <v>0051</v>
          </cell>
          <cell r="E202" t="str">
            <v>0130</v>
          </cell>
          <cell r="F202" t="str">
            <v>0131</v>
          </cell>
          <cell r="G202" t="str">
            <v>0133</v>
          </cell>
          <cell r="H202" t="str">
            <v/>
          </cell>
          <cell r="I202" t="str">
            <v/>
          </cell>
          <cell r="J202" t="str">
            <v/>
          </cell>
          <cell r="K202" t="str">
            <v/>
          </cell>
          <cell r="L202" t="str">
            <v/>
          </cell>
          <cell r="M202" t="str">
            <v/>
          </cell>
          <cell r="N202" t="str">
            <v/>
          </cell>
          <cell r="O202" t="str">
            <v/>
          </cell>
        </row>
        <row r="203">
          <cell r="A203" t="str">
            <v>S1-0102</v>
          </cell>
          <cell r="B203" t="str">
            <v>ＳＩＥＢＥＬ　ｅＢｕｓｉｎｅｓｓ　Ａｐｐｌｉｃａｔｉｏｎｓ</v>
          </cell>
          <cell r="C203" t="str">
            <v>0050</v>
          </cell>
          <cell r="D203" t="str">
            <v>0051</v>
          </cell>
          <cell r="E203" t="str">
            <v>0130</v>
          </cell>
          <cell r="F203" t="str">
            <v>0131</v>
          </cell>
          <cell r="G203" t="str">
            <v>0133</v>
          </cell>
          <cell r="H203" t="str">
            <v/>
          </cell>
          <cell r="I203" t="str">
            <v/>
          </cell>
          <cell r="J203" t="str">
            <v/>
          </cell>
          <cell r="K203" t="str">
            <v/>
          </cell>
          <cell r="L203" t="str">
            <v/>
          </cell>
          <cell r="M203" t="str">
            <v/>
          </cell>
          <cell r="N203" t="str">
            <v/>
          </cell>
          <cell r="O203" t="str">
            <v/>
          </cell>
        </row>
        <row r="204">
          <cell r="A204" t="str">
            <v>S1-0103</v>
          </cell>
          <cell r="B204" t="str">
            <v>事業会計システム</v>
          </cell>
          <cell r="C204" t="str">
            <v>0050</v>
          </cell>
          <cell r="D204" t="str">
            <v>0051</v>
          </cell>
          <cell r="E204" t="str">
            <v>0130</v>
          </cell>
          <cell r="F204" t="str">
            <v>0131</v>
          </cell>
          <cell r="G204" t="str">
            <v>0133</v>
          </cell>
          <cell r="H204" t="str">
            <v/>
          </cell>
          <cell r="I204" t="str">
            <v/>
          </cell>
          <cell r="J204" t="str">
            <v/>
          </cell>
          <cell r="K204" t="str">
            <v/>
          </cell>
          <cell r="L204" t="str">
            <v/>
          </cell>
          <cell r="M204" t="str">
            <v/>
          </cell>
          <cell r="N204" t="str">
            <v/>
          </cell>
          <cell r="O204" t="str">
            <v/>
          </cell>
        </row>
        <row r="205">
          <cell r="A205" t="str">
            <v>S1-0104</v>
          </cell>
          <cell r="B205" t="str">
            <v>公益企業向け人事総合システム　ＣＹＨＯＰＥ／人事</v>
          </cell>
          <cell r="C205" t="str">
            <v>0050</v>
          </cell>
          <cell r="D205" t="str">
            <v>0051</v>
          </cell>
          <cell r="E205" t="str">
            <v>0100</v>
          </cell>
          <cell r="F205" t="str">
            <v>0130</v>
          </cell>
          <cell r="G205" t="str">
            <v>0131</v>
          </cell>
          <cell r="H205" t="str">
            <v>0133</v>
          </cell>
          <cell r="I205" t="str">
            <v/>
          </cell>
          <cell r="J205" t="str">
            <v/>
          </cell>
          <cell r="K205" t="str">
            <v/>
          </cell>
          <cell r="L205" t="str">
            <v/>
          </cell>
          <cell r="M205" t="str">
            <v/>
          </cell>
          <cell r="N205" t="str">
            <v/>
          </cell>
          <cell r="O205" t="str">
            <v/>
          </cell>
        </row>
        <row r="206">
          <cell r="A206" t="str">
            <v>S1-0105</v>
          </cell>
          <cell r="B206" t="str">
            <v>公益企業体向け経理システム　ＣＹＨＯＰＥ／経理</v>
          </cell>
          <cell r="C206" t="str">
            <v>0050</v>
          </cell>
          <cell r="D206" t="str">
            <v>0051</v>
          </cell>
          <cell r="E206" t="str">
            <v>0130</v>
          </cell>
          <cell r="F206" t="str">
            <v>0131</v>
          </cell>
          <cell r="G206" t="str">
            <v>0133</v>
          </cell>
          <cell r="H206" t="str">
            <v/>
          </cell>
          <cell r="I206" t="str">
            <v/>
          </cell>
          <cell r="J206" t="str">
            <v/>
          </cell>
          <cell r="K206" t="str">
            <v/>
          </cell>
          <cell r="L206" t="str">
            <v/>
          </cell>
          <cell r="M206" t="str">
            <v/>
          </cell>
          <cell r="N206" t="str">
            <v/>
          </cell>
          <cell r="O206" t="str">
            <v/>
          </cell>
        </row>
        <row r="207">
          <cell r="A207" t="str">
            <v>S1-0106</v>
          </cell>
          <cell r="B207" t="str">
            <v>直販向け定期購読者管理システム　ざ・誌おくり番</v>
          </cell>
          <cell r="C207" t="str">
            <v>0050</v>
          </cell>
          <cell r="D207" t="str">
            <v>0051</v>
          </cell>
          <cell r="E207" t="str">
            <v>0100</v>
          </cell>
          <cell r="F207" t="str">
            <v>0130</v>
          </cell>
          <cell r="G207" t="str">
            <v>0131</v>
          </cell>
          <cell r="H207" t="str">
            <v>0133</v>
          </cell>
          <cell r="I207" t="str">
            <v/>
          </cell>
          <cell r="J207" t="str">
            <v/>
          </cell>
          <cell r="K207" t="str">
            <v/>
          </cell>
          <cell r="L207" t="str">
            <v/>
          </cell>
          <cell r="M207" t="str">
            <v/>
          </cell>
          <cell r="N207" t="str">
            <v/>
          </cell>
          <cell r="O207" t="str">
            <v/>
          </cell>
        </row>
        <row r="208">
          <cell r="A208" t="str">
            <v>S1-0107</v>
          </cell>
          <cell r="B208" t="str">
            <v>中小規模卸売業向け統合業務パッケージ　天商</v>
          </cell>
          <cell r="C208" t="str">
            <v>0050</v>
          </cell>
          <cell r="D208" t="str">
            <v>0051</v>
          </cell>
          <cell r="E208" t="str">
            <v>0100</v>
          </cell>
          <cell r="F208" t="str">
            <v>0130</v>
          </cell>
          <cell r="G208" t="str">
            <v>0131</v>
          </cell>
          <cell r="H208" t="str">
            <v>0133</v>
          </cell>
          <cell r="I208" t="str">
            <v/>
          </cell>
          <cell r="J208" t="str">
            <v/>
          </cell>
          <cell r="K208" t="str">
            <v/>
          </cell>
          <cell r="L208" t="str">
            <v/>
          </cell>
          <cell r="M208" t="str">
            <v/>
          </cell>
          <cell r="N208" t="str">
            <v/>
          </cell>
          <cell r="O208" t="str">
            <v/>
          </cell>
        </row>
        <row r="209">
          <cell r="A209" t="str">
            <v>S1-0108</v>
          </cell>
          <cell r="B209" t="str">
            <v>工事施工プロセス管理システム　ＣＹＤＥＥＮ／工事施工管理</v>
          </cell>
          <cell r="C209" t="str">
            <v>0050</v>
          </cell>
          <cell r="D209" t="str">
            <v>0051</v>
          </cell>
          <cell r="E209" t="str">
            <v>0130</v>
          </cell>
          <cell r="F209" t="str">
            <v>0131</v>
          </cell>
          <cell r="G209" t="str">
            <v>0133</v>
          </cell>
          <cell r="H209" t="str">
            <v/>
          </cell>
          <cell r="I209" t="str">
            <v/>
          </cell>
          <cell r="J209" t="str">
            <v/>
          </cell>
          <cell r="K209" t="str">
            <v/>
          </cell>
          <cell r="L209" t="str">
            <v/>
          </cell>
          <cell r="M209" t="str">
            <v/>
          </cell>
          <cell r="N209" t="str">
            <v/>
          </cell>
          <cell r="O209" t="str">
            <v/>
          </cell>
        </row>
        <row r="210">
          <cell r="A210" t="str">
            <v>S1-0109</v>
          </cell>
          <cell r="B210" t="str">
            <v>ＳＡＰ　Ｒｅｔａｉｌ（Ｒ）</v>
          </cell>
          <cell r="C210" t="str">
            <v>0050</v>
          </cell>
          <cell r="D210" t="str">
            <v>0051</v>
          </cell>
          <cell r="E210" t="str">
            <v>0130</v>
          </cell>
          <cell r="F210" t="str">
            <v>0131</v>
          </cell>
          <cell r="G210" t="str">
            <v>0133</v>
          </cell>
          <cell r="H210" t="str">
            <v/>
          </cell>
          <cell r="I210" t="str">
            <v/>
          </cell>
          <cell r="J210" t="str">
            <v/>
          </cell>
          <cell r="K210" t="str">
            <v/>
          </cell>
          <cell r="L210" t="str">
            <v/>
          </cell>
          <cell r="M210" t="str">
            <v/>
          </cell>
          <cell r="N210" t="str">
            <v/>
          </cell>
          <cell r="O210" t="str">
            <v/>
          </cell>
        </row>
        <row r="211">
          <cell r="A211" t="str">
            <v>S1-0110</v>
          </cell>
          <cell r="B211" t="str">
            <v>販売管理パッケージ　新天空</v>
          </cell>
          <cell r="C211" t="str">
            <v>0050</v>
          </cell>
          <cell r="D211" t="str">
            <v>0051</v>
          </cell>
          <cell r="E211" t="str">
            <v>0100</v>
          </cell>
          <cell r="F211" t="str">
            <v>0130</v>
          </cell>
          <cell r="G211" t="str">
            <v>0131</v>
          </cell>
          <cell r="H211" t="str">
            <v>0133</v>
          </cell>
          <cell r="I211" t="str">
            <v/>
          </cell>
          <cell r="J211" t="str">
            <v/>
          </cell>
          <cell r="K211" t="str">
            <v/>
          </cell>
          <cell r="L211" t="str">
            <v/>
          </cell>
          <cell r="M211" t="str">
            <v/>
          </cell>
          <cell r="N211" t="str">
            <v/>
          </cell>
          <cell r="O211" t="str">
            <v/>
          </cell>
        </row>
        <row r="212">
          <cell r="A212" t="str">
            <v>S1-0111</v>
          </cell>
          <cell r="B212" t="str">
            <v>滞納管理システム</v>
          </cell>
          <cell r="C212" t="str">
            <v>0030</v>
          </cell>
          <cell r="D212" t="str">
            <v>0050</v>
          </cell>
          <cell r="E212" t="str">
            <v>0051</v>
          </cell>
          <cell r="F212" t="str">
            <v>0100</v>
          </cell>
          <cell r="G212" t="str">
            <v>0130</v>
          </cell>
          <cell r="H212" t="str">
            <v>0131</v>
          </cell>
          <cell r="I212" t="str">
            <v>0133</v>
          </cell>
          <cell r="J212" t="str">
            <v/>
          </cell>
          <cell r="K212" t="str">
            <v/>
          </cell>
          <cell r="L212" t="str">
            <v/>
          </cell>
          <cell r="M212" t="str">
            <v/>
          </cell>
          <cell r="N212" t="str">
            <v/>
          </cell>
          <cell r="O212" t="str">
            <v/>
          </cell>
        </row>
        <row r="213">
          <cell r="A213" t="str">
            <v>S1-0112</v>
          </cell>
          <cell r="B213" t="str">
            <v>民間向け建設情報統合システム　ＣＩＶＬＥＣ</v>
          </cell>
          <cell r="C213" t="str">
            <v>0050</v>
          </cell>
          <cell r="D213" t="str">
            <v>0051</v>
          </cell>
          <cell r="E213" t="str">
            <v>0130</v>
          </cell>
          <cell r="F213" t="str">
            <v>0131</v>
          </cell>
          <cell r="G213" t="str">
            <v>0133</v>
          </cell>
          <cell r="H213" t="str">
            <v/>
          </cell>
          <cell r="I213" t="str">
            <v/>
          </cell>
          <cell r="J213" t="str">
            <v/>
          </cell>
          <cell r="K213" t="str">
            <v/>
          </cell>
          <cell r="L213" t="str">
            <v/>
          </cell>
          <cell r="M213" t="str">
            <v/>
          </cell>
          <cell r="N213" t="str">
            <v/>
          </cell>
          <cell r="O213" t="str">
            <v/>
          </cell>
        </row>
        <row r="214">
          <cell r="A214" t="str">
            <v>S1-0113</v>
          </cell>
          <cell r="B214" t="str">
            <v>デイサービスセンター向けシステム　デイセンターフレンド</v>
          </cell>
          <cell r="C214" t="str">
            <v>0030</v>
          </cell>
          <cell r="D214" t="str">
            <v>0050</v>
          </cell>
          <cell r="E214" t="str">
            <v>0051</v>
          </cell>
          <cell r="F214" t="str">
            <v>0100</v>
          </cell>
          <cell r="G214" t="str">
            <v>0130</v>
          </cell>
          <cell r="H214" t="str">
            <v>0131</v>
          </cell>
          <cell r="I214" t="str">
            <v>0133</v>
          </cell>
          <cell r="J214" t="str">
            <v/>
          </cell>
          <cell r="K214" t="str">
            <v/>
          </cell>
          <cell r="L214" t="str">
            <v/>
          </cell>
          <cell r="M214" t="str">
            <v/>
          </cell>
          <cell r="N214" t="str">
            <v/>
          </cell>
          <cell r="O214" t="str">
            <v/>
          </cell>
        </row>
        <row r="215">
          <cell r="A215" t="str">
            <v>S1-0114</v>
          </cell>
          <cell r="B215" t="str">
            <v>公共企業向け契約管理システム　ＣＹＨＯＰＥ／契約管理</v>
          </cell>
          <cell r="C215" t="str">
            <v>0030</v>
          </cell>
          <cell r="D215" t="str">
            <v>0050</v>
          </cell>
          <cell r="E215" t="str">
            <v>0051</v>
          </cell>
          <cell r="F215" t="str">
            <v>0130</v>
          </cell>
          <cell r="G215" t="str">
            <v>0131</v>
          </cell>
          <cell r="H215" t="str">
            <v>0133</v>
          </cell>
          <cell r="I215" t="str">
            <v/>
          </cell>
          <cell r="J215" t="str">
            <v/>
          </cell>
          <cell r="K215" t="str">
            <v/>
          </cell>
          <cell r="L215" t="str">
            <v/>
          </cell>
          <cell r="M215" t="str">
            <v/>
          </cell>
          <cell r="N215" t="str">
            <v/>
          </cell>
          <cell r="O215" t="str">
            <v/>
          </cell>
        </row>
        <row r="216">
          <cell r="A216" t="str">
            <v>S1-0115</v>
          </cell>
          <cell r="B216" t="str">
            <v>ディレクトリ管理システム　Ｄｉｒｅｃｔ　Ｂｒｉｄｇｅ</v>
          </cell>
          <cell r="C216" t="str">
            <v>0050</v>
          </cell>
          <cell r="D216" t="str">
            <v>0051</v>
          </cell>
          <cell r="E216" t="str">
            <v>0130</v>
          </cell>
          <cell r="F216" t="str">
            <v>0131</v>
          </cell>
          <cell r="G216" t="str">
            <v>0133</v>
          </cell>
          <cell r="H216" t="str">
            <v/>
          </cell>
          <cell r="I216" t="str">
            <v/>
          </cell>
          <cell r="J216" t="str">
            <v/>
          </cell>
          <cell r="K216" t="str">
            <v/>
          </cell>
          <cell r="L216" t="str">
            <v/>
          </cell>
          <cell r="M216" t="str">
            <v/>
          </cell>
          <cell r="N216" t="str">
            <v/>
          </cell>
          <cell r="O216" t="str">
            <v/>
          </cell>
        </row>
        <row r="217">
          <cell r="A217" t="str">
            <v>S1-0116</v>
          </cell>
          <cell r="B217" t="str">
            <v>水道料金システム　天料</v>
          </cell>
          <cell r="C217" t="str">
            <v>0050</v>
          </cell>
          <cell r="D217" t="str">
            <v>0051</v>
          </cell>
          <cell r="E217" t="str">
            <v>0130</v>
          </cell>
          <cell r="F217" t="str">
            <v>0131</v>
          </cell>
          <cell r="G217" t="str">
            <v>0133</v>
          </cell>
          <cell r="H217" t="str">
            <v/>
          </cell>
          <cell r="I217" t="str">
            <v/>
          </cell>
          <cell r="J217" t="str">
            <v/>
          </cell>
          <cell r="K217" t="str">
            <v/>
          </cell>
          <cell r="L217" t="str">
            <v/>
          </cell>
          <cell r="M217" t="str">
            <v/>
          </cell>
          <cell r="N217" t="str">
            <v/>
          </cell>
          <cell r="O217" t="str">
            <v/>
          </cell>
        </row>
        <row r="218">
          <cell r="A218" t="str">
            <v>S1-0117</v>
          </cell>
          <cell r="B218" t="str">
            <v>Ｗｅｂ年末調整申告システム　ＣＹＨＯＰＥ／Ｗｅｂ年末調整</v>
          </cell>
          <cell r="C218" t="str">
            <v>0030</v>
          </cell>
          <cell r="D218" t="str">
            <v>0050</v>
          </cell>
          <cell r="E218" t="str">
            <v>0051</v>
          </cell>
          <cell r="F218" t="str">
            <v>0130</v>
          </cell>
          <cell r="G218" t="str">
            <v>0131</v>
          </cell>
          <cell r="H218" t="str">
            <v>0133</v>
          </cell>
          <cell r="I218" t="str">
            <v/>
          </cell>
          <cell r="J218" t="str">
            <v/>
          </cell>
          <cell r="K218" t="str">
            <v/>
          </cell>
          <cell r="L218" t="str">
            <v/>
          </cell>
          <cell r="M218" t="str">
            <v/>
          </cell>
          <cell r="N218" t="str">
            <v/>
          </cell>
          <cell r="O218" t="str">
            <v/>
          </cell>
        </row>
        <row r="219">
          <cell r="A219" t="str">
            <v>S1-0118</v>
          </cell>
          <cell r="B219" t="str">
            <v>ＩＴ資産管理システム　Ａｓｓｅｔ　Ｃｏｍｍａｎｄｅｒ</v>
          </cell>
          <cell r="C219" t="str">
            <v>0050</v>
          </cell>
          <cell r="D219" t="str">
            <v>0051</v>
          </cell>
          <cell r="E219" t="str">
            <v>0100</v>
          </cell>
          <cell r="F219" t="str">
            <v>0130</v>
          </cell>
          <cell r="G219" t="str">
            <v>0131</v>
          </cell>
          <cell r="H219" t="str">
            <v>0133</v>
          </cell>
          <cell r="I219" t="str">
            <v/>
          </cell>
          <cell r="J219" t="str">
            <v/>
          </cell>
          <cell r="K219" t="str">
            <v/>
          </cell>
          <cell r="L219" t="str">
            <v/>
          </cell>
          <cell r="M219" t="str">
            <v/>
          </cell>
          <cell r="N219" t="str">
            <v/>
          </cell>
          <cell r="O219" t="str">
            <v/>
          </cell>
        </row>
        <row r="220">
          <cell r="A220" t="str">
            <v>S1-0121</v>
          </cell>
          <cell r="B220" t="str">
            <v>個人ローン受付システム</v>
          </cell>
          <cell r="C220" t="str">
            <v>0050</v>
          </cell>
          <cell r="D220" t="str">
            <v>0051</v>
          </cell>
          <cell r="E220" t="str">
            <v>0100</v>
          </cell>
          <cell r="F220" t="str">
            <v>0130</v>
          </cell>
          <cell r="G220" t="str">
            <v>0131</v>
          </cell>
          <cell r="H220" t="str">
            <v>0133</v>
          </cell>
          <cell r="I220" t="str">
            <v/>
          </cell>
          <cell r="J220" t="str">
            <v/>
          </cell>
          <cell r="K220" t="str">
            <v/>
          </cell>
          <cell r="L220" t="str">
            <v/>
          </cell>
          <cell r="M220" t="str">
            <v/>
          </cell>
          <cell r="N220" t="str">
            <v/>
          </cell>
          <cell r="O220" t="str">
            <v/>
          </cell>
        </row>
        <row r="221">
          <cell r="A221" t="str">
            <v>S1-0122</v>
          </cell>
          <cell r="B221" t="str">
            <v>ひまわり情報システム　情報ひまわり広場</v>
          </cell>
          <cell r="C221" t="str">
            <v>0050</v>
          </cell>
          <cell r="D221" t="str">
            <v>0051</v>
          </cell>
          <cell r="E221" t="str">
            <v>0130</v>
          </cell>
          <cell r="F221" t="str">
            <v>0131</v>
          </cell>
          <cell r="G221" t="str">
            <v>0133</v>
          </cell>
          <cell r="H221" t="str">
            <v/>
          </cell>
          <cell r="I221" t="str">
            <v/>
          </cell>
          <cell r="J221" t="str">
            <v/>
          </cell>
          <cell r="K221" t="str">
            <v/>
          </cell>
          <cell r="L221" t="str">
            <v/>
          </cell>
          <cell r="M221" t="str">
            <v/>
          </cell>
          <cell r="N221" t="str">
            <v/>
          </cell>
          <cell r="O221" t="str">
            <v/>
          </cell>
        </row>
        <row r="222">
          <cell r="A222" t="str">
            <v>S1-0123</v>
          </cell>
          <cell r="B222" t="str">
            <v>本支店間集計システム</v>
          </cell>
          <cell r="C222" t="str">
            <v>0050</v>
          </cell>
          <cell r="D222" t="str">
            <v>0051</v>
          </cell>
          <cell r="E222" t="str">
            <v>0100</v>
          </cell>
          <cell r="F222" t="str">
            <v>0130</v>
          </cell>
          <cell r="G222" t="str">
            <v>0131</v>
          </cell>
          <cell r="H222" t="str">
            <v>0133</v>
          </cell>
          <cell r="I222" t="str">
            <v/>
          </cell>
          <cell r="J222" t="str">
            <v/>
          </cell>
          <cell r="K222" t="str">
            <v/>
          </cell>
          <cell r="L222" t="str">
            <v/>
          </cell>
          <cell r="M222" t="str">
            <v/>
          </cell>
          <cell r="N222" t="str">
            <v/>
          </cell>
          <cell r="O222" t="str">
            <v/>
          </cell>
        </row>
        <row r="223">
          <cell r="A223" t="str">
            <v>S1-0124</v>
          </cell>
          <cell r="B223" t="str">
            <v>事務連絡ツール</v>
          </cell>
          <cell r="C223" t="str">
            <v>0050</v>
          </cell>
          <cell r="D223" t="str">
            <v>0051</v>
          </cell>
          <cell r="E223" t="str">
            <v>0100</v>
          </cell>
          <cell r="F223" t="str">
            <v>0130</v>
          </cell>
          <cell r="G223" t="str">
            <v>0131</v>
          </cell>
          <cell r="H223" t="str">
            <v>0133</v>
          </cell>
          <cell r="I223" t="str">
            <v/>
          </cell>
          <cell r="J223" t="str">
            <v/>
          </cell>
          <cell r="K223" t="str">
            <v/>
          </cell>
          <cell r="L223" t="str">
            <v/>
          </cell>
          <cell r="M223" t="str">
            <v/>
          </cell>
          <cell r="N223" t="str">
            <v/>
          </cell>
          <cell r="O223" t="str">
            <v/>
          </cell>
        </row>
        <row r="224">
          <cell r="A224" t="str">
            <v>S1-0125</v>
          </cell>
          <cell r="B224" t="str">
            <v>用度品管理システム</v>
          </cell>
          <cell r="C224" t="str">
            <v>0050</v>
          </cell>
          <cell r="D224" t="str">
            <v>0051</v>
          </cell>
          <cell r="E224" t="str">
            <v>0100</v>
          </cell>
          <cell r="F224" t="str">
            <v>0130</v>
          </cell>
          <cell r="G224" t="str">
            <v>0131</v>
          </cell>
          <cell r="H224" t="str">
            <v>0133</v>
          </cell>
          <cell r="I224" t="str">
            <v/>
          </cell>
          <cell r="J224" t="str">
            <v/>
          </cell>
          <cell r="K224" t="str">
            <v/>
          </cell>
          <cell r="L224" t="str">
            <v/>
          </cell>
          <cell r="M224" t="str">
            <v/>
          </cell>
          <cell r="N224" t="str">
            <v/>
          </cell>
          <cell r="O224" t="str">
            <v/>
          </cell>
        </row>
        <row r="225">
          <cell r="A225" t="str">
            <v>S1-0126</v>
          </cell>
          <cell r="B225" t="str">
            <v>現金資金管理システム</v>
          </cell>
          <cell r="C225" t="str">
            <v>0050</v>
          </cell>
          <cell r="D225" t="str">
            <v>0051</v>
          </cell>
          <cell r="E225" t="str">
            <v>0100</v>
          </cell>
          <cell r="F225" t="str">
            <v>0130</v>
          </cell>
          <cell r="G225" t="str">
            <v>0131</v>
          </cell>
          <cell r="H225" t="str">
            <v>0133</v>
          </cell>
          <cell r="I225" t="str">
            <v/>
          </cell>
          <cell r="J225" t="str">
            <v/>
          </cell>
          <cell r="K225" t="str">
            <v/>
          </cell>
          <cell r="L225" t="str">
            <v/>
          </cell>
          <cell r="M225" t="str">
            <v/>
          </cell>
          <cell r="N225" t="str">
            <v/>
          </cell>
          <cell r="O225" t="str">
            <v/>
          </cell>
        </row>
        <row r="226">
          <cell r="A226" t="str">
            <v>S1-0127</v>
          </cell>
          <cell r="B226" t="str">
            <v>教育申込システム</v>
          </cell>
          <cell r="C226" t="str">
            <v>0050</v>
          </cell>
          <cell r="D226" t="str">
            <v>0051</v>
          </cell>
          <cell r="E226" t="str">
            <v>0100</v>
          </cell>
          <cell r="F226" t="str">
            <v>0130</v>
          </cell>
          <cell r="G226" t="str">
            <v>0131</v>
          </cell>
          <cell r="H226" t="str">
            <v>0133</v>
          </cell>
          <cell r="I226" t="str">
            <v/>
          </cell>
          <cell r="J226" t="str">
            <v/>
          </cell>
          <cell r="K226" t="str">
            <v/>
          </cell>
          <cell r="L226" t="str">
            <v/>
          </cell>
          <cell r="M226" t="str">
            <v/>
          </cell>
          <cell r="N226" t="str">
            <v/>
          </cell>
          <cell r="O226" t="str">
            <v/>
          </cell>
        </row>
        <row r="227">
          <cell r="A227" t="str">
            <v>S1-0128</v>
          </cell>
          <cell r="B227" t="str">
            <v>公営住宅管理システム</v>
          </cell>
          <cell r="C227" t="str">
            <v>0050</v>
          </cell>
          <cell r="D227" t="str">
            <v>0051</v>
          </cell>
          <cell r="E227" t="str">
            <v>0100</v>
          </cell>
          <cell r="F227" t="str">
            <v>0130</v>
          </cell>
          <cell r="G227" t="str">
            <v>0131</v>
          </cell>
          <cell r="H227" t="str">
            <v>0133</v>
          </cell>
          <cell r="I227" t="str">
            <v/>
          </cell>
          <cell r="J227" t="str">
            <v/>
          </cell>
          <cell r="K227" t="str">
            <v/>
          </cell>
          <cell r="L227" t="str">
            <v/>
          </cell>
          <cell r="M227" t="str">
            <v/>
          </cell>
          <cell r="N227" t="str">
            <v/>
          </cell>
          <cell r="O227" t="str">
            <v/>
          </cell>
        </row>
        <row r="228">
          <cell r="A228" t="str">
            <v>S1-0129</v>
          </cell>
          <cell r="B228" t="str">
            <v>下水道受益者負担金システム</v>
          </cell>
          <cell r="C228" t="str">
            <v>0050</v>
          </cell>
          <cell r="D228" t="str">
            <v>0051</v>
          </cell>
          <cell r="E228" t="str">
            <v>0100</v>
          </cell>
          <cell r="F228" t="str">
            <v>0130</v>
          </cell>
          <cell r="G228" t="str">
            <v>0131</v>
          </cell>
          <cell r="H228" t="str">
            <v>0133</v>
          </cell>
          <cell r="I228" t="str">
            <v/>
          </cell>
          <cell r="J228" t="str">
            <v/>
          </cell>
          <cell r="K228" t="str">
            <v/>
          </cell>
          <cell r="L228" t="str">
            <v/>
          </cell>
          <cell r="M228" t="str">
            <v/>
          </cell>
          <cell r="N228" t="str">
            <v/>
          </cell>
          <cell r="O228" t="str">
            <v/>
          </cell>
        </row>
        <row r="229">
          <cell r="A229" t="str">
            <v>S1-0130</v>
          </cell>
          <cell r="B229" t="str">
            <v>公共企業体向け財産備品管理システム　ＣＹＨＯＰＥ／財産備品管理</v>
          </cell>
          <cell r="C229" t="str">
            <v>0030</v>
          </cell>
          <cell r="D229" t="str">
            <v>0050</v>
          </cell>
          <cell r="E229" t="str">
            <v>0051</v>
          </cell>
          <cell r="F229" t="str">
            <v>0130</v>
          </cell>
          <cell r="G229" t="str">
            <v>0131</v>
          </cell>
          <cell r="H229" t="str">
            <v>0133</v>
          </cell>
          <cell r="I229" t="str">
            <v/>
          </cell>
          <cell r="J229" t="str">
            <v/>
          </cell>
          <cell r="K229" t="str">
            <v/>
          </cell>
          <cell r="L229" t="str">
            <v/>
          </cell>
          <cell r="M229" t="str">
            <v/>
          </cell>
          <cell r="N229" t="str">
            <v/>
          </cell>
          <cell r="O229" t="str">
            <v/>
          </cell>
        </row>
        <row r="230">
          <cell r="A230" t="str">
            <v>S1-0131</v>
          </cell>
          <cell r="B230" t="str">
            <v>統合管理ソフト　ＫｅｙＳｅｒｖｅｒＳｕｉｔｅ</v>
          </cell>
          <cell r="C230" t="str">
            <v>0050</v>
          </cell>
          <cell r="D230" t="str">
            <v>0051</v>
          </cell>
          <cell r="E230" t="str">
            <v>0130</v>
          </cell>
          <cell r="F230" t="str">
            <v>0131</v>
          </cell>
          <cell r="G230" t="str">
            <v>0133</v>
          </cell>
          <cell r="H230" t="str">
            <v/>
          </cell>
          <cell r="I230" t="str">
            <v/>
          </cell>
          <cell r="J230" t="str">
            <v/>
          </cell>
          <cell r="K230" t="str">
            <v/>
          </cell>
          <cell r="L230" t="str">
            <v/>
          </cell>
          <cell r="M230" t="str">
            <v/>
          </cell>
          <cell r="N230" t="str">
            <v/>
          </cell>
          <cell r="O230" t="str">
            <v/>
          </cell>
        </row>
        <row r="231">
          <cell r="A231" t="str">
            <v>S1-0132</v>
          </cell>
          <cell r="B231" t="str">
            <v>枠なし文字列認識ライブラリ　ＴＥＭＯＬＩＢ－ＮＦ</v>
          </cell>
          <cell r="C231" t="str">
            <v>0170</v>
          </cell>
          <cell r="D231" t="str">
            <v/>
          </cell>
          <cell r="E231" t="str">
            <v/>
          </cell>
          <cell r="F231" t="str">
            <v/>
          </cell>
          <cell r="G231" t="str">
            <v/>
          </cell>
          <cell r="H231" t="str">
            <v/>
          </cell>
          <cell r="I231" t="str">
            <v/>
          </cell>
          <cell r="J231" t="str">
            <v/>
          </cell>
          <cell r="K231" t="str">
            <v/>
          </cell>
          <cell r="L231" t="str">
            <v/>
          </cell>
          <cell r="M231" t="str">
            <v/>
          </cell>
          <cell r="N231" t="str">
            <v/>
          </cell>
          <cell r="O231" t="str">
            <v/>
          </cell>
        </row>
        <row r="232">
          <cell r="A232" t="str">
            <v>S1-0133</v>
          </cell>
          <cell r="B232" t="str">
            <v>シナリオベースＷｅｂサイト構築パッケージ　ＰｏｒｔａｌＰｒｏｄｕｃｅｒ</v>
          </cell>
          <cell r="C232" t="str">
            <v>0050</v>
          </cell>
          <cell r="D232" t="str">
            <v>0051</v>
          </cell>
          <cell r="E232" t="str">
            <v>0100</v>
          </cell>
          <cell r="F232" t="str">
            <v>0130</v>
          </cell>
          <cell r="G232" t="str">
            <v>0131</v>
          </cell>
          <cell r="H232" t="str">
            <v>0133</v>
          </cell>
          <cell r="I232" t="str">
            <v/>
          </cell>
          <cell r="J232" t="str">
            <v/>
          </cell>
          <cell r="K232" t="str">
            <v/>
          </cell>
          <cell r="L232" t="str">
            <v/>
          </cell>
          <cell r="M232" t="str">
            <v/>
          </cell>
          <cell r="N232" t="str">
            <v/>
          </cell>
          <cell r="O232" t="str">
            <v/>
          </cell>
        </row>
        <row r="233">
          <cell r="A233" t="str">
            <v>S1-0134</v>
          </cell>
          <cell r="B233" t="str">
            <v>事業会計システム　天会</v>
          </cell>
          <cell r="C233" t="str">
            <v>0050</v>
          </cell>
          <cell r="D233" t="str">
            <v>0051</v>
          </cell>
          <cell r="E233" t="str">
            <v>0130</v>
          </cell>
          <cell r="F233" t="str">
            <v>0131</v>
          </cell>
          <cell r="G233" t="str">
            <v>0133</v>
          </cell>
          <cell r="H233" t="str">
            <v/>
          </cell>
          <cell r="I233" t="str">
            <v/>
          </cell>
          <cell r="J233" t="str">
            <v/>
          </cell>
          <cell r="K233" t="str">
            <v/>
          </cell>
          <cell r="L233" t="str">
            <v/>
          </cell>
          <cell r="M233" t="str">
            <v/>
          </cell>
          <cell r="N233" t="str">
            <v/>
          </cell>
          <cell r="O233" t="str">
            <v/>
          </cell>
        </row>
        <row r="234">
          <cell r="A234" t="str">
            <v>S1-0135</v>
          </cell>
          <cell r="B234" t="str">
            <v>自治体向け児童扶養手当システム</v>
          </cell>
          <cell r="C234" t="str">
            <v>0050</v>
          </cell>
          <cell r="D234" t="str">
            <v>0051</v>
          </cell>
          <cell r="E234" t="str">
            <v>0100</v>
          </cell>
          <cell r="F234" t="str">
            <v>0130</v>
          </cell>
          <cell r="G234" t="str">
            <v>0131</v>
          </cell>
          <cell r="H234" t="str">
            <v>0133</v>
          </cell>
          <cell r="I234" t="str">
            <v/>
          </cell>
          <cell r="J234" t="str">
            <v/>
          </cell>
          <cell r="K234" t="str">
            <v/>
          </cell>
          <cell r="L234" t="str">
            <v/>
          </cell>
          <cell r="M234" t="str">
            <v/>
          </cell>
          <cell r="N234" t="str">
            <v/>
          </cell>
          <cell r="O234" t="str">
            <v/>
          </cell>
        </row>
        <row r="235">
          <cell r="A235" t="str">
            <v>S1-0136</v>
          </cell>
          <cell r="B235" t="str">
            <v>データベース構築支援ツール　＠Ｂｕｉｌｄｅｒ</v>
          </cell>
          <cell r="C235" t="str">
            <v>0100</v>
          </cell>
          <cell r="D235" t="str">
            <v>0170</v>
          </cell>
          <cell r="E235" t="str">
            <v/>
          </cell>
          <cell r="F235" t="str">
            <v/>
          </cell>
          <cell r="G235" t="str">
            <v/>
          </cell>
          <cell r="H235" t="str">
            <v/>
          </cell>
          <cell r="I235" t="str">
            <v/>
          </cell>
          <cell r="J235" t="str">
            <v/>
          </cell>
          <cell r="K235" t="str">
            <v/>
          </cell>
          <cell r="L235" t="str">
            <v/>
          </cell>
          <cell r="M235" t="str">
            <v/>
          </cell>
          <cell r="N235" t="str">
            <v/>
          </cell>
          <cell r="O235" t="str">
            <v/>
          </cell>
        </row>
        <row r="236">
          <cell r="A236" t="str">
            <v>S1-0137</v>
          </cell>
          <cell r="B236" t="str">
            <v>ネットワークノード稼動状況表示ソフトウェア　Ｎｅｔｓｐｅｃｔ</v>
          </cell>
          <cell r="C236" t="str">
            <v>0050</v>
          </cell>
          <cell r="D236" t="str">
            <v>0051</v>
          </cell>
          <cell r="E236" t="str">
            <v>0100</v>
          </cell>
          <cell r="F236" t="str">
            <v>0140</v>
          </cell>
          <cell r="G236" t="str">
            <v>0141</v>
          </cell>
          <cell r="H236" t="str">
            <v/>
          </cell>
          <cell r="I236" t="str">
            <v/>
          </cell>
          <cell r="J236" t="str">
            <v/>
          </cell>
          <cell r="K236" t="str">
            <v/>
          </cell>
          <cell r="L236" t="str">
            <v/>
          </cell>
          <cell r="M236" t="str">
            <v/>
          </cell>
          <cell r="N236" t="str">
            <v/>
          </cell>
          <cell r="O236" t="str">
            <v/>
          </cell>
        </row>
        <row r="237">
          <cell r="A237" t="str">
            <v>S1-0139</v>
          </cell>
          <cell r="B237" t="str">
            <v>資材システム　ＣＯＭＰＲＡ</v>
          </cell>
          <cell r="C237" t="str">
            <v>0050</v>
          </cell>
          <cell r="D237" t="str">
            <v>0051</v>
          </cell>
          <cell r="E237" t="str">
            <v>0130</v>
          </cell>
          <cell r="F237" t="str">
            <v>0131</v>
          </cell>
          <cell r="G237" t="str">
            <v>0133</v>
          </cell>
          <cell r="H237" t="str">
            <v/>
          </cell>
          <cell r="I237" t="str">
            <v/>
          </cell>
          <cell r="J237" t="str">
            <v/>
          </cell>
          <cell r="K237" t="str">
            <v/>
          </cell>
          <cell r="L237" t="str">
            <v/>
          </cell>
          <cell r="M237" t="str">
            <v/>
          </cell>
          <cell r="N237" t="str">
            <v/>
          </cell>
          <cell r="O237" t="str">
            <v/>
          </cell>
        </row>
        <row r="238">
          <cell r="A238" t="str">
            <v>S1-0140</v>
          </cell>
          <cell r="B238" t="str">
            <v>製造業向け統合業務パッケージ　ビジネスステージ</v>
          </cell>
          <cell r="C238" t="str">
            <v>0050</v>
          </cell>
          <cell r="D238" t="str">
            <v>0051</v>
          </cell>
          <cell r="E238" t="str">
            <v>0130</v>
          </cell>
          <cell r="F238" t="str">
            <v>0131</v>
          </cell>
          <cell r="G238" t="str">
            <v>0133</v>
          </cell>
          <cell r="H238" t="str">
            <v/>
          </cell>
          <cell r="I238" t="str">
            <v/>
          </cell>
          <cell r="J238" t="str">
            <v/>
          </cell>
          <cell r="K238" t="str">
            <v/>
          </cell>
          <cell r="L238" t="str">
            <v/>
          </cell>
          <cell r="M238" t="str">
            <v/>
          </cell>
          <cell r="N238" t="str">
            <v/>
          </cell>
          <cell r="O238" t="str">
            <v/>
          </cell>
        </row>
        <row r="239">
          <cell r="A239" t="str">
            <v>S1-0141</v>
          </cell>
          <cell r="B239" t="str">
            <v>イントラネットコラボレーションキット　Ｃｏｌｌａｋａｎｔａｎ</v>
          </cell>
          <cell r="C239" t="str">
            <v>0030</v>
          </cell>
          <cell r="D239" t="str">
            <v>0050</v>
          </cell>
          <cell r="E239" t="str">
            <v>0051</v>
          </cell>
          <cell r="F239" t="str">
            <v>0130</v>
          </cell>
          <cell r="G239" t="str">
            <v>0131</v>
          </cell>
          <cell r="H239" t="str">
            <v>0133</v>
          </cell>
          <cell r="I239" t="str">
            <v/>
          </cell>
          <cell r="J239" t="str">
            <v/>
          </cell>
          <cell r="K239" t="str">
            <v/>
          </cell>
          <cell r="L239" t="str">
            <v/>
          </cell>
          <cell r="M239" t="str">
            <v/>
          </cell>
          <cell r="N239" t="str">
            <v/>
          </cell>
          <cell r="O239" t="str">
            <v/>
          </cell>
        </row>
        <row r="240">
          <cell r="A240" t="str">
            <v>S1-0142</v>
          </cell>
          <cell r="B240" t="str">
            <v>勤怠管理システム</v>
          </cell>
          <cell r="C240" t="str">
            <v>0050</v>
          </cell>
          <cell r="D240" t="str">
            <v>0051</v>
          </cell>
          <cell r="E240" t="str">
            <v>0100</v>
          </cell>
          <cell r="F240" t="str">
            <v>0130</v>
          </cell>
          <cell r="G240" t="str">
            <v>0131</v>
          </cell>
          <cell r="H240" t="str">
            <v>0133</v>
          </cell>
          <cell r="I240" t="str">
            <v/>
          </cell>
          <cell r="J240" t="str">
            <v/>
          </cell>
          <cell r="K240" t="str">
            <v/>
          </cell>
          <cell r="L240" t="str">
            <v/>
          </cell>
          <cell r="M240" t="str">
            <v/>
          </cell>
          <cell r="N240" t="str">
            <v/>
          </cell>
          <cell r="O240" t="str">
            <v/>
          </cell>
        </row>
        <row r="241">
          <cell r="A241" t="str">
            <v>S1-0144</v>
          </cell>
          <cell r="B241" t="str">
            <v>購買分析パック</v>
          </cell>
          <cell r="C241" t="str">
            <v>0050</v>
          </cell>
          <cell r="D241" t="str">
            <v>0051</v>
          </cell>
          <cell r="E241" t="str">
            <v>0130</v>
          </cell>
          <cell r="F241" t="str">
            <v>0131</v>
          </cell>
          <cell r="G241" t="str">
            <v>0133</v>
          </cell>
          <cell r="H241" t="str">
            <v/>
          </cell>
          <cell r="I241" t="str">
            <v/>
          </cell>
          <cell r="J241" t="str">
            <v/>
          </cell>
          <cell r="K241" t="str">
            <v/>
          </cell>
          <cell r="L241" t="str">
            <v/>
          </cell>
          <cell r="M241" t="str">
            <v/>
          </cell>
          <cell r="N241" t="str">
            <v/>
          </cell>
          <cell r="O241" t="str">
            <v/>
          </cell>
        </row>
        <row r="242">
          <cell r="A242" t="str">
            <v>S1-0145</v>
          </cell>
          <cell r="B242" t="str">
            <v>情報ネットワーク統合ヘルプデスクヘルパーフェクト　ネットワーク運用管理ソリューション</v>
          </cell>
          <cell r="C242" t="str">
            <v>0050</v>
          </cell>
          <cell r="D242" t="str">
            <v>0051</v>
          </cell>
          <cell r="E242" t="str">
            <v>0140</v>
          </cell>
          <cell r="F242" t="str">
            <v>0141</v>
          </cell>
          <cell r="G242" t="str">
            <v/>
          </cell>
          <cell r="H242" t="str">
            <v/>
          </cell>
          <cell r="I242" t="str">
            <v/>
          </cell>
          <cell r="J242" t="str">
            <v/>
          </cell>
          <cell r="K242" t="str">
            <v/>
          </cell>
          <cell r="L242" t="str">
            <v/>
          </cell>
          <cell r="M242" t="str">
            <v/>
          </cell>
          <cell r="N242" t="str">
            <v/>
          </cell>
          <cell r="O242" t="str">
            <v/>
          </cell>
        </row>
        <row r="243">
          <cell r="A243" t="str">
            <v>S1-0146</v>
          </cell>
          <cell r="B243" t="str">
            <v>情報ネットワーク統合ヘルプデスクヘルパーフェクト　コンタクトセンタソリューション</v>
          </cell>
          <cell r="C243" t="str">
            <v>0050</v>
          </cell>
          <cell r="D243" t="str">
            <v>0051</v>
          </cell>
          <cell r="E243" t="str">
            <v>0130</v>
          </cell>
          <cell r="F243" t="str">
            <v>0140</v>
          </cell>
          <cell r="G243" t="str">
            <v>0141</v>
          </cell>
          <cell r="H243" t="str">
            <v/>
          </cell>
          <cell r="I243" t="str">
            <v/>
          </cell>
          <cell r="J243" t="str">
            <v/>
          </cell>
          <cell r="K243" t="str">
            <v/>
          </cell>
          <cell r="L243" t="str">
            <v/>
          </cell>
          <cell r="M243" t="str">
            <v/>
          </cell>
          <cell r="N243" t="str">
            <v/>
          </cell>
          <cell r="O243" t="str">
            <v/>
          </cell>
        </row>
        <row r="244">
          <cell r="A244" t="str">
            <v>S1-0147</v>
          </cell>
          <cell r="B244" t="str">
            <v>情報ネットワーク統合ヘルプデスクヘルパーフェクト　ナレッジマネジメントソリューション</v>
          </cell>
          <cell r="C244" t="str">
            <v>0050</v>
          </cell>
          <cell r="D244" t="str">
            <v>0051</v>
          </cell>
          <cell r="E244" t="str">
            <v>0130</v>
          </cell>
          <cell r="F244" t="str">
            <v>0131</v>
          </cell>
          <cell r="G244" t="str">
            <v>0133</v>
          </cell>
          <cell r="H244" t="str">
            <v/>
          </cell>
          <cell r="I244" t="str">
            <v/>
          </cell>
          <cell r="J244" t="str">
            <v/>
          </cell>
          <cell r="K244" t="str">
            <v/>
          </cell>
          <cell r="L244" t="str">
            <v/>
          </cell>
          <cell r="M244" t="str">
            <v/>
          </cell>
          <cell r="N244" t="str">
            <v/>
          </cell>
          <cell r="O244" t="str">
            <v/>
          </cell>
        </row>
        <row r="245">
          <cell r="A245" t="str">
            <v>S1-0148</v>
          </cell>
          <cell r="B245" t="str">
            <v>情報ネットワーク統合ヘルプデスクヘルパーフェクト　セールスサポートソリューション</v>
          </cell>
          <cell r="C245" t="str">
            <v>0050</v>
          </cell>
          <cell r="D245" t="str">
            <v>0051</v>
          </cell>
          <cell r="E245" t="str">
            <v>0140</v>
          </cell>
          <cell r="F245" t="str">
            <v>0141</v>
          </cell>
          <cell r="G245" t="str">
            <v/>
          </cell>
          <cell r="H245" t="str">
            <v/>
          </cell>
          <cell r="I245" t="str">
            <v/>
          </cell>
          <cell r="J245" t="str">
            <v/>
          </cell>
          <cell r="K245" t="str">
            <v/>
          </cell>
          <cell r="L245" t="str">
            <v/>
          </cell>
          <cell r="M245" t="str">
            <v/>
          </cell>
          <cell r="N245" t="str">
            <v/>
          </cell>
          <cell r="O245" t="str">
            <v/>
          </cell>
        </row>
        <row r="246">
          <cell r="A246" t="str">
            <v>S1-0149</v>
          </cell>
          <cell r="B246" t="str">
            <v>ファイアウォール</v>
          </cell>
          <cell r="C246" t="str">
            <v>0050</v>
          </cell>
          <cell r="D246" t="str">
            <v>0051</v>
          </cell>
          <cell r="E246" t="str">
            <v>0060</v>
          </cell>
          <cell r="F246" t="str">
            <v>0061</v>
          </cell>
          <cell r="G246" t="str">
            <v/>
          </cell>
          <cell r="H246" t="str">
            <v/>
          </cell>
          <cell r="I246" t="str">
            <v/>
          </cell>
          <cell r="J246" t="str">
            <v/>
          </cell>
          <cell r="K246" t="str">
            <v/>
          </cell>
          <cell r="L246" t="str">
            <v/>
          </cell>
          <cell r="M246" t="str">
            <v/>
          </cell>
          <cell r="N246" t="str">
            <v/>
          </cell>
          <cell r="O246" t="str">
            <v/>
          </cell>
        </row>
        <row r="247">
          <cell r="A247" t="str">
            <v>S1-0150</v>
          </cell>
          <cell r="B247" t="str">
            <v>ウィルス検知、ワクチンソフト</v>
          </cell>
          <cell r="C247" t="str">
            <v>0050</v>
          </cell>
          <cell r="D247" t="str">
            <v>0051</v>
          </cell>
          <cell r="E247" t="str">
            <v>0060</v>
          </cell>
          <cell r="F247" t="str">
            <v>0061</v>
          </cell>
          <cell r="G247" t="str">
            <v/>
          </cell>
          <cell r="H247" t="str">
            <v/>
          </cell>
          <cell r="I247" t="str">
            <v/>
          </cell>
          <cell r="J247" t="str">
            <v/>
          </cell>
          <cell r="K247" t="str">
            <v/>
          </cell>
          <cell r="L247" t="str">
            <v/>
          </cell>
          <cell r="M247" t="str">
            <v/>
          </cell>
          <cell r="N247" t="str">
            <v/>
          </cell>
          <cell r="O247" t="str">
            <v/>
          </cell>
        </row>
        <row r="248">
          <cell r="A248" t="str">
            <v>S1-0151</v>
          </cell>
          <cell r="B248" t="str">
            <v>セキュリティ診断ソフト</v>
          </cell>
          <cell r="C248" t="str">
            <v>0050</v>
          </cell>
          <cell r="D248" t="str">
            <v>0051</v>
          </cell>
          <cell r="E248" t="str">
            <v>0060</v>
          </cell>
          <cell r="F248" t="str">
            <v>0061</v>
          </cell>
          <cell r="G248" t="str">
            <v/>
          </cell>
          <cell r="H248" t="str">
            <v/>
          </cell>
          <cell r="I248" t="str">
            <v/>
          </cell>
          <cell r="J248" t="str">
            <v/>
          </cell>
          <cell r="K248" t="str">
            <v/>
          </cell>
          <cell r="L248" t="str">
            <v/>
          </cell>
          <cell r="M248" t="str">
            <v/>
          </cell>
          <cell r="N248" t="str">
            <v/>
          </cell>
          <cell r="O248" t="str">
            <v/>
          </cell>
        </row>
        <row r="249">
          <cell r="A249" t="str">
            <v>S1-0152</v>
          </cell>
          <cell r="B249" t="str">
            <v>侵入検知システム（ＩＤＳ）</v>
          </cell>
          <cell r="C249" t="str">
            <v>0050</v>
          </cell>
          <cell r="D249" t="str">
            <v>0051</v>
          </cell>
          <cell r="E249" t="str">
            <v>0060</v>
          </cell>
          <cell r="F249" t="str">
            <v>0061</v>
          </cell>
          <cell r="G249" t="str">
            <v/>
          </cell>
          <cell r="H249" t="str">
            <v/>
          </cell>
          <cell r="I249" t="str">
            <v/>
          </cell>
          <cell r="J249" t="str">
            <v/>
          </cell>
          <cell r="K249" t="str">
            <v/>
          </cell>
          <cell r="L249" t="str">
            <v/>
          </cell>
          <cell r="M249" t="str">
            <v/>
          </cell>
          <cell r="N249" t="str">
            <v/>
          </cell>
          <cell r="O249" t="str">
            <v/>
          </cell>
        </row>
        <row r="250">
          <cell r="A250" t="str">
            <v>S1-0153</v>
          </cell>
          <cell r="B250" t="str">
            <v>コンテンツセキュリティ</v>
          </cell>
          <cell r="C250" t="str">
            <v>0050</v>
          </cell>
          <cell r="D250" t="str">
            <v>0051</v>
          </cell>
          <cell r="E250" t="str">
            <v>0060</v>
          </cell>
          <cell r="F250" t="str">
            <v>0061</v>
          </cell>
          <cell r="G250" t="str">
            <v/>
          </cell>
          <cell r="H250" t="str">
            <v/>
          </cell>
          <cell r="I250" t="str">
            <v/>
          </cell>
          <cell r="J250" t="str">
            <v/>
          </cell>
          <cell r="K250" t="str">
            <v/>
          </cell>
          <cell r="L250" t="str">
            <v/>
          </cell>
          <cell r="M250" t="str">
            <v/>
          </cell>
          <cell r="N250" t="str">
            <v/>
          </cell>
          <cell r="O250" t="str">
            <v/>
          </cell>
        </row>
        <row r="251">
          <cell r="A251" t="str">
            <v>S1-0154</v>
          </cell>
          <cell r="B251" t="str">
            <v>ワンタイムパスワード</v>
          </cell>
          <cell r="C251" t="str">
            <v>0050</v>
          </cell>
          <cell r="D251" t="str">
            <v>0051</v>
          </cell>
          <cell r="E251" t="str">
            <v>0060</v>
          </cell>
          <cell r="F251" t="str">
            <v>0061</v>
          </cell>
          <cell r="G251" t="str">
            <v/>
          </cell>
          <cell r="H251" t="str">
            <v/>
          </cell>
          <cell r="I251" t="str">
            <v/>
          </cell>
          <cell r="J251" t="str">
            <v/>
          </cell>
          <cell r="K251" t="str">
            <v/>
          </cell>
          <cell r="L251" t="str">
            <v/>
          </cell>
          <cell r="M251" t="str">
            <v/>
          </cell>
          <cell r="N251" t="str">
            <v/>
          </cell>
          <cell r="O251" t="str">
            <v/>
          </cell>
        </row>
        <row r="252">
          <cell r="A252" t="str">
            <v>S1-0157</v>
          </cell>
          <cell r="B252" t="str">
            <v>沖電気工業製機器</v>
          </cell>
          <cell r="C252" t="str">
            <v>0190</v>
          </cell>
          <cell r="D252" t="str">
            <v/>
          </cell>
          <cell r="E252" t="str">
            <v/>
          </cell>
          <cell r="F252" t="str">
            <v/>
          </cell>
          <cell r="G252" t="str">
            <v/>
          </cell>
          <cell r="H252" t="str">
            <v/>
          </cell>
          <cell r="I252" t="str">
            <v/>
          </cell>
          <cell r="J252" t="str">
            <v/>
          </cell>
          <cell r="K252" t="str">
            <v/>
          </cell>
          <cell r="L252" t="str">
            <v/>
          </cell>
          <cell r="M252" t="str">
            <v/>
          </cell>
          <cell r="N252" t="str">
            <v/>
          </cell>
          <cell r="O252" t="str">
            <v/>
          </cell>
        </row>
        <row r="253">
          <cell r="A253" t="str">
            <v>S1-0158</v>
          </cell>
          <cell r="B253" t="str">
            <v>日立テレコムＴＡシリーズ</v>
          </cell>
          <cell r="C253" t="str">
            <v>0190</v>
          </cell>
          <cell r="D253" t="str">
            <v/>
          </cell>
          <cell r="E253" t="str">
            <v/>
          </cell>
          <cell r="F253" t="str">
            <v/>
          </cell>
          <cell r="G253" t="str">
            <v/>
          </cell>
          <cell r="H253" t="str">
            <v/>
          </cell>
          <cell r="I253" t="str">
            <v/>
          </cell>
          <cell r="J253" t="str">
            <v/>
          </cell>
          <cell r="K253" t="str">
            <v/>
          </cell>
          <cell r="L253" t="str">
            <v/>
          </cell>
          <cell r="M253" t="str">
            <v/>
          </cell>
          <cell r="N253" t="str">
            <v/>
          </cell>
          <cell r="O253" t="str">
            <v/>
          </cell>
        </row>
        <row r="254">
          <cell r="A254" t="str">
            <v>S1-0159</v>
          </cell>
          <cell r="B254" t="str">
            <v>ＴＣＰ／ＩＰ企業内・企業間通信ミドルウェア　ＨＵＬＦＴ５</v>
          </cell>
          <cell r="C254" t="str">
            <v>0020</v>
          </cell>
          <cell r="D254" t="str">
            <v>0050</v>
          </cell>
          <cell r="E254" t="str">
            <v>0051</v>
          </cell>
          <cell r="F254" t="str">
            <v>0140</v>
          </cell>
          <cell r="G254" t="str">
            <v/>
          </cell>
          <cell r="H254" t="str">
            <v/>
          </cell>
          <cell r="I254" t="str">
            <v/>
          </cell>
          <cell r="J254" t="str">
            <v/>
          </cell>
          <cell r="K254" t="str">
            <v/>
          </cell>
          <cell r="L254" t="str">
            <v/>
          </cell>
          <cell r="M254" t="str">
            <v/>
          </cell>
          <cell r="N254" t="str">
            <v/>
          </cell>
          <cell r="O254" t="str">
            <v/>
          </cell>
        </row>
        <row r="255">
          <cell r="A255" t="str">
            <v>S1-0160</v>
          </cell>
          <cell r="B255" t="str">
            <v>Ｗｅｂアプリケーションセキュリティサービス</v>
          </cell>
          <cell r="C255" t="str">
            <v>0030</v>
          </cell>
          <cell r="D255" t="str">
            <v>0050</v>
          </cell>
          <cell r="E255" t="str">
            <v>0051</v>
          </cell>
          <cell r="F255" t="str">
            <v>0060</v>
          </cell>
          <cell r="G255" t="str">
            <v>0061</v>
          </cell>
          <cell r="H255" t="str">
            <v/>
          </cell>
          <cell r="I255" t="str">
            <v/>
          </cell>
          <cell r="J255" t="str">
            <v/>
          </cell>
          <cell r="K255" t="str">
            <v/>
          </cell>
          <cell r="L255" t="str">
            <v/>
          </cell>
          <cell r="M255" t="str">
            <v/>
          </cell>
          <cell r="N255" t="str">
            <v/>
          </cell>
          <cell r="O255" t="str">
            <v/>
          </cell>
        </row>
        <row r="256">
          <cell r="A256" t="str">
            <v>S1-0161</v>
          </cell>
          <cell r="B256" t="str">
            <v>Ｉｍｐｒｏｍｐｔｕ</v>
          </cell>
          <cell r="C256" t="str">
            <v>0050</v>
          </cell>
          <cell r="D256" t="str">
            <v>0051</v>
          </cell>
          <cell r="E256" t="str">
            <v>0130</v>
          </cell>
          <cell r="F256" t="str">
            <v>0131</v>
          </cell>
          <cell r="G256" t="str">
            <v>0133</v>
          </cell>
          <cell r="H256" t="str">
            <v/>
          </cell>
          <cell r="I256" t="str">
            <v/>
          </cell>
          <cell r="J256" t="str">
            <v/>
          </cell>
          <cell r="K256" t="str">
            <v/>
          </cell>
          <cell r="L256" t="str">
            <v/>
          </cell>
          <cell r="M256" t="str">
            <v/>
          </cell>
          <cell r="N256" t="str">
            <v/>
          </cell>
          <cell r="O256" t="str">
            <v/>
          </cell>
        </row>
        <row r="257">
          <cell r="A257" t="str">
            <v>S1-0162</v>
          </cell>
          <cell r="B257" t="str">
            <v>ＰｏｗｅｒＰｌａｙ</v>
          </cell>
          <cell r="C257" t="str">
            <v>0050</v>
          </cell>
          <cell r="D257" t="str">
            <v>0051</v>
          </cell>
          <cell r="E257" t="str">
            <v>0130</v>
          </cell>
          <cell r="F257" t="str">
            <v>0131</v>
          </cell>
          <cell r="G257" t="str">
            <v>0133</v>
          </cell>
          <cell r="H257" t="str">
            <v/>
          </cell>
          <cell r="I257" t="str">
            <v/>
          </cell>
          <cell r="J257" t="str">
            <v/>
          </cell>
          <cell r="K257" t="str">
            <v/>
          </cell>
          <cell r="L257" t="str">
            <v/>
          </cell>
          <cell r="M257" t="str">
            <v/>
          </cell>
          <cell r="N257" t="str">
            <v/>
          </cell>
          <cell r="O257" t="str">
            <v/>
          </cell>
        </row>
        <row r="258">
          <cell r="A258" t="str">
            <v>S1-0163</v>
          </cell>
          <cell r="B258" t="str">
            <v>金融機関向け顧客情報管理システム　ＦｉＮｅｘｔ／ＣＲＭ</v>
          </cell>
          <cell r="C258" t="str">
            <v>0050</v>
          </cell>
          <cell r="D258" t="str">
            <v>0051</v>
          </cell>
          <cell r="E258" t="str">
            <v>0100</v>
          </cell>
          <cell r="F258" t="str">
            <v>0130</v>
          </cell>
          <cell r="G258" t="str">
            <v>0131</v>
          </cell>
          <cell r="H258" t="str">
            <v>0133</v>
          </cell>
          <cell r="I258" t="str">
            <v/>
          </cell>
          <cell r="J258" t="str">
            <v/>
          </cell>
          <cell r="K258" t="str">
            <v/>
          </cell>
          <cell r="L258" t="str">
            <v/>
          </cell>
          <cell r="M258" t="str">
            <v/>
          </cell>
          <cell r="N258" t="str">
            <v/>
          </cell>
          <cell r="O258" t="str">
            <v/>
          </cell>
        </row>
        <row r="259">
          <cell r="A259" t="str">
            <v>S1-0164</v>
          </cell>
          <cell r="B259" t="str">
            <v>公共向け工事成績評定システム　ＣＹＤＥＥＮ／工事成績評定</v>
          </cell>
          <cell r="C259" t="str">
            <v>0030</v>
          </cell>
          <cell r="D259" t="str">
            <v>0050</v>
          </cell>
          <cell r="E259" t="str">
            <v>0051</v>
          </cell>
          <cell r="F259" t="str">
            <v>0130</v>
          </cell>
          <cell r="G259" t="str">
            <v>0131</v>
          </cell>
          <cell r="H259" t="str">
            <v>0133</v>
          </cell>
          <cell r="I259" t="str">
            <v/>
          </cell>
          <cell r="J259" t="str">
            <v/>
          </cell>
          <cell r="K259" t="str">
            <v/>
          </cell>
          <cell r="L259" t="str">
            <v/>
          </cell>
          <cell r="M259" t="str">
            <v/>
          </cell>
          <cell r="N259" t="str">
            <v/>
          </cell>
          <cell r="O259" t="str">
            <v/>
          </cell>
        </row>
        <row r="260">
          <cell r="A260" t="str">
            <v>S1-0165</v>
          </cell>
          <cell r="B260" t="str">
            <v>イントラネット版　経路探索＆運賃・料金計算システムイントラ版　ハイパーダイヤ</v>
          </cell>
          <cell r="C260" t="str">
            <v>0133</v>
          </cell>
          <cell r="D260" t="str">
            <v/>
          </cell>
          <cell r="E260" t="str">
            <v/>
          </cell>
          <cell r="F260" t="str">
            <v/>
          </cell>
          <cell r="G260" t="str">
            <v/>
          </cell>
          <cell r="H260" t="str">
            <v/>
          </cell>
          <cell r="I260" t="str">
            <v/>
          </cell>
          <cell r="J260" t="str">
            <v/>
          </cell>
          <cell r="K260" t="str">
            <v/>
          </cell>
          <cell r="L260" t="str">
            <v/>
          </cell>
          <cell r="M260" t="str">
            <v/>
          </cell>
          <cell r="N260" t="str">
            <v/>
          </cell>
          <cell r="O260" t="str">
            <v/>
          </cell>
        </row>
        <row r="261">
          <cell r="A261" t="str">
            <v>S1-0166</v>
          </cell>
          <cell r="B261" t="str">
            <v>ライセンス管理システム</v>
          </cell>
          <cell r="C261" t="str">
            <v>0050</v>
          </cell>
          <cell r="D261" t="str">
            <v>0051</v>
          </cell>
          <cell r="E261" t="str">
            <v>0100</v>
          </cell>
          <cell r="F261" t="str">
            <v>0130</v>
          </cell>
          <cell r="G261" t="str">
            <v>0131</v>
          </cell>
          <cell r="H261" t="str">
            <v>0133</v>
          </cell>
          <cell r="I261" t="str">
            <v/>
          </cell>
          <cell r="J261" t="str">
            <v/>
          </cell>
          <cell r="K261" t="str">
            <v/>
          </cell>
          <cell r="L261" t="str">
            <v/>
          </cell>
          <cell r="M261" t="str">
            <v/>
          </cell>
          <cell r="N261" t="str">
            <v/>
          </cell>
          <cell r="O261" t="str">
            <v/>
          </cell>
        </row>
        <row r="262">
          <cell r="A262" t="str">
            <v>S1-0167</v>
          </cell>
          <cell r="B262" t="str">
            <v>ＴＥＧＡＫＩ認証Ｗｅｂ版システム</v>
          </cell>
          <cell r="C262" t="str">
            <v>0050</v>
          </cell>
          <cell r="D262" t="str">
            <v>0051</v>
          </cell>
          <cell r="E262" t="str">
            <v>0130</v>
          </cell>
          <cell r="F262" t="str">
            <v>0131</v>
          </cell>
          <cell r="G262" t="str">
            <v>0133</v>
          </cell>
          <cell r="H262" t="str">
            <v/>
          </cell>
          <cell r="I262" t="str">
            <v/>
          </cell>
          <cell r="J262" t="str">
            <v/>
          </cell>
          <cell r="K262" t="str">
            <v/>
          </cell>
          <cell r="L262" t="str">
            <v/>
          </cell>
          <cell r="M262" t="str">
            <v/>
          </cell>
          <cell r="N262" t="str">
            <v/>
          </cell>
          <cell r="O262" t="str">
            <v/>
          </cell>
        </row>
        <row r="263">
          <cell r="A263" t="str">
            <v>S1-0168</v>
          </cell>
          <cell r="B263" t="str">
            <v>ＴＥＧＡＫＩ認証クライアント／サーバシステム</v>
          </cell>
          <cell r="C263" t="str">
            <v>0051</v>
          </cell>
          <cell r="D263" t="str">
            <v>0130</v>
          </cell>
          <cell r="E263" t="str">
            <v>0131</v>
          </cell>
          <cell r="F263" t="str">
            <v>0133</v>
          </cell>
          <cell r="H263" t="str">
            <v/>
          </cell>
          <cell r="I263" t="str">
            <v/>
          </cell>
          <cell r="J263" t="str">
            <v/>
          </cell>
          <cell r="K263" t="str">
            <v/>
          </cell>
          <cell r="L263" t="str">
            <v/>
          </cell>
          <cell r="M263" t="str">
            <v/>
          </cell>
          <cell r="N263" t="str">
            <v/>
          </cell>
          <cell r="O263" t="str">
            <v/>
          </cell>
        </row>
        <row r="264">
          <cell r="A264" t="str">
            <v>S1-0169</v>
          </cell>
          <cell r="B264" t="str">
            <v>シングルログインマネージャ　サイン認証　Ｐｌｕｇ－ｉｎＳＬＭ－ＴＥＧＡＫＩ認証</v>
          </cell>
          <cell r="C264" t="str">
            <v>0050</v>
          </cell>
          <cell r="D264" t="str">
            <v>0051</v>
          </cell>
          <cell r="E264" t="str">
            <v>0130</v>
          </cell>
          <cell r="F264" t="str">
            <v>0131</v>
          </cell>
          <cell r="G264" t="str">
            <v>0133</v>
          </cell>
          <cell r="H264" t="str">
            <v/>
          </cell>
          <cell r="I264" t="str">
            <v/>
          </cell>
          <cell r="J264" t="str">
            <v/>
          </cell>
          <cell r="K264" t="str">
            <v/>
          </cell>
          <cell r="L264" t="str">
            <v/>
          </cell>
          <cell r="M264" t="str">
            <v/>
          </cell>
          <cell r="N264" t="str">
            <v/>
          </cell>
          <cell r="O264" t="str">
            <v/>
          </cell>
        </row>
        <row r="265">
          <cell r="A265" t="str">
            <v>S1-0170</v>
          </cell>
          <cell r="B265" t="str">
            <v>ＲａｐｉｄＳｔｒｅａｍ　”Ｓｅｃｕｒｅｄ　ｂｙ　Ｃｈｅｃｋ　Ｐｏｉｎｔ”</v>
          </cell>
          <cell r="C265" t="str">
            <v>0051</v>
          </cell>
          <cell r="D265" t="str">
            <v>0190</v>
          </cell>
          <cell r="E265" t="str">
            <v/>
          </cell>
          <cell r="F265" t="str">
            <v/>
          </cell>
          <cell r="G265" t="str">
            <v/>
          </cell>
          <cell r="H265" t="str">
            <v/>
          </cell>
          <cell r="I265" t="str">
            <v/>
          </cell>
          <cell r="J265" t="str">
            <v/>
          </cell>
          <cell r="K265" t="str">
            <v/>
          </cell>
          <cell r="L265" t="str">
            <v/>
          </cell>
          <cell r="M265" t="str">
            <v/>
          </cell>
          <cell r="N265" t="str">
            <v/>
          </cell>
          <cell r="O265" t="str">
            <v/>
          </cell>
        </row>
        <row r="266">
          <cell r="A266" t="str">
            <v>S1-0171</v>
          </cell>
          <cell r="B266" t="str">
            <v>Ｗｅｂ対応ワークフローシステム　快速フロー</v>
          </cell>
          <cell r="C266" t="str">
            <v>0030</v>
          </cell>
          <cell r="D266" t="str">
            <v>0050</v>
          </cell>
          <cell r="E266" t="str">
            <v>0051</v>
          </cell>
          <cell r="F266" t="str">
            <v>0100</v>
          </cell>
          <cell r="G266" t="str">
            <v>0130</v>
          </cell>
          <cell r="H266" t="str">
            <v>0131</v>
          </cell>
          <cell r="I266" t="str">
            <v>0133</v>
          </cell>
          <cell r="J266" t="str">
            <v/>
          </cell>
          <cell r="K266" t="str">
            <v/>
          </cell>
          <cell r="L266" t="str">
            <v/>
          </cell>
          <cell r="M266" t="str">
            <v/>
          </cell>
          <cell r="N266" t="str">
            <v/>
          </cell>
          <cell r="O266" t="str">
            <v/>
          </cell>
        </row>
        <row r="267">
          <cell r="A267" t="str">
            <v>S1-0172</v>
          </cell>
          <cell r="B267" t="str">
            <v>Ｆ５Ｎｅｔｗｏｒｋｓ社製ロードバランサ（負荷分散装置）　ＢＩＧ－ＩＰ</v>
          </cell>
          <cell r="C267" t="str">
            <v>0051</v>
          </cell>
          <cell r="D267" t="str">
            <v>0190</v>
          </cell>
          <cell r="E267" t="str">
            <v/>
          </cell>
          <cell r="F267" t="str">
            <v/>
          </cell>
          <cell r="G267" t="str">
            <v/>
          </cell>
          <cell r="H267" t="str">
            <v/>
          </cell>
          <cell r="I267" t="str">
            <v/>
          </cell>
          <cell r="J267" t="str">
            <v/>
          </cell>
          <cell r="K267" t="str">
            <v/>
          </cell>
          <cell r="L267" t="str">
            <v/>
          </cell>
          <cell r="M267" t="str">
            <v/>
          </cell>
          <cell r="N267" t="str">
            <v/>
          </cell>
          <cell r="O267" t="str">
            <v/>
          </cell>
        </row>
        <row r="268">
          <cell r="A268" t="str">
            <v>S1-0173</v>
          </cell>
          <cell r="B268" t="str">
            <v>リース業向け営業支援パッケージ　ＬｅａｓｅＮａｖｉ／ＦＲＯＮＴ</v>
          </cell>
          <cell r="C268" t="str">
            <v>0050</v>
          </cell>
          <cell r="D268" t="str">
            <v>0051</v>
          </cell>
          <cell r="E268" t="str">
            <v>0130</v>
          </cell>
          <cell r="F268" t="str">
            <v>0133</v>
          </cell>
          <cell r="G268" t="str">
            <v/>
          </cell>
          <cell r="H268" t="str">
            <v/>
          </cell>
          <cell r="I268" t="str">
            <v/>
          </cell>
          <cell r="J268" t="str">
            <v/>
          </cell>
          <cell r="K268" t="str">
            <v/>
          </cell>
          <cell r="L268" t="str">
            <v/>
          </cell>
          <cell r="M268" t="str">
            <v/>
          </cell>
          <cell r="N268" t="str">
            <v/>
          </cell>
          <cell r="O268" t="str">
            <v/>
          </cell>
        </row>
        <row r="269">
          <cell r="A269" t="str">
            <v>S1-0174</v>
          </cell>
          <cell r="B269" t="str">
            <v>Ｗｅｂ版本支店間集計システム　ＦｉＮｅｘｔ／ＨＴ</v>
          </cell>
          <cell r="C269" t="str">
            <v>0050</v>
          </cell>
          <cell r="D269" t="str">
            <v>0051</v>
          </cell>
          <cell r="E269" t="str">
            <v>0100</v>
          </cell>
          <cell r="F269" t="str">
            <v>0130</v>
          </cell>
          <cell r="G269" t="str">
            <v>0131</v>
          </cell>
          <cell r="H269" t="str">
            <v>0133</v>
          </cell>
          <cell r="I269" t="str">
            <v/>
          </cell>
          <cell r="J269" t="str">
            <v/>
          </cell>
          <cell r="K269" t="str">
            <v/>
          </cell>
          <cell r="L269" t="str">
            <v/>
          </cell>
          <cell r="M269" t="str">
            <v/>
          </cell>
          <cell r="N269" t="str">
            <v/>
          </cell>
          <cell r="O269" t="str">
            <v/>
          </cell>
        </row>
        <row r="270">
          <cell r="A270" t="str">
            <v>S1-0175</v>
          </cell>
          <cell r="B270" t="str">
            <v>ブラウザ入力情報ＸＭＬ自動生成ソフト</v>
          </cell>
          <cell r="C270" t="str">
            <v>0050</v>
          </cell>
          <cell r="D270" t="str">
            <v>0051</v>
          </cell>
          <cell r="E270" t="str">
            <v>0130</v>
          </cell>
          <cell r="F270" t="str">
            <v>0131</v>
          </cell>
          <cell r="G270" t="str">
            <v>0133</v>
          </cell>
          <cell r="H270" t="str">
            <v/>
          </cell>
          <cell r="I270" t="str">
            <v/>
          </cell>
          <cell r="J270" t="str">
            <v/>
          </cell>
          <cell r="K270" t="str">
            <v/>
          </cell>
          <cell r="L270" t="str">
            <v/>
          </cell>
          <cell r="M270" t="str">
            <v/>
          </cell>
          <cell r="N270" t="str">
            <v/>
          </cell>
          <cell r="O270" t="str">
            <v/>
          </cell>
        </row>
        <row r="271">
          <cell r="A271" t="str">
            <v>S1-0176</v>
          </cell>
          <cell r="B271" t="str">
            <v>調達情報提供システム　ＣＹＳＴＡＧＥ／調達情報提供</v>
          </cell>
          <cell r="C271" t="str">
            <v>0030</v>
          </cell>
          <cell r="D271" t="str">
            <v>0050</v>
          </cell>
          <cell r="E271" t="str">
            <v>0051</v>
          </cell>
          <cell r="F271" t="str">
            <v>0130</v>
          </cell>
          <cell r="G271" t="str">
            <v>0131</v>
          </cell>
          <cell r="H271" t="str">
            <v>0133</v>
          </cell>
          <cell r="I271" t="str">
            <v/>
          </cell>
          <cell r="J271" t="str">
            <v/>
          </cell>
          <cell r="K271" t="str">
            <v/>
          </cell>
          <cell r="L271" t="str">
            <v/>
          </cell>
          <cell r="M271" t="str">
            <v/>
          </cell>
          <cell r="N271" t="str">
            <v/>
          </cell>
          <cell r="O271" t="str">
            <v/>
          </cell>
        </row>
        <row r="272">
          <cell r="A272" t="str">
            <v>S1-0177</v>
          </cell>
          <cell r="B272" t="str">
            <v>データセキュリティシステム　ＩｒｏｎＷａｌｌ　Ｖｅｒ２．０</v>
          </cell>
          <cell r="C272" t="str">
            <v>0050</v>
          </cell>
          <cell r="D272" t="str">
            <v>0051</v>
          </cell>
          <cell r="E272" t="str">
            <v>0130</v>
          </cell>
          <cell r="F272" t="str">
            <v>0131</v>
          </cell>
          <cell r="G272" t="str">
            <v>0133</v>
          </cell>
          <cell r="H272" t="str">
            <v/>
          </cell>
          <cell r="I272" t="str">
            <v/>
          </cell>
          <cell r="J272" t="str">
            <v/>
          </cell>
          <cell r="K272" t="str">
            <v/>
          </cell>
          <cell r="L272" t="str">
            <v/>
          </cell>
          <cell r="M272" t="str">
            <v/>
          </cell>
          <cell r="N272" t="str">
            <v/>
          </cell>
          <cell r="O272" t="str">
            <v/>
          </cell>
        </row>
        <row r="273">
          <cell r="A273" t="str">
            <v>S1-0178</v>
          </cell>
          <cell r="B273" t="str">
            <v>電子自治体住民情報システム</v>
          </cell>
          <cell r="C273" t="str">
            <v>0030</v>
          </cell>
          <cell r="D273" t="str">
            <v>0050</v>
          </cell>
          <cell r="E273" t="str">
            <v>0051</v>
          </cell>
          <cell r="F273" t="str">
            <v>0130</v>
          </cell>
          <cell r="G273" t="str">
            <v>0131</v>
          </cell>
          <cell r="H273" t="str">
            <v>0133</v>
          </cell>
          <cell r="I273" t="str">
            <v/>
          </cell>
          <cell r="J273" t="str">
            <v/>
          </cell>
          <cell r="K273" t="str">
            <v/>
          </cell>
          <cell r="L273" t="str">
            <v/>
          </cell>
          <cell r="M273" t="str">
            <v/>
          </cell>
          <cell r="N273" t="str">
            <v/>
          </cell>
          <cell r="O273" t="str">
            <v/>
          </cell>
        </row>
        <row r="274">
          <cell r="A274" t="str">
            <v>S1-0179</v>
          </cell>
          <cell r="B274" t="str">
            <v>職員認証システム</v>
          </cell>
          <cell r="C274" t="str">
            <v>0050</v>
          </cell>
          <cell r="D274" t="str">
            <v>0051</v>
          </cell>
          <cell r="E274" t="str">
            <v>0130</v>
          </cell>
          <cell r="F274" t="str">
            <v>0131</v>
          </cell>
          <cell r="G274" t="str">
            <v>0133</v>
          </cell>
          <cell r="H274" t="str">
            <v/>
          </cell>
          <cell r="I274" t="str">
            <v/>
          </cell>
          <cell r="J274" t="str">
            <v/>
          </cell>
          <cell r="K274" t="str">
            <v/>
          </cell>
          <cell r="L274" t="str">
            <v/>
          </cell>
          <cell r="M274" t="str">
            <v/>
          </cell>
          <cell r="N274" t="str">
            <v/>
          </cell>
          <cell r="O274" t="str">
            <v/>
          </cell>
        </row>
        <row r="275">
          <cell r="A275" t="str">
            <v>S1-0180</v>
          </cell>
          <cell r="B275" t="str">
            <v>独立行政法人向け　財務報告システム</v>
          </cell>
          <cell r="C275" t="str">
            <v>0050</v>
          </cell>
          <cell r="D275" t="str">
            <v>0051</v>
          </cell>
          <cell r="E275" t="str">
            <v>0100</v>
          </cell>
          <cell r="F275" t="str">
            <v>0130</v>
          </cell>
          <cell r="G275" t="str">
            <v>0131</v>
          </cell>
          <cell r="H275" t="str">
            <v>0133</v>
          </cell>
          <cell r="I275" t="str">
            <v/>
          </cell>
          <cell r="J275" t="str">
            <v/>
          </cell>
          <cell r="K275" t="str">
            <v/>
          </cell>
          <cell r="L275" t="str">
            <v/>
          </cell>
          <cell r="M275" t="str">
            <v/>
          </cell>
          <cell r="N275" t="str">
            <v/>
          </cell>
          <cell r="O275" t="str">
            <v/>
          </cell>
        </row>
        <row r="276">
          <cell r="A276" t="str">
            <v>S1-0181</v>
          </cell>
          <cell r="B276" t="str">
            <v>Ｚｏｎｅ　Ｌａｂｓ　Ｐｒｏｄｕｃｔｓ</v>
          </cell>
          <cell r="C276" t="str">
            <v>0060</v>
          </cell>
          <cell r="D276" t="str">
            <v/>
          </cell>
          <cell r="E276" t="str">
            <v/>
          </cell>
          <cell r="F276" t="str">
            <v/>
          </cell>
          <cell r="G276" t="str">
            <v/>
          </cell>
          <cell r="H276" t="str">
            <v/>
          </cell>
          <cell r="I276" t="str">
            <v/>
          </cell>
          <cell r="J276" t="str">
            <v/>
          </cell>
          <cell r="K276" t="str">
            <v/>
          </cell>
          <cell r="L276" t="str">
            <v/>
          </cell>
          <cell r="M276" t="str">
            <v/>
          </cell>
          <cell r="N276" t="str">
            <v/>
          </cell>
          <cell r="O276" t="str">
            <v/>
          </cell>
        </row>
        <row r="277">
          <cell r="A277" t="str">
            <v>S1-0182</v>
          </cell>
          <cell r="B277" t="str">
            <v>ＭＣ５マネジメント支援システム　ＭＣパートナー</v>
          </cell>
          <cell r="C277" t="str">
            <v>0050</v>
          </cell>
          <cell r="D277" t="str">
            <v>0051</v>
          </cell>
          <cell r="E277" t="str">
            <v>0060</v>
          </cell>
          <cell r="F277" t="str">
            <v>0130</v>
          </cell>
          <cell r="G277" t="str">
            <v>0133</v>
          </cell>
          <cell r="H277" t="str">
            <v/>
          </cell>
          <cell r="I277" t="str">
            <v/>
          </cell>
          <cell r="J277" t="str">
            <v/>
          </cell>
          <cell r="K277" t="str">
            <v/>
          </cell>
          <cell r="L277" t="str">
            <v/>
          </cell>
          <cell r="M277" t="str">
            <v/>
          </cell>
          <cell r="N277" t="str">
            <v/>
          </cell>
          <cell r="O277" t="str">
            <v/>
          </cell>
        </row>
        <row r="278">
          <cell r="A278" t="str">
            <v>S1-0183</v>
          </cell>
          <cell r="B278" t="str">
            <v>キング・テック社取扱い製品</v>
          </cell>
          <cell r="C278" t="str">
            <v>0051</v>
          </cell>
          <cell r="D278" t="str">
            <v>0190</v>
          </cell>
          <cell r="E278" t="str">
            <v/>
          </cell>
          <cell r="F278" t="str">
            <v/>
          </cell>
          <cell r="G278" t="str">
            <v/>
          </cell>
          <cell r="H278" t="str">
            <v/>
          </cell>
          <cell r="I278" t="str">
            <v/>
          </cell>
          <cell r="J278" t="str">
            <v/>
          </cell>
          <cell r="K278" t="str">
            <v/>
          </cell>
          <cell r="L278" t="str">
            <v/>
          </cell>
          <cell r="M278" t="str">
            <v/>
          </cell>
          <cell r="N278" t="str">
            <v/>
          </cell>
          <cell r="O278" t="str">
            <v/>
          </cell>
        </row>
        <row r="279">
          <cell r="A279" t="str">
            <v>S1-0184</v>
          </cell>
          <cell r="B279" t="str">
            <v>チェーンストア総合情報システム　ＲｅｔａｉｌＣｏｎｎｅｃｔｉｏｎ</v>
          </cell>
          <cell r="C279" t="str">
            <v>0050</v>
          </cell>
          <cell r="D279" t="str">
            <v>0051</v>
          </cell>
          <cell r="E279" t="str">
            <v>0130</v>
          </cell>
          <cell r="F279" t="str">
            <v>0131</v>
          </cell>
          <cell r="G279" t="str">
            <v>0133</v>
          </cell>
        </row>
        <row r="280">
          <cell r="A280" t="str">
            <v>S1-0185</v>
          </cell>
          <cell r="B280" t="str">
            <v>ＳＡＰ　Ｒ／３関連ソフト　イキソスアーカイブ　（ＩＸＯＳ－ＡＲＣＨＩＶＥ）</v>
          </cell>
          <cell r="C280" t="str">
            <v>0050</v>
          </cell>
          <cell r="D280" t="str">
            <v>0051</v>
          </cell>
          <cell r="E280" t="str">
            <v>0130</v>
          </cell>
          <cell r="F280" t="str">
            <v>0131</v>
          </cell>
          <cell r="G280" t="str">
            <v>0133</v>
          </cell>
        </row>
        <row r="281">
          <cell r="A281" t="str">
            <v>S1-0186</v>
          </cell>
          <cell r="B281" t="str">
            <v>Ｗｅｂ問い合わせサポートシステム　ＳｏｌｕｔｉｏｎＮｅｘｔ　ｆｏｒ　Ｃｕｓｔｏｍｅｒ　Ｃｏｎｎｅｃｔｉｏｎ／ｅ－Ｒｅｐｌｙ</v>
          </cell>
          <cell r="C281" t="str">
            <v>0050</v>
          </cell>
          <cell r="D281" t="str">
            <v>0051</v>
          </cell>
          <cell r="E281" t="str">
            <v>0130</v>
          </cell>
          <cell r="F281" t="str">
            <v>0131</v>
          </cell>
          <cell r="G281" t="str">
            <v>0133</v>
          </cell>
        </row>
        <row r="282">
          <cell r="A282" t="str">
            <v>S1-0187</v>
          </cell>
          <cell r="B282" t="str">
            <v>サイン認証ログオンセキュリティソフト　ＴＥＧＡＫＩ－ＬＯＣＫ</v>
          </cell>
          <cell r="C282" t="str">
            <v>0050</v>
          </cell>
          <cell r="D282" t="str">
            <v>0051</v>
          </cell>
          <cell r="E282" t="str">
            <v>0130</v>
          </cell>
          <cell r="F282" t="str">
            <v>0131</v>
          </cell>
          <cell r="G282" t="str">
            <v>0133</v>
          </cell>
        </row>
        <row r="283">
          <cell r="A283" t="str">
            <v>S1-0188</v>
          </cell>
          <cell r="B283" t="str">
            <v>リース業向け基幹業務パッケージ　ＬｅａｓｅＮａｖｉ／ＢＡＳＥ</v>
          </cell>
          <cell r="C283" t="str">
            <v>0050</v>
          </cell>
          <cell r="D283" t="str">
            <v>0051</v>
          </cell>
          <cell r="E283" t="str">
            <v>0130</v>
          </cell>
          <cell r="F283" t="str">
            <v>0131</v>
          </cell>
          <cell r="G283" t="str">
            <v>0133</v>
          </cell>
        </row>
        <row r="284">
          <cell r="A284" t="str">
            <v>S1-0189</v>
          </cell>
          <cell r="B284" t="str">
            <v>ＴＥＧＡＫＩ認証Ｗｅｂ版システム（マルチバイオ版対応）</v>
          </cell>
          <cell r="C284" t="str">
            <v>0050</v>
          </cell>
          <cell r="D284" t="str">
            <v>0051</v>
          </cell>
          <cell r="E284" t="str">
            <v>0130</v>
          </cell>
          <cell r="F284" t="str">
            <v>0131</v>
          </cell>
          <cell r="G284" t="str">
            <v>0133</v>
          </cell>
        </row>
        <row r="285">
          <cell r="A285" t="str">
            <v>S1-0190</v>
          </cell>
          <cell r="B285" t="str">
            <v>Ｗｅｂ版報告集計システム　Ｒｅｐｏｒｔ　Ｃｏｎｎｅｃｔｉｏｎ</v>
          </cell>
          <cell r="C285" t="str">
            <v>0050</v>
          </cell>
          <cell r="D285" t="str">
            <v>0051</v>
          </cell>
          <cell r="E285" t="str">
            <v>0100</v>
          </cell>
          <cell r="F285" t="str">
            <v>0130</v>
          </cell>
          <cell r="G285" t="str">
            <v>0131</v>
          </cell>
          <cell r="H285" t="str">
            <v>0133</v>
          </cell>
        </row>
        <row r="286">
          <cell r="A286" t="str">
            <v>S1-0191</v>
          </cell>
          <cell r="B286" t="str">
            <v>Ｌｉｖｅ対応型　映像・資料同期配信システム　ＬｉｖｅＰｒｅｓｅｎｔｅｒ</v>
          </cell>
          <cell r="C286" t="str">
            <v>0050</v>
          </cell>
          <cell r="D286" t="str">
            <v>0051</v>
          </cell>
          <cell r="E286" t="str">
            <v>0100</v>
          </cell>
          <cell r="F286" t="str">
            <v>0130</v>
          </cell>
          <cell r="G286" t="str">
            <v>0131</v>
          </cell>
          <cell r="H286" t="str">
            <v>0133</v>
          </cell>
        </row>
        <row r="287">
          <cell r="A287" t="str">
            <v>S1-0193</v>
          </cell>
          <cell r="B287" t="str">
            <v>（株）リンコム製企業情報・ＷＥＢグループウェア　リンコム　ネクスト</v>
          </cell>
          <cell r="C287" t="str">
            <v>0051</v>
          </cell>
          <cell r="D287" t="str">
            <v>0130</v>
          </cell>
          <cell r="E287" t="str">
            <v>0131</v>
          </cell>
          <cell r="F287" t="str">
            <v>0133</v>
          </cell>
        </row>
        <row r="288">
          <cell r="A288" t="str">
            <v>S1-0194</v>
          </cell>
          <cell r="B288" t="str">
            <v>公共向けＷｅｂ型工事積算システム　ｅ－ＣＹＤＥＥＮ／工事積算</v>
          </cell>
          <cell r="C288" t="str">
            <v>0020</v>
          </cell>
          <cell r="D288" t="str">
            <v>0050</v>
          </cell>
          <cell r="E288" t="str">
            <v>0100</v>
          </cell>
          <cell r="F288" t="str">
            <v>0130</v>
          </cell>
          <cell r="G288" t="str">
            <v>0133</v>
          </cell>
        </row>
        <row r="289">
          <cell r="A289" t="str">
            <v>S1-0195</v>
          </cell>
          <cell r="B289" t="str">
            <v>アイコム社　無線ＬＡＮ製品</v>
          </cell>
          <cell r="C289" t="str">
            <v>0051</v>
          </cell>
          <cell r="D289" t="str">
            <v>0190</v>
          </cell>
        </row>
        <row r="290">
          <cell r="A290" t="str">
            <v>S1-0196</v>
          </cell>
          <cell r="B290" t="str">
            <v>就業管理システム　ＷＯＲＫＤＡＹ</v>
          </cell>
          <cell r="C290" t="str">
            <v>0050</v>
          </cell>
          <cell r="D290" t="str">
            <v>0051</v>
          </cell>
          <cell r="E290" t="str">
            <v>0130</v>
          </cell>
          <cell r="F290" t="str">
            <v>0131</v>
          </cell>
          <cell r="G290" t="str">
            <v>0133</v>
          </cell>
          <cell r="H290" t="str">
            <v>0190</v>
          </cell>
          <cell r="I290" t="str">
            <v>0200</v>
          </cell>
        </row>
        <row r="291">
          <cell r="A291" t="str">
            <v>S1-0197</v>
          </cell>
          <cell r="B291" t="str">
            <v>Ｃｏｇｎｏｓ　Ｍｅｔｒｉｃｓ　Ｍａｎａｇｅｒ</v>
          </cell>
          <cell r="C291" t="str">
            <v>0050</v>
          </cell>
          <cell r="D291" t="str">
            <v>0051</v>
          </cell>
          <cell r="E291" t="str">
            <v>0130</v>
          </cell>
          <cell r="F291" t="str">
            <v>0131</v>
          </cell>
          <cell r="G291" t="str">
            <v>0133</v>
          </cell>
        </row>
        <row r="292">
          <cell r="A292" t="str">
            <v>S1-0198</v>
          </cell>
          <cell r="B292" t="str">
            <v>Ｃｏｇｎｏｓ　Ｒｅｐｏｒｔ　Ｎｅｔ</v>
          </cell>
          <cell r="C292" t="str">
            <v>0050</v>
          </cell>
          <cell r="D292" t="str">
            <v>0051</v>
          </cell>
          <cell r="E292" t="str">
            <v>0130</v>
          </cell>
          <cell r="F292" t="str">
            <v>0131</v>
          </cell>
          <cell r="G292" t="str">
            <v>0133</v>
          </cell>
        </row>
        <row r="293">
          <cell r="A293" t="str">
            <v>S1-0199</v>
          </cell>
          <cell r="B293" t="str">
            <v>Ｆ５Ｎｅｔｗｏｒｋｓ社製ＳＳＬ－ＶＰＮ装置　ＦｉｒｅＰａｓｓ</v>
          </cell>
          <cell r="C293" t="str">
            <v>0051</v>
          </cell>
          <cell r="D293" t="str">
            <v>0190</v>
          </cell>
        </row>
        <row r="294">
          <cell r="A294" t="str">
            <v>S1-0200</v>
          </cell>
          <cell r="B294" t="str">
            <v>ハイセキュリティ紙資源循環システム</v>
          </cell>
          <cell r="C294" t="str">
            <v>0051</v>
          </cell>
          <cell r="D294" t="str">
            <v>0190</v>
          </cell>
        </row>
        <row r="295">
          <cell r="A295" t="str">
            <v>S1-0201</v>
          </cell>
          <cell r="B295" t="str">
            <v>ソリトンシステムズ社製　情報漏洩対策＆デスクトップセキュリティ　ＳｍａｒｔＯｎ</v>
          </cell>
          <cell r="C295" t="str">
            <v>0060</v>
          </cell>
          <cell r="D295" t="str">
            <v>0061</v>
          </cell>
        </row>
        <row r="296">
          <cell r="A296" t="str">
            <v>S1-0202</v>
          </cell>
          <cell r="B296" t="str">
            <v>中堅・中小規模企業向け統合業務パッケージ　Ｗｅｂ天成</v>
          </cell>
          <cell r="C296" t="str">
            <v>0050</v>
          </cell>
          <cell r="D296" t="str">
            <v>0051</v>
          </cell>
          <cell r="E296" t="str">
            <v>0100</v>
          </cell>
          <cell r="F296" t="str">
            <v>0130</v>
          </cell>
          <cell r="G296" t="str">
            <v>0131</v>
          </cell>
          <cell r="H296" t="str">
            <v>0133</v>
          </cell>
        </row>
        <row r="297">
          <cell r="A297" t="str">
            <v>S1-0203</v>
          </cell>
          <cell r="B297" t="str">
            <v>行政ポータルサイト構築パッケージ　ＣＹＰＯＲＴＡＬ</v>
          </cell>
          <cell r="C297" t="str">
            <v>0050</v>
          </cell>
          <cell r="D297" t="str">
            <v>0051</v>
          </cell>
          <cell r="E297" t="str">
            <v>0100</v>
          </cell>
          <cell r="F297" t="str">
            <v>0130</v>
          </cell>
          <cell r="G297" t="str">
            <v>0131</v>
          </cell>
          <cell r="H297" t="str">
            <v>0133</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能改善項目"/>
      <sheetName val="機能改善ｽｹｼﾞｭｰﾙ（草案）"/>
    </sheetNames>
    <sheetDataSet>
      <sheetData sheetId="0">
        <row r="3">
          <cell r="BX3" t="str">
            <v>可</v>
          </cell>
          <cell r="BY3" t="str">
            <v>否</v>
          </cell>
        </row>
        <row r="4">
          <cell r="BX4" t="str">
            <v>原本</v>
          </cell>
          <cell r="BY4" t="str">
            <v>ｶｽﾀﾏｲｽﾞ</v>
          </cell>
        </row>
      </sheetData>
      <sheetData sheetId="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ブ生命"/>
      <sheetName val="空"/>
      <sheetName val="temp"/>
      <sheetName val="要件洗い出し"/>
      <sheetName val="調査レベル"/>
      <sheetName val="見積りとは"/>
      <sheetName val="工数"/>
      <sheetName val="SWライセンス"/>
    </sheetNames>
    <sheetDataSet>
      <sheetData sheetId="0"/>
      <sheetData sheetId="1"/>
      <sheetData sheetId="2">
        <row r="1">
          <cell r="A1" t="str">
            <v>稼動監視</v>
          </cell>
          <cell r="B1" t="str">
            <v>性能監視</v>
          </cell>
          <cell r="C1" t="str">
            <v>ログ監視</v>
          </cell>
          <cell r="D1" t="str">
            <v>その他</v>
          </cell>
        </row>
      </sheetData>
      <sheetData sheetId="3"/>
      <sheetData sheetId="4"/>
      <sheetData sheetId="5"/>
      <sheetData sheetId="6"/>
      <sheetData sheetId="7"/>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業務名"/>
      <sheetName val="共通"/>
      <sheetName val="電算分科会"/>
      <sheetName val="総務分科会"/>
      <sheetName val="企画分科会"/>
      <sheetName val="税務分科会"/>
      <sheetName val="地図分科会"/>
      <sheetName val="住民分科会"/>
      <sheetName val="保健分科会"/>
      <sheetName val="福祉分科会"/>
      <sheetName val="産業分科会"/>
      <sheetName val="建設分科会"/>
      <sheetName val="教育分科会"/>
    </sheetNames>
    <sheetDataSet>
      <sheetData sheetId="0"/>
      <sheetData sheetId="1" refreshError="1">
        <row r="16">
          <cell r="B16" t="str">
            <v>分科会共通</v>
          </cell>
        </row>
        <row r="17">
          <cell r="B17" t="str">
            <v>ＧＷ共通</v>
          </cell>
        </row>
        <row r="18">
          <cell r="B18" t="str">
            <v>GW/メール</v>
          </cell>
        </row>
        <row r="19">
          <cell r="B19" t="str">
            <v>GW/掲示板</v>
          </cell>
        </row>
        <row r="20">
          <cell r="B20" t="str">
            <v>GW/施設予約</v>
          </cell>
        </row>
        <row r="21">
          <cell r="B21" t="str">
            <v>GW/スケジュール</v>
          </cell>
        </row>
        <row r="22">
          <cell r="B22" t="str">
            <v>GW/共通様式</v>
          </cell>
        </row>
        <row r="23">
          <cell r="B23" t="str">
            <v>GW/行事予定</v>
          </cell>
        </row>
        <row r="24">
          <cell r="B24" t="str">
            <v>その他</v>
          </cell>
        </row>
        <row r="104">
          <cell r="B104" t="str">
            <v>●</v>
          </cell>
        </row>
        <row r="105">
          <cell r="B105" t="str">
            <v>○</v>
          </cell>
        </row>
        <row r="106">
          <cell r="B106" t="str">
            <v>×</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改善依頼"/>
      <sheetName val="業務IDX"/>
    </sheetNames>
    <sheetDataSet>
      <sheetData sheetId="0"/>
      <sheetData sheetId="1" refreshError="1">
        <row r="1">
          <cell r="B1" t="str">
            <v>共通</v>
          </cell>
        </row>
        <row r="2">
          <cell r="B2" t="str">
            <v>住民記録</v>
          </cell>
        </row>
        <row r="3">
          <cell r="B3" t="str">
            <v>印鑑</v>
          </cell>
        </row>
        <row r="4">
          <cell r="B4" t="str">
            <v>外国人</v>
          </cell>
        </row>
        <row r="5">
          <cell r="B5" t="str">
            <v>住登外</v>
          </cell>
        </row>
        <row r="6">
          <cell r="B6" t="str">
            <v>宛名</v>
          </cell>
        </row>
        <row r="7">
          <cell r="B7" t="str">
            <v>選挙</v>
          </cell>
        </row>
        <row r="8">
          <cell r="B8" t="str">
            <v>教育</v>
          </cell>
        </row>
        <row r="9">
          <cell r="B9" t="str">
            <v>国民年金</v>
          </cell>
        </row>
        <row r="10">
          <cell r="B10" t="str">
            <v>国保</v>
          </cell>
        </row>
        <row r="11">
          <cell r="B11" t="str">
            <v>国保資格</v>
          </cell>
        </row>
        <row r="12">
          <cell r="B12" t="str">
            <v>住民税</v>
          </cell>
        </row>
        <row r="13">
          <cell r="B13" t="str">
            <v>固定資産税</v>
          </cell>
        </row>
        <row r="14">
          <cell r="B14" t="str">
            <v>軽自</v>
          </cell>
        </row>
        <row r="15">
          <cell r="B15" t="str">
            <v>収納</v>
          </cell>
        </row>
        <row r="16">
          <cell r="B16" t="str">
            <v>なんでも収納</v>
          </cell>
        </row>
        <row r="17">
          <cell r="B17" t="str">
            <v>滞納</v>
          </cell>
        </row>
        <row r="18">
          <cell r="B18" t="str">
            <v>住宅</v>
          </cell>
        </row>
        <row r="19">
          <cell r="B19" t="str">
            <v>保育</v>
          </cell>
        </row>
        <row r="20">
          <cell r="B20" t="str">
            <v>児童手当</v>
          </cell>
        </row>
        <row r="21">
          <cell r="B21" t="str">
            <v>四公費</v>
          </cell>
        </row>
        <row r="22">
          <cell r="B22" t="str">
            <v>心身障害者</v>
          </cell>
        </row>
        <row r="23">
          <cell r="B23" t="str">
            <v>老人保健</v>
          </cell>
        </row>
        <row r="24">
          <cell r="B24" t="str">
            <v>健康情報</v>
          </cell>
        </row>
        <row r="25">
          <cell r="B25" t="str">
            <v>高額医療費</v>
          </cell>
        </row>
        <row r="26">
          <cell r="B26" t="str">
            <v>老人措置費</v>
          </cell>
        </row>
        <row r="27">
          <cell r="B27" t="str">
            <v>財務会計</v>
          </cell>
        </row>
        <row r="28">
          <cell r="B28" t="str">
            <v>起債管理</v>
          </cell>
        </row>
        <row r="29">
          <cell r="B29" t="str">
            <v>交通災害</v>
          </cell>
        </row>
        <row r="30">
          <cell r="B30" t="str">
            <v>犬</v>
          </cell>
        </row>
        <row r="31">
          <cell r="B31" t="str">
            <v>法人住民税</v>
          </cell>
        </row>
        <row r="32">
          <cell r="B32" t="str">
            <v>備品管理</v>
          </cell>
        </row>
        <row r="33">
          <cell r="B33" t="str">
            <v>公有財産管理</v>
          </cell>
        </row>
        <row r="34">
          <cell r="B34" t="str">
            <v>養護老人</v>
          </cell>
        </row>
        <row r="35">
          <cell r="B35" t="str">
            <v>幼稚園</v>
          </cell>
        </row>
        <row r="36">
          <cell r="B36" t="str">
            <v>滞納</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共通"/>
      <sheetName val="財務（本社）"/>
      <sheetName val="財務（原課）"/>
      <sheetName val="人事・勤労"/>
      <sheetName val="機内食"/>
      <sheetName val="資金管理"/>
      <sheetName val="SMILE機能"/>
      <sheetName val="ARIS　ONLINE"/>
      <sheetName val="連結経営"/>
      <sheetName val="カン太"/>
      <sheetName val="社員精算"/>
      <sheetName val="燃料SYS"/>
      <sheetName val="路線管理（ﾊﾞｯﾁ）"/>
      <sheetName val="利益管理(ﾊﾞｯﾁ)"/>
      <sheetName val="資金管理（ﾊﾞｯﾁ）"/>
      <sheetName val="人事・勤労(ﾊﾞｯﾁ)"/>
      <sheetName val="旧財務(ﾊﾞｯﾁ)"/>
      <sheetName val="財務(ﾊﾞｯﾁ)"/>
      <sheetName val="原価計算"/>
      <sheetName val="情シ原価計算"/>
      <sheetName val="その他"/>
      <sheetName val="系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3">
          <cell r="A3" t="str">
            <v>001</v>
          </cell>
          <cell r="C3" t="str">
            <v>分散</v>
          </cell>
          <cell r="E3" t="str">
            <v>特に無し</v>
          </cell>
          <cell r="F3" t="str">
            <v>CRUISE PERFORMANCE MONITORING</v>
          </cell>
          <cell r="G3" t="str">
            <v/>
          </cell>
          <cell r="J3" t="str">
            <v>対象外</v>
          </cell>
          <cell r="K3" t="str">
            <v>×</v>
          </cell>
          <cell r="L3" t="str">
            <v>×</v>
          </cell>
          <cell r="M3" t="str">
            <v>×</v>
          </cell>
          <cell r="O3" t="str">
            <v>×</v>
          </cell>
        </row>
        <row r="4">
          <cell r="A4" t="str">
            <v>002</v>
          </cell>
          <cell r="C4" t="str">
            <v>分散</v>
          </cell>
          <cell r="E4" t="str">
            <v>一般管理</v>
          </cell>
          <cell r="F4" t="str">
            <v>国際旅客収入管理(分散ｼｽﾃﾑ)</v>
          </cell>
          <cell r="G4" t="str">
            <v>国際旅客収入管理</v>
          </cell>
          <cell r="J4" t="str">
            <v>対象外</v>
          </cell>
          <cell r="K4" t="str">
            <v>×</v>
          </cell>
          <cell r="L4" t="str">
            <v>×</v>
          </cell>
          <cell r="M4" t="str">
            <v>×</v>
          </cell>
          <cell r="O4" t="str">
            <v>×</v>
          </cell>
        </row>
        <row r="5">
          <cell r="A5" t="str">
            <v>003</v>
          </cell>
          <cell r="C5" t="str">
            <v>分散</v>
          </cell>
          <cell r="E5" t="str">
            <v>一般管理</v>
          </cell>
          <cell r="F5" t="str">
            <v>国際旅客収入管理(分散ｼｽﾃﾑ)</v>
          </cell>
          <cell r="G5" t="str">
            <v>国際旅客運賃プロレーションシステム</v>
          </cell>
          <cell r="J5" t="str">
            <v>対象外</v>
          </cell>
          <cell r="K5" t="str">
            <v>×</v>
          </cell>
          <cell r="L5" t="str">
            <v>×</v>
          </cell>
          <cell r="M5" t="str">
            <v>×</v>
          </cell>
          <cell r="O5" t="str">
            <v>×</v>
          </cell>
        </row>
        <row r="6">
          <cell r="A6" t="str">
            <v>004</v>
          </cell>
          <cell r="C6" t="str">
            <v>分散</v>
          </cell>
          <cell r="E6" t="str">
            <v>一般管理</v>
          </cell>
          <cell r="F6" t="str">
            <v>国際旅客マーケティング支援システム</v>
          </cell>
          <cell r="G6" t="str">
            <v>マーケット分析</v>
          </cell>
          <cell r="J6" t="str">
            <v>対象外</v>
          </cell>
          <cell r="K6" t="str">
            <v>×</v>
          </cell>
          <cell r="L6" t="str">
            <v>×</v>
          </cell>
          <cell r="M6" t="str">
            <v>×</v>
          </cell>
          <cell r="O6" t="str">
            <v>×</v>
          </cell>
        </row>
        <row r="7">
          <cell r="A7" t="str">
            <v>005</v>
          </cell>
          <cell r="C7" t="str">
            <v>分散</v>
          </cell>
          <cell r="E7" t="str">
            <v>一般管理</v>
          </cell>
          <cell r="F7" t="str">
            <v>国際旅客マーケティング支援システム</v>
          </cell>
          <cell r="G7" t="str">
            <v>需要予測</v>
          </cell>
          <cell r="J7" t="str">
            <v>対象外</v>
          </cell>
          <cell r="K7" t="str">
            <v>×</v>
          </cell>
          <cell r="L7" t="str">
            <v>×</v>
          </cell>
          <cell r="M7" t="str">
            <v>×</v>
          </cell>
          <cell r="O7" t="str">
            <v>×</v>
          </cell>
        </row>
        <row r="8">
          <cell r="A8" t="str">
            <v>006</v>
          </cell>
          <cell r="C8" t="str">
            <v>分散</v>
          </cell>
          <cell r="E8" t="str">
            <v>一般管理</v>
          </cell>
          <cell r="F8" t="str">
            <v>資金センター・システム</v>
          </cell>
          <cell r="G8" t="str">
            <v/>
          </cell>
          <cell r="J8" t="str">
            <v>外部</v>
          </cell>
          <cell r="K8" t="str">
            <v>○</v>
          </cell>
          <cell r="L8" t="str">
            <v>×</v>
          </cell>
          <cell r="M8" t="str">
            <v>×</v>
          </cell>
          <cell r="O8" t="str">
            <v>○</v>
          </cell>
        </row>
        <row r="9">
          <cell r="A9" t="str">
            <v>007</v>
          </cell>
          <cell r="C9" t="str">
            <v>分散</v>
          </cell>
          <cell r="E9" t="str">
            <v>一般管理</v>
          </cell>
          <cell r="F9" t="str">
            <v>特販システム</v>
          </cell>
          <cell r="G9" t="str">
            <v/>
          </cell>
          <cell r="J9" t="str">
            <v>対象外</v>
          </cell>
          <cell r="K9" t="str">
            <v>○</v>
          </cell>
          <cell r="L9" t="str">
            <v>×</v>
          </cell>
          <cell r="M9" t="str">
            <v>×</v>
          </cell>
          <cell r="O9" t="str">
            <v>×</v>
          </cell>
        </row>
        <row r="10">
          <cell r="A10" t="str">
            <v>008</v>
          </cell>
          <cell r="C10" t="str">
            <v>分散</v>
          </cell>
          <cell r="E10" t="str">
            <v>一般管理</v>
          </cell>
          <cell r="F10" t="str">
            <v>連結経営システム</v>
          </cell>
          <cell r="G10" t="str">
            <v/>
          </cell>
          <cell r="J10" t="str">
            <v>内部</v>
          </cell>
          <cell r="K10" t="str">
            <v>○</v>
          </cell>
          <cell r="L10" t="str">
            <v>○</v>
          </cell>
          <cell r="M10" t="str">
            <v>×</v>
          </cell>
          <cell r="N10" t="str">
            <v>会計</v>
          </cell>
          <cell r="O10" t="str">
            <v>×</v>
          </cell>
        </row>
        <row r="11">
          <cell r="A11" t="str">
            <v>009</v>
          </cell>
          <cell r="C11" t="str">
            <v>分散</v>
          </cell>
          <cell r="E11" t="str">
            <v>一般管理</v>
          </cell>
          <cell r="F11" t="str">
            <v>JOURNAL SLIP</v>
          </cell>
          <cell r="G11" t="str">
            <v/>
          </cell>
          <cell r="J11" t="str">
            <v>内部</v>
          </cell>
          <cell r="K11" t="str">
            <v>○</v>
          </cell>
          <cell r="L11" t="str">
            <v>○</v>
          </cell>
          <cell r="M11" t="str">
            <v>×</v>
          </cell>
          <cell r="N11" t="str">
            <v>会計</v>
          </cell>
          <cell r="O11" t="str">
            <v>×</v>
          </cell>
        </row>
        <row r="12">
          <cell r="A12" t="str">
            <v>010</v>
          </cell>
          <cell r="C12" t="str">
            <v>分散</v>
          </cell>
          <cell r="E12" t="str">
            <v>一般管理</v>
          </cell>
          <cell r="F12" t="str">
            <v>国際線機材計画ｼｽﾃﾑ</v>
          </cell>
          <cell r="G12" t="str">
            <v/>
          </cell>
          <cell r="J12" t="str">
            <v>対象外</v>
          </cell>
          <cell r="K12" t="str">
            <v>×</v>
          </cell>
          <cell r="L12" t="str">
            <v>×</v>
          </cell>
          <cell r="M12" t="str">
            <v>×</v>
          </cell>
          <cell r="O12" t="str">
            <v>×</v>
          </cell>
        </row>
        <row r="13">
          <cell r="A13" t="str">
            <v>011</v>
          </cell>
          <cell r="C13" t="str">
            <v>分散</v>
          </cell>
          <cell r="E13" t="str">
            <v>一般管理</v>
          </cell>
          <cell r="F13" t="str">
            <v>役員在席表示システム</v>
          </cell>
          <cell r="G13" t="str">
            <v/>
          </cell>
          <cell r="J13" t="str">
            <v>対象外</v>
          </cell>
          <cell r="K13" t="str">
            <v>○</v>
          </cell>
          <cell r="L13" t="str">
            <v>×</v>
          </cell>
          <cell r="M13" t="str">
            <v>×</v>
          </cell>
          <cell r="O13" t="str">
            <v>×</v>
          </cell>
        </row>
        <row r="14">
          <cell r="A14" t="str">
            <v>012</v>
          </cell>
          <cell r="C14" t="str">
            <v>分散</v>
          </cell>
          <cell r="E14" t="str">
            <v>一般管理</v>
          </cell>
          <cell r="F14" t="str">
            <v>健康管理システム</v>
          </cell>
          <cell r="G14" t="str">
            <v/>
          </cell>
          <cell r="J14" t="str">
            <v>外部</v>
          </cell>
          <cell r="K14" t="str">
            <v>○</v>
          </cell>
          <cell r="L14" t="str">
            <v>×</v>
          </cell>
          <cell r="M14" t="str">
            <v>×</v>
          </cell>
          <cell r="O14" t="str">
            <v>○</v>
          </cell>
        </row>
        <row r="15">
          <cell r="A15" t="str">
            <v>013</v>
          </cell>
          <cell r="C15" t="str">
            <v>分散</v>
          </cell>
          <cell r="E15" t="str">
            <v>一般管理</v>
          </cell>
          <cell r="F15" t="str">
            <v>FRA SKZ OAシステム</v>
          </cell>
          <cell r="G15" t="str">
            <v/>
          </cell>
          <cell r="J15" t="str">
            <v>対象外</v>
          </cell>
          <cell r="K15" t="str">
            <v>×</v>
          </cell>
          <cell r="L15" t="str">
            <v>×</v>
          </cell>
          <cell r="M15" t="str">
            <v>×</v>
          </cell>
          <cell r="O15" t="str">
            <v>×</v>
          </cell>
        </row>
        <row r="16">
          <cell r="A16" t="str">
            <v>014</v>
          </cell>
          <cell r="C16" t="str">
            <v>分散</v>
          </cell>
          <cell r="E16" t="str">
            <v>一般管理</v>
          </cell>
          <cell r="F16" t="str">
            <v>台湾地区TotalOA</v>
          </cell>
          <cell r="G16" t="str">
            <v/>
          </cell>
          <cell r="J16" t="str">
            <v>対象外</v>
          </cell>
          <cell r="K16" t="str">
            <v>×</v>
          </cell>
          <cell r="L16" t="str">
            <v>×</v>
          </cell>
          <cell r="M16" t="str">
            <v>×</v>
          </cell>
          <cell r="O16" t="str">
            <v>×</v>
          </cell>
        </row>
        <row r="17">
          <cell r="A17" t="str">
            <v>015</v>
          </cell>
          <cell r="C17" t="str">
            <v>分散</v>
          </cell>
          <cell r="E17" t="str">
            <v>一般管理</v>
          </cell>
          <cell r="F17" t="str">
            <v>米州会計システム</v>
          </cell>
          <cell r="G17" t="str">
            <v/>
          </cell>
          <cell r="J17" t="str">
            <v>内部</v>
          </cell>
          <cell r="K17" t="str">
            <v>○</v>
          </cell>
          <cell r="L17" t="str">
            <v>×</v>
          </cell>
          <cell r="M17" t="str">
            <v>×</v>
          </cell>
          <cell r="N17" t="str">
            <v>会計</v>
          </cell>
          <cell r="O17" t="str">
            <v>×</v>
          </cell>
        </row>
        <row r="18">
          <cell r="A18" t="str">
            <v>016</v>
          </cell>
          <cell r="C18" t="str">
            <v>分散</v>
          </cell>
          <cell r="E18" t="str">
            <v>一般管理</v>
          </cell>
          <cell r="F18" t="str">
            <v>米州支店販売支援システム</v>
          </cell>
          <cell r="G18" t="str">
            <v/>
          </cell>
          <cell r="J18" t="str">
            <v>対象外</v>
          </cell>
          <cell r="K18" t="str">
            <v>○</v>
          </cell>
          <cell r="L18" t="str">
            <v>×</v>
          </cell>
          <cell r="M18" t="str">
            <v>×</v>
          </cell>
          <cell r="O18" t="str">
            <v>×</v>
          </cell>
        </row>
        <row r="19">
          <cell r="A19" t="str">
            <v>017</v>
          </cell>
          <cell r="C19" t="str">
            <v>分散</v>
          </cell>
          <cell r="E19" t="str">
            <v>一般管理</v>
          </cell>
          <cell r="F19" t="str">
            <v>HKG支店総合OAシステム</v>
          </cell>
          <cell r="G19" t="str">
            <v/>
          </cell>
          <cell r="J19" t="str">
            <v>対象外</v>
          </cell>
          <cell r="K19" t="str">
            <v>×</v>
          </cell>
          <cell r="L19" t="str">
            <v>×</v>
          </cell>
          <cell r="M19" t="str">
            <v>×</v>
          </cell>
          <cell r="O19" t="str">
            <v>×</v>
          </cell>
        </row>
        <row r="20">
          <cell r="A20" t="str">
            <v>018</v>
          </cell>
          <cell r="C20" t="str">
            <v>分散</v>
          </cell>
          <cell r="E20" t="str">
            <v>一般管理</v>
          </cell>
          <cell r="F20" t="str">
            <v>LON支店総合OAシステム</v>
          </cell>
          <cell r="G20" t="str">
            <v/>
          </cell>
          <cell r="J20" t="str">
            <v>対象外</v>
          </cell>
          <cell r="K20" t="str">
            <v>×</v>
          </cell>
          <cell r="L20" t="str">
            <v>×</v>
          </cell>
          <cell r="M20" t="str">
            <v>×</v>
          </cell>
          <cell r="O20" t="str">
            <v>×</v>
          </cell>
        </row>
        <row r="21">
          <cell r="A21" t="str">
            <v>019</v>
          </cell>
          <cell r="C21" t="str">
            <v>分散</v>
          </cell>
          <cell r="E21" t="str">
            <v>一般管理</v>
          </cell>
          <cell r="F21" t="str">
            <v>予約統計</v>
          </cell>
          <cell r="G21" t="str">
            <v/>
          </cell>
          <cell r="J21" t="str">
            <v>対象外</v>
          </cell>
          <cell r="K21" t="str">
            <v>×</v>
          </cell>
          <cell r="L21" t="str">
            <v>×</v>
          </cell>
          <cell r="M21" t="str">
            <v>×</v>
          </cell>
          <cell r="O21" t="str">
            <v>×</v>
          </cell>
        </row>
        <row r="22">
          <cell r="A22" t="str">
            <v>020</v>
          </cell>
          <cell r="C22" t="str">
            <v>分散</v>
          </cell>
          <cell r="E22" t="str">
            <v>一般管理</v>
          </cell>
          <cell r="F22" t="str">
            <v>RMS</v>
          </cell>
          <cell r="G22" t="str">
            <v/>
          </cell>
          <cell r="J22" t="str">
            <v>対象外</v>
          </cell>
          <cell r="K22" t="str">
            <v>×</v>
          </cell>
          <cell r="L22" t="str">
            <v>×</v>
          </cell>
          <cell r="M22" t="str">
            <v>×</v>
          </cell>
          <cell r="O22" t="str">
            <v>×</v>
          </cell>
        </row>
        <row r="23">
          <cell r="A23" t="str">
            <v>021</v>
          </cell>
          <cell r="C23" t="str">
            <v>分散</v>
          </cell>
          <cell r="E23" t="str">
            <v>一般管理</v>
          </cell>
          <cell r="F23" t="str">
            <v>積みCOM</v>
          </cell>
          <cell r="G23" t="str">
            <v/>
          </cell>
          <cell r="J23" t="str">
            <v>対象外</v>
          </cell>
          <cell r="K23" t="str">
            <v>×</v>
          </cell>
          <cell r="L23" t="str">
            <v>×</v>
          </cell>
          <cell r="M23" t="str">
            <v>×</v>
          </cell>
          <cell r="O23" t="str">
            <v>×</v>
          </cell>
        </row>
        <row r="24">
          <cell r="A24" t="str">
            <v>022</v>
          </cell>
          <cell r="C24" t="str">
            <v>分散</v>
          </cell>
          <cell r="E24" t="str">
            <v>一般管理</v>
          </cell>
          <cell r="F24" t="str">
            <v>VOIS</v>
          </cell>
          <cell r="G24" t="str">
            <v/>
          </cell>
          <cell r="J24" t="str">
            <v>対象外</v>
          </cell>
          <cell r="K24" t="str">
            <v>×</v>
          </cell>
          <cell r="L24" t="str">
            <v>×</v>
          </cell>
          <cell r="M24" t="str">
            <v>×</v>
          </cell>
          <cell r="O24" t="str">
            <v>×</v>
          </cell>
        </row>
        <row r="25">
          <cell r="A25" t="str">
            <v>023</v>
          </cell>
          <cell r="C25" t="str">
            <v>分散</v>
          </cell>
          <cell r="E25" t="str">
            <v>一般管理</v>
          </cell>
          <cell r="F25" t="str">
            <v>CIX-PC</v>
          </cell>
          <cell r="G25" t="str">
            <v/>
          </cell>
          <cell r="J25" t="str">
            <v>対象外</v>
          </cell>
          <cell r="K25" t="str">
            <v>×</v>
          </cell>
          <cell r="L25" t="str">
            <v>×</v>
          </cell>
          <cell r="M25" t="str">
            <v>×</v>
          </cell>
          <cell r="O25" t="str">
            <v>×</v>
          </cell>
        </row>
        <row r="26">
          <cell r="A26" t="str">
            <v>024</v>
          </cell>
          <cell r="C26" t="str">
            <v>分散</v>
          </cell>
          <cell r="E26" t="str">
            <v>一般管理</v>
          </cell>
          <cell r="F26" t="str">
            <v>VIPROS</v>
          </cell>
          <cell r="G26" t="str">
            <v/>
          </cell>
          <cell r="J26" t="str">
            <v>対象外</v>
          </cell>
          <cell r="K26" t="str">
            <v>×</v>
          </cell>
          <cell r="L26" t="str">
            <v>×</v>
          </cell>
          <cell r="M26" t="str">
            <v>×</v>
          </cell>
          <cell r="O26" t="str">
            <v>×</v>
          </cell>
        </row>
        <row r="27">
          <cell r="A27" t="str">
            <v>025</v>
          </cell>
          <cell r="C27" t="str">
            <v>分散</v>
          </cell>
          <cell r="E27" t="str">
            <v>一般管理</v>
          </cell>
          <cell r="F27" t="str">
            <v>社員情報検索</v>
          </cell>
          <cell r="G27" t="str">
            <v/>
          </cell>
          <cell r="J27" t="str">
            <v>内部</v>
          </cell>
          <cell r="K27" t="str">
            <v>○</v>
          </cell>
          <cell r="L27" t="str">
            <v>○</v>
          </cell>
          <cell r="M27" t="str">
            <v>×</v>
          </cell>
          <cell r="N27" t="str">
            <v>e-Work</v>
          </cell>
          <cell r="O27" t="str">
            <v>×</v>
          </cell>
          <cell r="P27" t="str">
            <v>J-STAFFｵﾝﾗｲﾝﾒﾆｭｰ</v>
          </cell>
        </row>
        <row r="28">
          <cell r="A28" t="str">
            <v>026</v>
          </cell>
          <cell r="C28" t="str">
            <v>分散</v>
          </cell>
          <cell r="E28" t="str">
            <v>一般管理</v>
          </cell>
          <cell r="F28" t="str">
            <v>ID-CARDｼｽﾃﾑ</v>
          </cell>
          <cell r="G28" t="str">
            <v/>
          </cell>
          <cell r="J28" t="str">
            <v>対象外</v>
          </cell>
          <cell r="K28" t="str">
            <v>○</v>
          </cell>
          <cell r="L28" t="str">
            <v>×</v>
          </cell>
          <cell r="M28" t="str">
            <v>×</v>
          </cell>
          <cell r="O28" t="str">
            <v>×</v>
          </cell>
        </row>
        <row r="29">
          <cell r="A29" t="str">
            <v>027</v>
          </cell>
          <cell r="C29" t="str">
            <v>分散</v>
          </cell>
          <cell r="E29" t="str">
            <v>一般管理</v>
          </cell>
          <cell r="F29" t="str">
            <v>支店業績評価SYS</v>
          </cell>
          <cell r="G29" t="str">
            <v>予算作成</v>
          </cell>
          <cell r="J29" t="str">
            <v>内部</v>
          </cell>
          <cell r="K29" t="str">
            <v>○</v>
          </cell>
          <cell r="L29" t="str">
            <v>○</v>
          </cell>
          <cell r="M29" t="str">
            <v>×</v>
          </cell>
          <cell r="N29" t="str">
            <v>会計</v>
          </cell>
          <cell r="O29" t="str">
            <v>×</v>
          </cell>
          <cell r="P29" t="str">
            <v>BOSS ｵﾝﾗｲﾝﾒﾆｭｰ</v>
          </cell>
        </row>
        <row r="30">
          <cell r="A30" t="str">
            <v>028</v>
          </cell>
          <cell r="C30" t="str">
            <v>分散</v>
          </cell>
          <cell r="E30" t="str">
            <v>一般管理</v>
          </cell>
          <cell r="F30" t="str">
            <v>支店業績評価SYS</v>
          </cell>
          <cell r="G30" t="str">
            <v>実績管理</v>
          </cell>
          <cell r="J30" t="str">
            <v>内部</v>
          </cell>
          <cell r="K30" t="str">
            <v>○</v>
          </cell>
          <cell r="L30" t="str">
            <v>○</v>
          </cell>
          <cell r="M30" t="str">
            <v>×</v>
          </cell>
          <cell r="N30" t="str">
            <v>会計</v>
          </cell>
          <cell r="O30" t="str">
            <v>×</v>
          </cell>
        </row>
        <row r="31">
          <cell r="A31" t="str">
            <v>029</v>
          </cell>
          <cell r="C31" t="str">
            <v>分散</v>
          </cell>
          <cell r="E31" t="str">
            <v>一般管理</v>
          </cell>
          <cell r="F31" t="str">
            <v>支店業績評価SYS</v>
          </cell>
          <cell r="G31" t="str">
            <v>予実管理</v>
          </cell>
          <cell r="J31" t="str">
            <v>内部</v>
          </cell>
          <cell r="K31" t="str">
            <v>○</v>
          </cell>
          <cell r="L31" t="str">
            <v>○</v>
          </cell>
          <cell r="M31" t="str">
            <v>×</v>
          </cell>
          <cell r="N31" t="str">
            <v>会計</v>
          </cell>
          <cell r="O31" t="str">
            <v>×</v>
          </cell>
        </row>
        <row r="32">
          <cell r="A32" t="str">
            <v>030</v>
          </cell>
          <cell r="C32" t="str">
            <v>分散</v>
          </cell>
          <cell r="E32" t="str">
            <v>一般管理</v>
          </cell>
          <cell r="F32" t="str">
            <v>支店業績評価SYS</v>
          </cell>
          <cell r="G32" t="str">
            <v>業績評価</v>
          </cell>
          <cell r="J32" t="str">
            <v>内部</v>
          </cell>
          <cell r="K32" t="str">
            <v>○</v>
          </cell>
          <cell r="L32" t="str">
            <v>○</v>
          </cell>
          <cell r="M32" t="str">
            <v>×</v>
          </cell>
          <cell r="N32" t="str">
            <v>会計</v>
          </cell>
          <cell r="O32" t="str">
            <v>×</v>
          </cell>
        </row>
        <row r="33">
          <cell r="A33" t="str">
            <v>031</v>
          </cell>
          <cell r="C33" t="str">
            <v>分散</v>
          </cell>
          <cell r="E33" t="str">
            <v>一般管理</v>
          </cell>
          <cell r="F33" t="str">
            <v>支店業績評価SYS</v>
          </cell>
          <cell r="G33" t="str">
            <v>契約書管理</v>
          </cell>
          <cell r="J33" t="str">
            <v>内部</v>
          </cell>
          <cell r="K33" t="str">
            <v>○</v>
          </cell>
          <cell r="L33" t="str">
            <v>○</v>
          </cell>
          <cell r="M33" t="str">
            <v>×</v>
          </cell>
          <cell r="N33" t="str">
            <v>会計</v>
          </cell>
          <cell r="O33" t="str">
            <v>×</v>
          </cell>
        </row>
        <row r="34">
          <cell r="A34" t="str">
            <v>032</v>
          </cell>
          <cell r="C34" t="str">
            <v>分散</v>
          </cell>
          <cell r="E34" t="str">
            <v>一般管理</v>
          </cell>
          <cell r="F34" t="str">
            <v>支店業績評価SYS</v>
          </cell>
          <cell r="G34" t="str">
            <v>空港情報ｼｽﾃﾑ</v>
          </cell>
          <cell r="J34" t="str">
            <v>内部</v>
          </cell>
          <cell r="K34" t="str">
            <v>○</v>
          </cell>
          <cell r="L34" t="str">
            <v>○</v>
          </cell>
          <cell r="M34" t="str">
            <v>×</v>
          </cell>
          <cell r="N34" t="str">
            <v>会計</v>
          </cell>
          <cell r="O34" t="str">
            <v>×</v>
          </cell>
        </row>
        <row r="35">
          <cell r="A35" t="str">
            <v>033</v>
          </cell>
          <cell r="C35" t="str">
            <v>分散</v>
          </cell>
          <cell r="E35" t="str">
            <v>一般管理</v>
          </cell>
          <cell r="F35" t="str">
            <v>テンタ</v>
          </cell>
          <cell r="G35" t="str">
            <v/>
          </cell>
          <cell r="J35" t="str">
            <v>対象外</v>
          </cell>
          <cell r="K35" t="str">
            <v>×</v>
          </cell>
          <cell r="L35" t="str">
            <v>×</v>
          </cell>
          <cell r="M35" t="str">
            <v>×</v>
          </cell>
          <cell r="O35" t="str">
            <v>×</v>
          </cell>
        </row>
        <row r="36">
          <cell r="A36" t="str">
            <v>034</v>
          </cell>
          <cell r="C36" t="str">
            <v>分散</v>
          </cell>
          <cell r="E36" t="str">
            <v>一般管理</v>
          </cell>
          <cell r="F36" t="str">
            <v>PCカン太</v>
          </cell>
          <cell r="G36" t="str">
            <v/>
          </cell>
          <cell r="J36" t="str">
            <v>対象外</v>
          </cell>
          <cell r="K36" t="str">
            <v>×</v>
          </cell>
          <cell r="L36" t="str">
            <v>×</v>
          </cell>
          <cell r="M36" t="str">
            <v>×</v>
          </cell>
          <cell r="O36" t="str">
            <v>×</v>
          </cell>
        </row>
        <row r="37">
          <cell r="A37" t="str">
            <v>035</v>
          </cell>
          <cell r="C37" t="str">
            <v>分散</v>
          </cell>
          <cell r="E37" t="str">
            <v>貨物</v>
          </cell>
          <cell r="F37" t="str">
            <v>計量システム</v>
          </cell>
          <cell r="G37" t="str">
            <v/>
          </cell>
          <cell r="J37" t="str">
            <v>対象外</v>
          </cell>
          <cell r="K37" t="str">
            <v>×</v>
          </cell>
          <cell r="L37" t="str">
            <v>×</v>
          </cell>
          <cell r="M37" t="str">
            <v>×</v>
          </cell>
          <cell r="O37" t="str">
            <v>×</v>
          </cell>
        </row>
        <row r="38">
          <cell r="A38" t="str">
            <v>036</v>
          </cell>
          <cell r="C38" t="str">
            <v>分散</v>
          </cell>
          <cell r="E38" t="str">
            <v>貨物</v>
          </cell>
          <cell r="F38" t="str">
            <v>BRXローカル</v>
          </cell>
          <cell r="G38" t="str">
            <v/>
          </cell>
          <cell r="J38" t="str">
            <v>対象外</v>
          </cell>
          <cell r="K38" t="str">
            <v>×</v>
          </cell>
          <cell r="L38" t="str">
            <v>×</v>
          </cell>
          <cell r="M38" t="str">
            <v>×</v>
          </cell>
          <cell r="O38" t="str">
            <v>×</v>
          </cell>
        </row>
        <row r="39">
          <cell r="A39" t="str">
            <v>037</v>
          </cell>
          <cell r="C39" t="str">
            <v>分散</v>
          </cell>
          <cell r="E39" t="str">
            <v>貨物</v>
          </cell>
          <cell r="F39" t="str">
            <v>LAX到着帳票システム</v>
          </cell>
          <cell r="G39" t="str">
            <v/>
          </cell>
          <cell r="J39" t="str">
            <v>対象外</v>
          </cell>
          <cell r="K39" t="str">
            <v>×</v>
          </cell>
          <cell r="L39" t="str">
            <v>×</v>
          </cell>
          <cell r="M39" t="str">
            <v>×</v>
          </cell>
          <cell r="O39" t="str">
            <v>×</v>
          </cell>
        </row>
        <row r="40">
          <cell r="A40" t="str">
            <v>038</v>
          </cell>
          <cell r="C40" t="str">
            <v>分散</v>
          </cell>
          <cell r="E40" t="str">
            <v>貨物</v>
          </cell>
          <cell r="F40" t="str">
            <v>JFK MHS（PCシステム含む）</v>
          </cell>
          <cell r="G40" t="str">
            <v/>
          </cell>
          <cell r="J40" t="str">
            <v>対象外</v>
          </cell>
          <cell r="K40" t="str">
            <v>×</v>
          </cell>
          <cell r="L40" t="str">
            <v>×</v>
          </cell>
          <cell r="M40" t="str">
            <v>×</v>
          </cell>
          <cell r="O40" t="str">
            <v>×</v>
          </cell>
        </row>
        <row r="41">
          <cell r="A41" t="str">
            <v>039</v>
          </cell>
          <cell r="C41" t="str">
            <v>分散</v>
          </cell>
          <cell r="E41" t="str">
            <v>貨物</v>
          </cell>
          <cell r="F41" t="str">
            <v>NRT MHS G/W（JALTOS&amp;第5BLD）</v>
          </cell>
          <cell r="G41" t="str">
            <v/>
          </cell>
          <cell r="J41" t="str">
            <v>対象外</v>
          </cell>
          <cell r="K41" t="str">
            <v>×</v>
          </cell>
          <cell r="L41" t="str">
            <v>×</v>
          </cell>
          <cell r="M41" t="str">
            <v>×</v>
          </cell>
          <cell r="O41" t="str">
            <v>×</v>
          </cell>
        </row>
        <row r="42">
          <cell r="A42" t="str">
            <v>040</v>
          </cell>
          <cell r="C42" t="str">
            <v>分散</v>
          </cell>
          <cell r="E42" t="str">
            <v>貨物</v>
          </cell>
          <cell r="F42" t="str">
            <v>FAX配信PCｻｰﾊﾞ</v>
          </cell>
          <cell r="G42" t="str">
            <v/>
          </cell>
          <cell r="J42" t="str">
            <v>対象外</v>
          </cell>
          <cell r="K42" t="str">
            <v>×</v>
          </cell>
          <cell r="L42" t="str">
            <v>×</v>
          </cell>
          <cell r="M42" t="str">
            <v>×</v>
          </cell>
          <cell r="O42" t="str">
            <v>×</v>
          </cell>
        </row>
        <row r="43">
          <cell r="A43" t="str">
            <v>041</v>
          </cell>
          <cell r="C43" t="str">
            <v>分散</v>
          </cell>
          <cell r="E43" t="str">
            <v>貨物</v>
          </cell>
          <cell r="F43" t="str">
            <v>NRTFKU/K ULD管理PC</v>
          </cell>
          <cell r="G43" t="str">
            <v/>
          </cell>
          <cell r="J43" t="str">
            <v>対象外</v>
          </cell>
          <cell r="K43" t="str">
            <v>×</v>
          </cell>
          <cell r="L43" t="str">
            <v>×</v>
          </cell>
          <cell r="M43" t="str">
            <v>×</v>
          </cell>
          <cell r="O43" t="str">
            <v>×</v>
          </cell>
        </row>
        <row r="44">
          <cell r="A44" t="str">
            <v>042</v>
          </cell>
          <cell r="C44" t="str">
            <v>分散</v>
          </cell>
          <cell r="E44" t="str">
            <v>貨物</v>
          </cell>
          <cell r="F44" t="str">
            <v>TCB（国際貨物）</v>
          </cell>
          <cell r="G44" t="str">
            <v/>
          </cell>
          <cell r="J44" t="str">
            <v>対象外</v>
          </cell>
          <cell r="K44" t="str">
            <v>×</v>
          </cell>
          <cell r="L44" t="str">
            <v>×</v>
          </cell>
          <cell r="M44" t="str">
            <v>×</v>
          </cell>
          <cell r="O44" t="str">
            <v>×</v>
          </cell>
        </row>
        <row r="45">
          <cell r="A45" t="str">
            <v>043</v>
          </cell>
          <cell r="C45" t="str">
            <v>分散</v>
          </cell>
          <cell r="E45" t="str">
            <v>貨物</v>
          </cell>
          <cell r="F45" t="str">
            <v>IDATEN</v>
          </cell>
          <cell r="G45" t="str">
            <v/>
          </cell>
          <cell r="J45" t="str">
            <v>対象外</v>
          </cell>
          <cell r="K45" t="str">
            <v>×</v>
          </cell>
          <cell r="L45" t="str">
            <v>×</v>
          </cell>
          <cell r="M45" t="str">
            <v>×</v>
          </cell>
          <cell r="O45" t="str">
            <v>×</v>
          </cell>
        </row>
        <row r="46">
          <cell r="A46" t="str">
            <v>044</v>
          </cell>
          <cell r="C46" t="str">
            <v>分散</v>
          </cell>
          <cell r="E46" t="str">
            <v>旅客</v>
          </cell>
          <cell r="F46" t="str">
            <v>リジェクト・メッセージ検索システム</v>
          </cell>
          <cell r="G46" t="str">
            <v/>
          </cell>
          <cell r="J46" t="str">
            <v>対象外</v>
          </cell>
          <cell r="K46" t="str">
            <v>×</v>
          </cell>
          <cell r="L46" t="str">
            <v>×</v>
          </cell>
          <cell r="M46" t="str">
            <v>×</v>
          </cell>
          <cell r="O46" t="str">
            <v>×</v>
          </cell>
        </row>
        <row r="47">
          <cell r="A47" t="str">
            <v>045</v>
          </cell>
          <cell r="C47" t="str">
            <v>分散</v>
          </cell>
          <cell r="E47" t="str">
            <v>旅客</v>
          </cell>
          <cell r="F47" t="str">
            <v>GCB</v>
          </cell>
          <cell r="G47" t="str">
            <v/>
          </cell>
          <cell r="J47" t="str">
            <v>対象外</v>
          </cell>
          <cell r="K47" t="str">
            <v>×</v>
          </cell>
          <cell r="L47" t="str">
            <v>×</v>
          </cell>
          <cell r="M47" t="str">
            <v>×</v>
          </cell>
          <cell r="O47" t="str">
            <v>×</v>
          </cell>
        </row>
        <row r="48">
          <cell r="A48" t="str">
            <v>046</v>
          </cell>
          <cell r="C48" t="str">
            <v>分散</v>
          </cell>
          <cell r="E48" t="str">
            <v>旅客</v>
          </cell>
          <cell r="F48" t="str">
            <v>国際線SSFCリクリエーション支援システム</v>
          </cell>
          <cell r="G48" t="str">
            <v/>
          </cell>
          <cell r="J48" t="str">
            <v>対象外</v>
          </cell>
          <cell r="K48" t="str">
            <v>×</v>
          </cell>
          <cell r="L48" t="str">
            <v>×</v>
          </cell>
          <cell r="M48" t="str">
            <v>×</v>
          </cell>
          <cell r="O48" t="str">
            <v>×</v>
          </cell>
        </row>
        <row r="49">
          <cell r="A49" t="str">
            <v>047</v>
          </cell>
          <cell r="C49" t="str">
            <v>分散</v>
          </cell>
          <cell r="E49" t="str">
            <v>整備</v>
          </cell>
          <cell r="F49" t="str">
            <v>JACCS</v>
          </cell>
          <cell r="G49" t="str">
            <v/>
          </cell>
          <cell r="J49" t="str">
            <v>対象外</v>
          </cell>
          <cell r="K49" t="str">
            <v>×</v>
          </cell>
          <cell r="L49" t="str">
            <v>×</v>
          </cell>
          <cell r="M49" t="str">
            <v>×</v>
          </cell>
          <cell r="O49" t="str">
            <v>×</v>
          </cell>
        </row>
        <row r="50">
          <cell r="A50" t="str">
            <v>048</v>
          </cell>
          <cell r="C50" t="str">
            <v>分散</v>
          </cell>
          <cell r="E50" t="str">
            <v>整備</v>
          </cell>
          <cell r="F50" t="str">
            <v>PROMIS</v>
          </cell>
          <cell r="G50" t="str">
            <v/>
          </cell>
          <cell r="J50" t="str">
            <v>対象外</v>
          </cell>
          <cell r="K50" t="str">
            <v>×</v>
          </cell>
          <cell r="L50" t="str">
            <v>×</v>
          </cell>
          <cell r="M50" t="str">
            <v>×</v>
          </cell>
          <cell r="O50" t="str">
            <v>×</v>
          </cell>
        </row>
        <row r="51">
          <cell r="A51" t="str">
            <v>049</v>
          </cell>
          <cell r="C51" t="str">
            <v>分散</v>
          </cell>
          <cell r="E51" t="str">
            <v>整備</v>
          </cell>
          <cell r="F51" t="str">
            <v>Toltnet</v>
          </cell>
          <cell r="G51" t="str">
            <v/>
          </cell>
          <cell r="J51" t="str">
            <v>対象外</v>
          </cell>
          <cell r="K51" t="str">
            <v>×</v>
          </cell>
          <cell r="L51" t="str">
            <v>×</v>
          </cell>
          <cell r="M51" t="str">
            <v>×</v>
          </cell>
          <cell r="O51" t="str">
            <v>×</v>
          </cell>
        </row>
        <row r="52">
          <cell r="A52" t="str">
            <v>050</v>
          </cell>
          <cell r="C52" t="str">
            <v>分散</v>
          </cell>
          <cell r="E52" t="str">
            <v>整備</v>
          </cell>
          <cell r="F52" t="str">
            <v>PO　SYS</v>
          </cell>
          <cell r="G52" t="str">
            <v/>
          </cell>
          <cell r="J52" t="str">
            <v>対象外</v>
          </cell>
          <cell r="K52" t="str">
            <v>×</v>
          </cell>
          <cell r="L52" t="str">
            <v>×</v>
          </cell>
          <cell r="M52" t="str">
            <v>×</v>
          </cell>
          <cell r="O52" t="str">
            <v>×</v>
          </cell>
        </row>
        <row r="53">
          <cell r="A53" t="str">
            <v>051</v>
          </cell>
          <cell r="C53" t="str">
            <v>分散</v>
          </cell>
          <cell r="E53" t="str">
            <v>整備</v>
          </cell>
          <cell r="F53" t="str">
            <v>自動倉庫</v>
          </cell>
          <cell r="G53" t="str">
            <v/>
          </cell>
          <cell r="J53" t="str">
            <v>対象外</v>
          </cell>
          <cell r="K53" t="str">
            <v>×</v>
          </cell>
          <cell r="L53" t="str">
            <v>×</v>
          </cell>
          <cell r="M53" t="str">
            <v>×</v>
          </cell>
          <cell r="O53" t="str">
            <v>×</v>
          </cell>
        </row>
        <row r="54">
          <cell r="A54" t="str">
            <v>052</v>
          </cell>
          <cell r="C54" t="str">
            <v>分散</v>
          </cell>
          <cell r="E54" t="str">
            <v>整備</v>
          </cell>
          <cell r="F54" t="str">
            <v>ATOM2</v>
          </cell>
          <cell r="G54" t="str">
            <v/>
          </cell>
          <cell r="J54" t="str">
            <v>対象外</v>
          </cell>
          <cell r="K54" t="str">
            <v>×</v>
          </cell>
          <cell r="L54" t="str">
            <v>×</v>
          </cell>
          <cell r="M54" t="str">
            <v>×</v>
          </cell>
          <cell r="O54" t="str">
            <v>×</v>
          </cell>
        </row>
        <row r="55">
          <cell r="A55" t="str">
            <v>053</v>
          </cell>
          <cell r="C55" t="str">
            <v>分散</v>
          </cell>
          <cell r="E55" t="str">
            <v>整備</v>
          </cell>
          <cell r="F55" t="str">
            <v>ATOM1</v>
          </cell>
          <cell r="G55" t="str">
            <v/>
          </cell>
          <cell r="J55" t="str">
            <v>対象外</v>
          </cell>
          <cell r="K55" t="str">
            <v>×</v>
          </cell>
          <cell r="L55" t="str">
            <v>×</v>
          </cell>
          <cell r="M55" t="str">
            <v>×</v>
          </cell>
          <cell r="O55" t="str">
            <v>×</v>
          </cell>
        </row>
        <row r="56">
          <cell r="A56" t="str">
            <v>054</v>
          </cell>
          <cell r="C56" t="str">
            <v>分散</v>
          </cell>
          <cell r="E56" t="str">
            <v>整備</v>
          </cell>
          <cell r="F56" t="str">
            <v>SPARES</v>
          </cell>
          <cell r="G56" t="str">
            <v/>
          </cell>
          <cell r="J56" t="str">
            <v>対象外</v>
          </cell>
          <cell r="K56" t="str">
            <v>×</v>
          </cell>
          <cell r="L56" t="str">
            <v>×</v>
          </cell>
          <cell r="M56" t="str">
            <v>×</v>
          </cell>
          <cell r="O56" t="str">
            <v>×</v>
          </cell>
        </row>
        <row r="57">
          <cell r="A57" t="str">
            <v>055</v>
          </cell>
          <cell r="C57" t="str">
            <v>分散</v>
          </cell>
          <cell r="E57" t="str">
            <v>整備</v>
          </cell>
          <cell r="F57" t="str">
            <v>一般資材管理SYS</v>
          </cell>
          <cell r="G57" t="str">
            <v/>
          </cell>
          <cell r="J57" t="str">
            <v>対象外</v>
          </cell>
          <cell r="K57" t="str">
            <v>×</v>
          </cell>
          <cell r="L57" t="str">
            <v>×</v>
          </cell>
          <cell r="M57" t="str">
            <v>×</v>
          </cell>
          <cell r="O57" t="str">
            <v>×</v>
          </cell>
        </row>
        <row r="58">
          <cell r="A58" t="str">
            <v>056</v>
          </cell>
          <cell r="C58" t="str">
            <v>分散</v>
          </cell>
          <cell r="E58" t="str">
            <v>整備</v>
          </cell>
          <cell r="F58" t="str">
            <v xml:space="preserve"> WarrantyNET</v>
          </cell>
          <cell r="G58" t="str">
            <v/>
          </cell>
          <cell r="J58" t="str">
            <v>対象外</v>
          </cell>
          <cell r="K58" t="str">
            <v>×</v>
          </cell>
          <cell r="L58" t="str">
            <v>×</v>
          </cell>
          <cell r="M58" t="str">
            <v>×</v>
          </cell>
          <cell r="O58" t="str">
            <v>×</v>
          </cell>
        </row>
        <row r="59">
          <cell r="A59" t="str">
            <v>057</v>
          </cell>
          <cell r="C59" t="str">
            <v>分散</v>
          </cell>
          <cell r="E59" t="str">
            <v>整備</v>
          </cell>
          <cell r="F59" t="str">
            <v>SONET-2</v>
          </cell>
          <cell r="G59" t="str">
            <v/>
          </cell>
          <cell r="J59" t="str">
            <v>対象外</v>
          </cell>
          <cell r="K59" t="str">
            <v>×</v>
          </cell>
          <cell r="L59" t="str">
            <v>×</v>
          </cell>
          <cell r="M59" t="str">
            <v>×</v>
          </cell>
          <cell r="O59" t="str">
            <v>×</v>
          </cell>
        </row>
        <row r="60">
          <cell r="A60" t="str">
            <v>058</v>
          </cell>
          <cell r="C60" t="str">
            <v>分散</v>
          </cell>
          <cell r="E60" t="str">
            <v>整備</v>
          </cell>
          <cell r="F60" t="str">
            <v>WINCS2</v>
          </cell>
          <cell r="G60" t="str">
            <v/>
          </cell>
          <cell r="J60" t="str">
            <v>対象外</v>
          </cell>
          <cell r="K60" t="str">
            <v>×</v>
          </cell>
          <cell r="L60" t="str">
            <v>×</v>
          </cell>
          <cell r="M60" t="str">
            <v>×</v>
          </cell>
          <cell r="O60" t="str">
            <v>×</v>
          </cell>
        </row>
        <row r="61">
          <cell r="A61" t="str">
            <v>059</v>
          </cell>
          <cell r="C61" t="str">
            <v>分散</v>
          </cell>
          <cell r="E61" t="str">
            <v>整備</v>
          </cell>
          <cell r="F61" t="str">
            <v>NRTPPAS</v>
          </cell>
          <cell r="G61" t="str">
            <v/>
          </cell>
          <cell r="J61" t="str">
            <v>対象外</v>
          </cell>
          <cell r="K61" t="str">
            <v>×</v>
          </cell>
          <cell r="L61" t="str">
            <v>×</v>
          </cell>
          <cell r="M61" t="str">
            <v>×</v>
          </cell>
          <cell r="O61" t="str">
            <v>×</v>
          </cell>
        </row>
        <row r="62">
          <cell r="A62" t="str">
            <v>060</v>
          </cell>
          <cell r="C62" t="str">
            <v>分散</v>
          </cell>
          <cell r="E62" t="str">
            <v>整備</v>
          </cell>
          <cell r="F62" t="str">
            <v>HNDPPAS</v>
          </cell>
          <cell r="G62" t="str">
            <v/>
          </cell>
          <cell r="J62" t="str">
            <v>対象外</v>
          </cell>
          <cell r="K62" t="str">
            <v>×</v>
          </cell>
          <cell r="L62" t="str">
            <v>×</v>
          </cell>
          <cell r="M62" t="str">
            <v>×</v>
          </cell>
          <cell r="O62" t="str">
            <v>×</v>
          </cell>
        </row>
        <row r="63">
          <cell r="A63" t="str">
            <v>061</v>
          </cell>
          <cell r="C63" t="str">
            <v>分散</v>
          </cell>
          <cell r="E63" t="str">
            <v>整備</v>
          </cell>
          <cell r="F63" t="str">
            <v>ARAJIN</v>
          </cell>
          <cell r="G63" t="str">
            <v/>
          </cell>
          <cell r="J63" t="str">
            <v>対象外</v>
          </cell>
          <cell r="K63" t="str">
            <v>×</v>
          </cell>
          <cell r="L63" t="str">
            <v>×</v>
          </cell>
          <cell r="M63" t="str">
            <v>×</v>
          </cell>
          <cell r="O63" t="str">
            <v>×</v>
          </cell>
        </row>
        <row r="64">
          <cell r="A64" t="str">
            <v>062</v>
          </cell>
          <cell r="C64" t="str">
            <v>分散</v>
          </cell>
          <cell r="E64" t="str">
            <v>整備</v>
          </cell>
          <cell r="F64" t="str">
            <v>JALMAJIC</v>
          </cell>
          <cell r="G64" t="str">
            <v/>
          </cell>
          <cell r="J64" t="str">
            <v>対象外</v>
          </cell>
          <cell r="K64" t="str">
            <v>×</v>
          </cell>
          <cell r="L64" t="str">
            <v>×</v>
          </cell>
          <cell r="M64" t="str">
            <v>×</v>
          </cell>
          <cell r="O64" t="str">
            <v>×</v>
          </cell>
        </row>
        <row r="65">
          <cell r="A65" t="str">
            <v>063</v>
          </cell>
          <cell r="C65" t="str">
            <v>分散</v>
          </cell>
          <cell r="E65" t="str">
            <v>整備</v>
          </cell>
          <cell r="F65" t="str">
            <v>TRITON</v>
          </cell>
          <cell r="G65" t="str">
            <v/>
          </cell>
          <cell r="J65" t="str">
            <v>対象外</v>
          </cell>
          <cell r="K65" t="str">
            <v>×</v>
          </cell>
          <cell r="L65" t="str">
            <v>×</v>
          </cell>
          <cell r="M65" t="str">
            <v>×</v>
          </cell>
          <cell r="O65" t="str">
            <v>×</v>
          </cell>
        </row>
        <row r="66">
          <cell r="A66" t="str">
            <v>064</v>
          </cell>
          <cell r="C66" t="str">
            <v>分散</v>
          </cell>
          <cell r="E66" t="str">
            <v>整備</v>
          </cell>
          <cell r="F66" t="str">
            <v>支店拝眉部品管理</v>
          </cell>
          <cell r="G66" t="str">
            <v/>
          </cell>
          <cell r="J66" t="str">
            <v>対象外</v>
          </cell>
          <cell r="K66" t="str">
            <v>×</v>
          </cell>
          <cell r="L66" t="str">
            <v>×</v>
          </cell>
          <cell r="M66" t="str">
            <v>×</v>
          </cell>
          <cell r="O66" t="str">
            <v>×</v>
          </cell>
        </row>
        <row r="67">
          <cell r="A67" t="str">
            <v>065</v>
          </cell>
          <cell r="C67" t="str">
            <v>分散</v>
          </cell>
          <cell r="E67" t="str">
            <v>整備</v>
          </cell>
          <cell r="F67" t="str">
            <v>TTY</v>
          </cell>
          <cell r="G67" t="str">
            <v/>
          </cell>
          <cell r="J67" t="str">
            <v>対象外</v>
          </cell>
          <cell r="K67" t="str">
            <v>×</v>
          </cell>
          <cell r="L67" t="str">
            <v>×</v>
          </cell>
          <cell r="M67" t="str">
            <v>×</v>
          </cell>
          <cell r="O67" t="str">
            <v>×</v>
          </cell>
        </row>
        <row r="68">
          <cell r="A68" t="str">
            <v>066</v>
          </cell>
          <cell r="C68" t="str">
            <v>分散</v>
          </cell>
          <cell r="E68" t="str">
            <v>整備</v>
          </cell>
          <cell r="F68" t="str">
            <v>REDARS</v>
          </cell>
          <cell r="G68" t="str">
            <v/>
          </cell>
          <cell r="J68" t="str">
            <v>対象外</v>
          </cell>
          <cell r="K68" t="str">
            <v>×</v>
          </cell>
          <cell r="L68" t="str">
            <v>×</v>
          </cell>
          <cell r="M68" t="str">
            <v>×</v>
          </cell>
          <cell r="O68" t="str">
            <v>×</v>
          </cell>
        </row>
        <row r="69">
          <cell r="A69" t="str">
            <v>067</v>
          </cell>
          <cell r="C69" t="str">
            <v>分散</v>
          </cell>
          <cell r="E69" t="str">
            <v>整備</v>
          </cell>
          <cell r="F69" t="str">
            <v>COA管理</v>
          </cell>
          <cell r="G69" t="str">
            <v/>
          </cell>
          <cell r="J69" t="str">
            <v>対象外</v>
          </cell>
          <cell r="K69" t="str">
            <v>×</v>
          </cell>
          <cell r="L69" t="str">
            <v>×</v>
          </cell>
          <cell r="M69" t="str">
            <v>×</v>
          </cell>
          <cell r="O69" t="str">
            <v>×</v>
          </cell>
        </row>
        <row r="70">
          <cell r="A70" t="str">
            <v>068</v>
          </cell>
          <cell r="C70" t="str">
            <v>分散</v>
          </cell>
          <cell r="E70" t="str">
            <v>整備</v>
          </cell>
          <cell r="F70" t="str">
            <v>設備管理</v>
          </cell>
          <cell r="G70" t="str">
            <v/>
          </cell>
          <cell r="J70" t="str">
            <v>対象外</v>
          </cell>
          <cell r="K70" t="str">
            <v>×</v>
          </cell>
          <cell r="L70" t="str">
            <v>×</v>
          </cell>
          <cell r="M70" t="str">
            <v>×</v>
          </cell>
          <cell r="O70" t="str">
            <v>×</v>
          </cell>
        </row>
        <row r="71">
          <cell r="A71" t="str">
            <v>069</v>
          </cell>
          <cell r="C71" t="str">
            <v>分散</v>
          </cell>
          <cell r="E71" t="str">
            <v>整備</v>
          </cell>
          <cell r="F71" t="str">
            <v>COMPASS</v>
          </cell>
          <cell r="G71" t="str">
            <v/>
          </cell>
          <cell r="J71" t="str">
            <v>対象外</v>
          </cell>
          <cell r="K71" t="str">
            <v>×</v>
          </cell>
          <cell r="L71" t="str">
            <v>×</v>
          </cell>
          <cell r="M71" t="str">
            <v>×</v>
          </cell>
          <cell r="O71" t="str">
            <v>×</v>
          </cell>
        </row>
        <row r="72">
          <cell r="A72" t="str">
            <v>070</v>
          </cell>
          <cell r="C72" t="str">
            <v>分散</v>
          </cell>
          <cell r="E72" t="str">
            <v>整備</v>
          </cell>
          <cell r="F72" t="str">
            <v>JEMINI</v>
          </cell>
          <cell r="G72" t="str">
            <v/>
          </cell>
          <cell r="J72" t="str">
            <v>対象外</v>
          </cell>
          <cell r="K72" t="str">
            <v>×</v>
          </cell>
          <cell r="L72" t="str">
            <v>×</v>
          </cell>
          <cell r="M72" t="str">
            <v>×</v>
          </cell>
          <cell r="O72" t="str">
            <v>×</v>
          </cell>
        </row>
        <row r="73">
          <cell r="A73" t="str">
            <v>071</v>
          </cell>
          <cell r="C73" t="str">
            <v>分散</v>
          </cell>
          <cell r="E73" t="str">
            <v>整備</v>
          </cell>
          <cell r="F73" t="str">
            <v>JALCANS</v>
          </cell>
          <cell r="G73" t="str">
            <v/>
          </cell>
          <cell r="J73" t="str">
            <v>対象外</v>
          </cell>
          <cell r="K73" t="str">
            <v>×</v>
          </cell>
          <cell r="L73" t="str">
            <v>×</v>
          </cell>
          <cell r="M73" t="str">
            <v>×</v>
          </cell>
          <cell r="O73" t="str">
            <v>×</v>
          </cell>
        </row>
        <row r="74">
          <cell r="A74" t="str">
            <v>072</v>
          </cell>
          <cell r="C74" t="str">
            <v>分散</v>
          </cell>
          <cell r="E74" t="str">
            <v>整備</v>
          </cell>
          <cell r="F74" t="str">
            <v>JAL/ANA/JAS/部品在庫管理</v>
          </cell>
          <cell r="G74" t="str">
            <v/>
          </cell>
          <cell r="J74" t="str">
            <v>対象外</v>
          </cell>
          <cell r="K74" t="str">
            <v>×</v>
          </cell>
          <cell r="L74" t="str">
            <v>×</v>
          </cell>
          <cell r="M74" t="str">
            <v>×</v>
          </cell>
          <cell r="O74" t="str">
            <v>×</v>
          </cell>
        </row>
        <row r="75">
          <cell r="A75" t="str">
            <v>073</v>
          </cell>
          <cell r="C75" t="str">
            <v>分散</v>
          </cell>
          <cell r="E75" t="str">
            <v>整備</v>
          </cell>
          <cell r="F75" t="str">
            <v>ECMⅡ</v>
          </cell>
          <cell r="G75" t="str">
            <v/>
          </cell>
          <cell r="J75" t="str">
            <v>対象外</v>
          </cell>
          <cell r="K75" t="str">
            <v>×</v>
          </cell>
          <cell r="L75" t="str">
            <v>×</v>
          </cell>
          <cell r="M75" t="str">
            <v>×</v>
          </cell>
          <cell r="O75" t="str">
            <v>×</v>
          </cell>
        </row>
        <row r="76">
          <cell r="A76" t="str">
            <v>074</v>
          </cell>
          <cell r="C76" t="str">
            <v>分散</v>
          </cell>
          <cell r="E76" t="str">
            <v>運航</v>
          </cell>
          <cell r="F76" t="str">
            <v>配車管理(NRT,HND)</v>
          </cell>
          <cell r="G76" t="str">
            <v/>
          </cell>
          <cell r="J76" t="str">
            <v>対象外</v>
          </cell>
          <cell r="K76" t="str">
            <v>×</v>
          </cell>
          <cell r="L76" t="str">
            <v>×</v>
          </cell>
          <cell r="M76" t="str">
            <v>×</v>
          </cell>
          <cell r="O76" t="str">
            <v>×</v>
          </cell>
        </row>
        <row r="77">
          <cell r="A77" t="str">
            <v>075</v>
          </cell>
          <cell r="C77" t="str">
            <v>分散</v>
          </cell>
          <cell r="E77" t="str">
            <v>運航</v>
          </cell>
          <cell r="F77" t="str">
            <v>JOINET</v>
          </cell>
          <cell r="G77" t="str">
            <v/>
          </cell>
          <cell r="J77" t="str">
            <v>対象外</v>
          </cell>
          <cell r="K77" t="str">
            <v>×</v>
          </cell>
          <cell r="L77" t="str">
            <v>×</v>
          </cell>
          <cell r="M77" t="str">
            <v>×</v>
          </cell>
          <cell r="O77" t="str">
            <v>×</v>
          </cell>
        </row>
        <row r="78">
          <cell r="A78" t="str">
            <v>076</v>
          </cell>
          <cell r="C78" t="str">
            <v>分散</v>
          </cell>
          <cell r="E78" t="str">
            <v>運航</v>
          </cell>
          <cell r="F78" t="str">
            <v>運航乗務割作成</v>
          </cell>
          <cell r="G78" t="str">
            <v/>
          </cell>
          <cell r="J78" t="str">
            <v>対象外</v>
          </cell>
          <cell r="K78" t="str">
            <v>×</v>
          </cell>
          <cell r="L78" t="str">
            <v>×</v>
          </cell>
          <cell r="M78" t="str">
            <v>×</v>
          </cell>
          <cell r="O78" t="str">
            <v>×</v>
          </cell>
        </row>
        <row r="79">
          <cell r="A79" t="str">
            <v>077</v>
          </cell>
          <cell r="C79" t="str">
            <v>分散</v>
          </cell>
          <cell r="E79" t="str">
            <v>運航</v>
          </cell>
          <cell r="F79" t="str">
            <v>運航実績資格管理</v>
          </cell>
          <cell r="G79" t="str">
            <v/>
          </cell>
          <cell r="J79" t="str">
            <v>対象外</v>
          </cell>
          <cell r="K79" t="str">
            <v>×</v>
          </cell>
          <cell r="L79" t="str">
            <v>×</v>
          </cell>
          <cell r="M79" t="str">
            <v>×</v>
          </cell>
          <cell r="O79" t="str">
            <v>×</v>
          </cell>
        </row>
        <row r="80">
          <cell r="A80" t="str">
            <v>078</v>
          </cell>
          <cell r="C80" t="str">
            <v>分散</v>
          </cell>
          <cell r="E80" t="str">
            <v>運航</v>
          </cell>
          <cell r="F80" t="str">
            <v>運航支援統合ｼｽﾃﾑ</v>
          </cell>
          <cell r="G80" t="str">
            <v/>
          </cell>
          <cell r="J80" t="str">
            <v>対象外</v>
          </cell>
          <cell r="K80" t="str">
            <v>×</v>
          </cell>
          <cell r="L80" t="str">
            <v>×</v>
          </cell>
          <cell r="M80" t="str">
            <v>×</v>
          </cell>
          <cell r="O80" t="str">
            <v>×</v>
          </cell>
        </row>
        <row r="81">
          <cell r="A81" t="str">
            <v>079</v>
          </cell>
          <cell r="C81" t="str">
            <v>分散</v>
          </cell>
          <cell r="E81" t="str">
            <v>運航</v>
          </cell>
          <cell r="F81" t="str">
            <v>NOTAM-AIRERｼｽﾃﾑ</v>
          </cell>
          <cell r="G81" t="str">
            <v/>
          </cell>
          <cell r="J81" t="str">
            <v>対象外</v>
          </cell>
          <cell r="K81" t="str">
            <v>×</v>
          </cell>
          <cell r="L81" t="str">
            <v>×</v>
          </cell>
          <cell r="M81" t="str">
            <v>×</v>
          </cell>
          <cell r="O81" t="str">
            <v>×</v>
          </cell>
        </row>
        <row r="82">
          <cell r="A82" t="str">
            <v>080</v>
          </cell>
          <cell r="C82" t="str">
            <v>分散</v>
          </cell>
          <cell r="E82" t="str">
            <v>運航</v>
          </cell>
          <cell r="F82" t="str">
            <v>最適経路作成ｼｽﾃﾑ</v>
          </cell>
          <cell r="G82" t="str">
            <v/>
          </cell>
          <cell r="J82" t="str">
            <v>対象外</v>
          </cell>
          <cell r="K82" t="str">
            <v>×</v>
          </cell>
          <cell r="L82" t="str">
            <v>×</v>
          </cell>
          <cell r="M82" t="str">
            <v>×</v>
          </cell>
          <cell r="O82" t="str">
            <v>×</v>
          </cell>
        </row>
        <row r="83">
          <cell r="A83" t="str">
            <v>081</v>
          </cell>
          <cell r="C83" t="str">
            <v>分散</v>
          </cell>
          <cell r="E83" t="str">
            <v>運航</v>
          </cell>
          <cell r="F83" t="str">
            <v>統制支援ｼｽﾃﾑ</v>
          </cell>
          <cell r="G83" t="str">
            <v/>
          </cell>
          <cell r="J83" t="str">
            <v>対象外</v>
          </cell>
          <cell r="K83" t="str">
            <v>×</v>
          </cell>
          <cell r="L83" t="str">
            <v>×</v>
          </cell>
          <cell r="M83" t="str">
            <v>×</v>
          </cell>
          <cell r="O83" t="str">
            <v>×</v>
          </cell>
        </row>
        <row r="84">
          <cell r="A84" t="str">
            <v>082</v>
          </cell>
          <cell r="C84" t="str">
            <v>分散</v>
          </cell>
          <cell r="E84" t="str">
            <v>運航</v>
          </cell>
          <cell r="F84" t="str">
            <v>SMIS</v>
          </cell>
          <cell r="G84" t="str">
            <v/>
          </cell>
          <cell r="J84" t="str">
            <v>対象外</v>
          </cell>
          <cell r="K84" t="str">
            <v>×</v>
          </cell>
          <cell r="L84" t="str">
            <v>×</v>
          </cell>
          <cell r="M84" t="str">
            <v>×</v>
          </cell>
          <cell r="O84" t="str">
            <v>×</v>
          </cell>
        </row>
        <row r="85">
          <cell r="A85" t="str">
            <v>083</v>
          </cell>
          <cell r="C85" t="str">
            <v>分散</v>
          </cell>
          <cell r="E85" t="str">
            <v>運航</v>
          </cell>
          <cell r="F85" t="str">
            <v>DAILY　NEWS</v>
          </cell>
          <cell r="G85" t="str">
            <v/>
          </cell>
          <cell r="J85" t="str">
            <v>対象外</v>
          </cell>
          <cell r="K85" t="str">
            <v>×</v>
          </cell>
          <cell r="L85" t="str">
            <v>×</v>
          </cell>
          <cell r="M85" t="str">
            <v>×</v>
          </cell>
          <cell r="O85" t="str">
            <v>×</v>
          </cell>
        </row>
        <row r="86">
          <cell r="A86" t="str">
            <v>084</v>
          </cell>
          <cell r="C86" t="str">
            <v>分散</v>
          </cell>
          <cell r="E86" t="str">
            <v>運航</v>
          </cell>
          <cell r="F86" t="str">
            <v>成田TIMES</v>
          </cell>
          <cell r="G86" t="str">
            <v/>
          </cell>
          <cell r="J86" t="str">
            <v>対象外</v>
          </cell>
          <cell r="K86" t="str">
            <v>×</v>
          </cell>
          <cell r="L86" t="str">
            <v>×</v>
          </cell>
          <cell r="M86" t="str">
            <v>×</v>
          </cell>
          <cell r="O86" t="str">
            <v>×</v>
          </cell>
        </row>
        <row r="87">
          <cell r="A87" t="str">
            <v>085</v>
          </cell>
          <cell r="C87" t="str">
            <v>分散</v>
          </cell>
          <cell r="E87" t="str">
            <v>運航</v>
          </cell>
          <cell r="F87" t="str">
            <v>運航技術</v>
          </cell>
          <cell r="G87" t="str">
            <v/>
          </cell>
          <cell r="J87" t="str">
            <v>対象外</v>
          </cell>
          <cell r="K87" t="str">
            <v>×</v>
          </cell>
          <cell r="L87" t="str">
            <v>×</v>
          </cell>
          <cell r="M87" t="str">
            <v>×</v>
          </cell>
          <cell r="O87" t="str">
            <v>×</v>
          </cell>
        </row>
        <row r="88">
          <cell r="A88" t="str">
            <v>086</v>
          </cell>
          <cell r="C88" t="str">
            <v>分散</v>
          </cell>
          <cell r="E88" t="str">
            <v>運航</v>
          </cell>
          <cell r="F88" t="str">
            <v>燃料分散ｼｽﾃﾑ</v>
          </cell>
          <cell r="G88" t="str">
            <v/>
          </cell>
          <cell r="J88" t="str">
            <v>内部</v>
          </cell>
          <cell r="K88" t="str">
            <v>○</v>
          </cell>
          <cell r="L88" t="str">
            <v>○</v>
          </cell>
          <cell r="M88" t="str">
            <v>×</v>
          </cell>
          <cell r="N88" t="str">
            <v>会計</v>
          </cell>
          <cell r="O88" t="str">
            <v>×</v>
          </cell>
        </row>
        <row r="89">
          <cell r="A89" t="str">
            <v>087</v>
          </cell>
          <cell r="C89" t="str">
            <v>分散</v>
          </cell>
          <cell r="E89" t="str">
            <v>室内分散</v>
          </cell>
          <cell r="F89" t="str">
            <v>SMILE（室OA）</v>
          </cell>
          <cell r="G89" t="str">
            <v/>
          </cell>
          <cell r="J89" t="str">
            <v>内部</v>
          </cell>
          <cell r="K89" t="str">
            <v>○</v>
          </cell>
          <cell r="L89" t="str">
            <v>○</v>
          </cell>
          <cell r="M89" t="str">
            <v>○</v>
          </cell>
          <cell r="N89" t="str">
            <v>会計</v>
          </cell>
          <cell r="O89" t="str">
            <v>×</v>
          </cell>
        </row>
        <row r="90">
          <cell r="A90" t="str">
            <v>088</v>
          </cell>
          <cell r="C90" t="str">
            <v>分散</v>
          </cell>
          <cell r="E90" t="str">
            <v>室内分散</v>
          </cell>
          <cell r="F90" t="str">
            <v>運用支援システム</v>
          </cell>
          <cell r="G90" t="str">
            <v/>
          </cell>
          <cell r="J90" t="str">
            <v>対象外</v>
          </cell>
          <cell r="K90" t="str">
            <v>×</v>
          </cell>
          <cell r="L90" t="str">
            <v>×</v>
          </cell>
          <cell r="M90" t="str">
            <v>×</v>
          </cell>
          <cell r="O90" t="str">
            <v>×</v>
          </cell>
        </row>
        <row r="91">
          <cell r="A91" t="str">
            <v>089</v>
          </cell>
          <cell r="C91" t="str">
            <v>分散</v>
          </cell>
          <cell r="E91" t="str">
            <v>室内分散</v>
          </cell>
          <cell r="F91" t="str">
            <v>FAX配信PCｻｰﾊﾞｰ</v>
          </cell>
          <cell r="G91" t="str">
            <v/>
          </cell>
          <cell r="J91" t="str">
            <v>対象外</v>
          </cell>
          <cell r="K91" t="str">
            <v>×</v>
          </cell>
          <cell r="L91" t="str">
            <v>×</v>
          </cell>
          <cell r="M91" t="str">
            <v>×</v>
          </cell>
          <cell r="O91" t="str">
            <v>×</v>
          </cell>
        </row>
        <row r="92">
          <cell r="A92" t="str">
            <v>090</v>
          </cell>
          <cell r="C92" t="str">
            <v>分散</v>
          </cell>
          <cell r="E92" t="str">
            <v>室内分散</v>
          </cell>
          <cell r="F92" t="str">
            <v>AXESS TRAVELLERS（旧JALNET）</v>
          </cell>
          <cell r="G92" t="str">
            <v/>
          </cell>
          <cell r="J92" t="str">
            <v>対象外</v>
          </cell>
          <cell r="K92" t="str">
            <v>×</v>
          </cell>
          <cell r="L92" t="str">
            <v>×</v>
          </cell>
          <cell r="M92" t="str">
            <v>×</v>
          </cell>
          <cell r="O92" t="str">
            <v>×</v>
          </cell>
        </row>
        <row r="93">
          <cell r="A93" t="str">
            <v>091</v>
          </cell>
          <cell r="C93" t="str">
            <v>分散</v>
          </cell>
          <cell r="E93" t="str">
            <v>室内分散</v>
          </cell>
          <cell r="F93" t="str">
            <v>SITA/AIRFARE</v>
          </cell>
          <cell r="G93" t="str">
            <v/>
          </cell>
          <cell r="J93" t="str">
            <v>対象外</v>
          </cell>
          <cell r="K93" t="str">
            <v>×</v>
          </cell>
          <cell r="L93" t="str">
            <v>×</v>
          </cell>
          <cell r="M93" t="str">
            <v>×</v>
          </cell>
          <cell r="O93" t="str">
            <v>×</v>
          </cell>
        </row>
        <row r="94">
          <cell r="A94" t="str">
            <v>092</v>
          </cell>
          <cell r="C94" t="str">
            <v>分散</v>
          </cell>
          <cell r="E94" t="str">
            <v>室内分散</v>
          </cell>
          <cell r="F94" t="str">
            <v xml:space="preserve">SABRE
 AXESS/SABRE  </v>
          </cell>
          <cell r="G94" t="str">
            <v>AIR FARE</v>
          </cell>
          <cell r="J94" t="str">
            <v>対象外</v>
          </cell>
          <cell r="K94" t="str">
            <v>×</v>
          </cell>
          <cell r="L94" t="str">
            <v>×</v>
          </cell>
          <cell r="M94" t="str">
            <v>×</v>
          </cell>
          <cell r="O94" t="str">
            <v>×</v>
          </cell>
        </row>
        <row r="95">
          <cell r="A95" t="str">
            <v>093</v>
          </cell>
          <cell r="C95" t="str">
            <v>分散</v>
          </cell>
          <cell r="E95" t="str">
            <v>室内分散</v>
          </cell>
          <cell r="F95">
            <v>0</v>
          </cell>
          <cell r="G95" t="str">
            <v>HOTEL&amp;CARS</v>
          </cell>
          <cell r="J95" t="str">
            <v>対象外</v>
          </cell>
          <cell r="K95" t="str">
            <v>×</v>
          </cell>
          <cell r="L95" t="str">
            <v>×</v>
          </cell>
          <cell r="M95" t="str">
            <v>×</v>
          </cell>
          <cell r="O95" t="str">
            <v>×</v>
          </cell>
        </row>
        <row r="96">
          <cell r="A96" t="str">
            <v>094</v>
          </cell>
          <cell r="C96" t="str">
            <v>分散</v>
          </cell>
          <cell r="E96" t="str">
            <v>室内分散</v>
          </cell>
          <cell r="F96" t="str">
            <v>ダイレクトセル</v>
          </cell>
          <cell r="G96" t="str">
            <v/>
          </cell>
          <cell r="J96" t="str">
            <v>対象外</v>
          </cell>
          <cell r="K96" t="str">
            <v>×</v>
          </cell>
          <cell r="L96" t="str">
            <v>×</v>
          </cell>
          <cell r="M96" t="str">
            <v>×</v>
          </cell>
          <cell r="O96" t="str">
            <v>×</v>
          </cell>
        </row>
        <row r="97">
          <cell r="A97" t="str">
            <v>095</v>
          </cell>
          <cell r="C97" t="str">
            <v>分散</v>
          </cell>
          <cell r="E97" t="str">
            <v>室内分散</v>
          </cell>
          <cell r="F97" t="str">
            <v>ダイレクトアクセス（プラス）</v>
          </cell>
          <cell r="G97" t="str">
            <v/>
          </cell>
          <cell r="J97" t="str">
            <v>対象外</v>
          </cell>
          <cell r="K97" t="str">
            <v>×</v>
          </cell>
          <cell r="L97" t="str">
            <v>×</v>
          </cell>
          <cell r="M97" t="str">
            <v>×</v>
          </cell>
          <cell r="O97" t="str">
            <v>×</v>
          </cell>
        </row>
        <row r="98">
          <cell r="A98" t="str">
            <v>096</v>
          </cell>
          <cell r="C98" t="str">
            <v>分散</v>
          </cell>
          <cell r="E98" t="str">
            <v>室内分散</v>
          </cell>
          <cell r="F98" t="str">
            <v>MULTI-JAPAN</v>
          </cell>
          <cell r="G98" t="str">
            <v/>
          </cell>
          <cell r="J98" t="str">
            <v>対象外</v>
          </cell>
          <cell r="K98" t="str">
            <v>×</v>
          </cell>
          <cell r="L98" t="str">
            <v>×</v>
          </cell>
          <cell r="M98" t="str">
            <v>×</v>
          </cell>
          <cell r="O98" t="str">
            <v>×</v>
          </cell>
        </row>
        <row r="99">
          <cell r="A99" t="str">
            <v>097</v>
          </cell>
          <cell r="C99" t="str">
            <v>分散</v>
          </cell>
          <cell r="E99" t="str">
            <v>室内分散</v>
          </cell>
          <cell r="F99" t="str">
            <v>海外マルチアクセス</v>
          </cell>
          <cell r="G99" t="str">
            <v/>
          </cell>
          <cell r="J99" t="str">
            <v>対象外</v>
          </cell>
          <cell r="K99" t="str">
            <v>×</v>
          </cell>
          <cell r="L99" t="str">
            <v>×</v>
          </cell>
          <cell r="M99" t="str">
            <v>×</v>
          </cell>
          <cell r="O99" t="str">
            <v>×</v>
          </cell>
        </row>
        <row r="100">
          <cell r="A100" t="str">
            <v>098</v>
          </cell>
          <cell r="C100" t="str">
            <v>分散</v>
          </cell>
          <cell r="E100" t="str">
            <v>室内分散</v>
          </cell>
          <cell r="F100" t="str">
            <v>SITA/CCA</v>
          </cell>
          <cell r="G100" t="str">
            <v/>
          </cell>
          <cell r="J100" t="str">
            <v>対象外</v>
          </cell>
          <cell r="K100" t="str">
            <v>×</v>
          </cell>
          <cell r="L100" t="str">
            <v>×</v>
          </cell>
          <cell r="M100" t="str">
            <v>×</v>
          </cell>
          <cell r="O100" t="str">
            <v>×</v>
          </cell>
        </row>
        <row r="101">
          <cell r="A101" t="str">
            <v>099</v>
          </cell>
          <cell r="C101" t="str">
            <v>分散</v>
          </cell>
          <cell r="E101" t="str">
            <v>室内分散</v>
          </cell>
          <cell r="F101" t="str">
            <v>CAFIS</v>
          </cell>
          <cell r="G101" t="str">
            <v/>
          </cell>
          <cell r="J101" t="str">
            <v>対象外</v>
          </cell>
          <cell r="K101" t="str">
            <v>×</v>
          </cell>
          <cell r="L101" t="str">
            <v>×</v>
          </cell>
          <cell r="M101" t="str">
            <v>×</v>
          </cell>
          <cell r="O101" t="str">
            <v>×</v>
          </cell>
        </row>
        <row r="102">
          <cell r="A102" t="str">
            <v>100</v>
          </cell>
          <cell r="C102" t="str">
            <v>分散</v>
          </cell>
          <cell r="E102" t="str">
            <v>室内分散</v>
          </cell>
          <cell r="F102" t="str">
            <v>国内空港システム</v>
          </cell>
          <cell r="G102" t="str">
            <v/>
          </cell>
          <cell r="J102" t="str">
            <v>対象外</v>
          </cell>
          <cell r="K102" t="str">
            <v>×</v>
          </cell>
          <cell r="L102" t="str">
            <v>×</v>
          </cell>
          <cell r="M102" t="str">
            <v>×</v>
          </cell>
          <cell r="O102" t="str">
            <v>×</v>
          </cell>
        </row>
        <row r="103">
          <cell r="A103" t="str">
            <v>101</v>
          </cell>
          <cell r="C103" t="str">
            <v>分散</v>
          </cell>
          <cell r="E103" t="str">
            <v>室内分散</v>
          </cell>
          <cell r="F103" t="str">
            <v>DUET（DCS系マルチアクセス）</v>
          </cell>
          <cell r="G103" t="str">
            <v/>
          </cell>
          <cell r="J103" t="str">
            <v>対象外</v>
          </cell>
          <cell r="K103" t="str">
            <v>×</v>
          </cell>
          <cell r="L103" t="str">
            <v>×</v>
          </cell>
          <cell r="M103" t="str">
            <v>×</v>
          </cell>
          <cell r="O103" t="str">
            <v>×</v>
          </cell>
        </row>
        <row r="104">
          <cell r="A104" t="str">
            <v>102</v>
          </cell>
          <cell r="C104" t="str">
            <v>分散</v>
          </cell>
          <cell r="E104" t="str">
            <v>室内分散</v>
          </cell>
          <cell r="F104" t="str">
            <v>DCSリンク</v>
          </cell>
          <cell r="G104" t="str">
            <v/>
          </cell>
          <cell r="J104" t="str">
            <v>対象外</v>
          </cell>
          <cell r="K104" t="str">
            <v>×</v>
          </cell>
          <cell r="L104" t="str">
            <v>×</v>
          </cell>
          <cell r="M104" t="str">
            <v>×</v>
          </cell>
          <cell r="O104" t="str">
            <v>×</v>
          </cell>
        </row>
        <row r="105">
          <cell r="A105" t="str">
            <v>103</v>
          </cell>
          <cell r="C105" t="str">
            <v>分散</v>
          </cell>
          <cell r="E105" t="str">
            <v>室内分散</v>
          </cell>
          <cell r="F105" t="str">
            <v>インターラインスルーチェックイン</v>
          </cell>
          <cell r="G105" t="str">
            <v/>
          </cell>
          <cell r="J105" t="str">
            <v>対象外</v>
          </cell>
          <cell r="K105" t="str">
            <v>×</v>
          </cell>
          <cell r="L105" t="str">
            <v>×</v>
          </cell>
          <cell r="M105" t="str">
            <v>×</v>
          </cell>
          <cell r="O105" t="str">
            <v>×</v>
          </cell>
        </row>
        <row r="106">
          <cell r="A106" t="str">
            <v>104</v>
          </cell>
          <cell r="C106" t="str">
            <v>分散</v>
          </cell>
          <cell r="E106" t="str">
            <v>室内分散</v>
          </cell>
          <cell r="F106" t="str">
            <v>成田共用情報システム</v>
          </cell>
          <cell r="G106" t="str">
            <v/>
          </cell>
          <cell r="J106" t="str">
            <v>対象外</v>
          </cell>
          <cell r="K106" t="str">
            <v>×</v>
          </cell>
          <cell r="L106" t="str">
            <v>×</v>
          </cell>
          <cell r="M106" t="str">
            <v>×</v>
          </cell>
          <cell r="O106" t="str">
            <v>×</v>
          </cell>
        </row>
        <row r="107">
          <cell r="A107" t="str">
            <v>105</v>
          </cell>
          <cell r="C107" t="str">
            <v>分散</v>
          </cell>
          <cell r="E107" t="str">
            <v>室内分散</v>
          </cell>
          <cell r="F107" t="str">
            <v>JALPAS/CUTE</v>
          </cell>
          <cell r="G107" t="str">
            <v/>
          </cell>
          <cell r="J107" t="str">
            <v>対象外</v>
          </cell>
          <cell r="K107" t="str">
            <v>×</v>
          </cell>
          <cell r="L107" t="str">
            <v>×</v>
          </cell>
          <cell r="M107" t="str">
            <v>×</v>
          </cell>
          <cell r="O107" t="str">
            <v>×</v>
          </cell>
        </row>
        <row r="108">
          <cell r="A108" t="str">
            <v>106</v>
          </cell>
          <cell r="C108" t="str">
            <v>分散</v>
          </cell>
          <cell r="E108" t="str">
            <v>室内分散</v>
          </cell>
          <cell r="F108" t="str">
            <v>海外CUTE
 SITA/CUTE
 ARINC/MUSE
 RESA/CREWS</v>
          </cell>
          <cell r="G108" t="str">
            <v>IBUS/CUTE</v>
          </cell>
          <cell r="J108" t="str">
            <v>対象外</v>
          </cell>
          <cell r="K108" t="str">
            <v>×</v>
          </cell>
          <cell r="L108" t="str">
            <v>×</v>
          </cell>
          <cell r="M108" t="str">
            <v>×</v>
          </cell>
          <cell r="O108" t="str">
            <v>×</v>
          </cell>
        </row>
        <row r="109">
          <cell r="A109" t="str">
            <v>107</v>
          </cell>
          <cell r="C109" t="str">
            <v>分散</v>
          </cell>
          <cell r="E109" t="str">
            <v>室内分散</v>
          </cell>
          <cell r="F109" t="str">
            <v>IBUS</v>
          </cell>
          <cell r="G109" t="str">
            <v/>
          </cell>
          <cell r="J109" t="str">
            <v>対象外</v>
          </cell>
          <cell r="K109" t="str">
            <v>×</v>
          </cell>
          <cell r="L109" t="str">
            <v>×</v>
          </cell>
          <cell r="M109" t="str">
            <v>×</v>
          </cell>
          <cell r="O109" t="str">
            <v>×</v>
          </cell>
        </row>
        <row r="110">
          <cell r="A110" t="str">
            <v>108</v>
          </cell>
          <cell r="C110" t="str">
            <v>分散</v>
          </cell>
          <cell r="E110" t="str">
            <v>室内分散</v>
          </cell>
          <cell r="F110" t="str">
            <v>AXESS-LAN</v>
          </cell>
          <cell r="G110" t="str">
            <v>EASY-AXESS</v>
          </cell>
          <cell r="J110" t="str">
            <v>対象外</v>
          </cell>
          <cell r="K110" t="str">
            <v>×</v>
          </cell>
          <cell r="L110" t="str">
            <v>×</v>
          </cell>
          <cell r="M110" t="str">
            <v>×</v>
          </cell>
          <cell r="O110" t="str">
            <v>×</v>
          </cell>
        </row>
        <row r="111">
          <cell r="A111" t="str">
            <v>109</v>
          </cell>
          <cell r="C111" t="str">
            <v>分散</v>
          </cell>
          <cell r="E111" t="str">
            <v>室内分散</v>
          </cell>
          <cell r="F111">
            <v>0</v>
          </cell>
          <cell r="G111" t="str">
            <v>BUSSINESS-AXESS</v>
          </cell>
          <cell r="J111" t="str">
            <v>対象外</v>
          </cell>
          <cell r="K111" t="str">
            <v>×</v>
          </cell>
          <cell r="L111" t="str">
            <v>×</v>
          </cell>
          <cell r="M111" t="str">
            <v>×</v>
          </cell>
          <cell r="O111" t="str">
            <v>×</v>
          </cell>
        </row>
        <row r="112">
          <cell r="A112" t="str">
            <v>110</v>
          </cell>
          <cell r="C112" t="str">
            <v>分散</v>
          </cell>
          <cell r="E112" t="str">
            <v>室内分散</v>
          </cell>
          <cell r="F112" t="str">
            <v>代理店業務支援システムDS-1</v>
          </cell>
          <cell r="G112" t="str">
            <v/>
          </cell>
          <cell r="J112" t="str">
            <v>対象外</v>
          </cell>
          <cell r="K112" t="str">
            <v>×</v>
          </cell>
          <cell r="L112" t="str">
            <v>×</v>
          </cell>
          <cell r="M112" t="str">
            <v>×</v>
          </cell>
          <cell r="O112" t="str">
            <v>×</v>
          </cell>
        </row>
        <row r="113">
          <cell r="A113" t="str">
            <v>111</v>
          </cell>
          <cell r="C113" t="str">
            <v>分散</v>
          </cell>
          <cell r="E113" t="str">
            <v>室内分散</v>
          </cell>
          <cell r="F113" t="str">
            <v>代理店PNRリンク</v>
          </cell>
          <cell r="G113" t="str">
            <v/>
          </cell>
          <cell r="J113" t="str">
            <v>対象外</v>
          </cell>
          <cell r="K113" t="str">
            <v>×</v>
          </cell>
          <cell r="L113" t="str">
            <v>×</v>
          </cell>
          <cell r="M113" t="str">
            <v>×</v>
          </cell>
          <cell r="O113" t="str">
            <v>×</v>
          </cell>
        </row>
        <row r="114">
          <cell r="A114" t="str">
            <v>112</v>
          </cell>
          <cell r="C114" t="str">
            <v>分散</v>
          </cell>
          <cell r="E114" t="str">
            <v>室内分散</v>
          </cell>
          <cell r="F114" t="str">
            <v>国内線代理店リンク</v>
          </cell>
          <cell r="G114" t="str">
            <v/>
          </cell>
          <cell r="J114" t="str">
            <v>対象外</v>
          </cell>
          <cell r="K114" t="str">
            <v>×</v>
          </cell>
          <cell r="L114" t="str">
            <v>×</v>
          </cell>
          <cell r="M114" t="str">
            <v>×</v>
          </cell>
          <cell r="O114" t="str">
            <v>×</v>
          </cell>
        </row>
        <row r="115">
          <cell r="A115" t="str">
            <v>113</v>
          </cell>
          <cell r="C115" t="str">
            <v>分散</v>
          </cell>
          <cell r="E115" t="str">
            <v>室内分散</v>
          </cell>
          <cell r="F115" t="str">
            <v>JRシステム</v>
          </cell>
          <cell r="G115" t="str">
            <v/>
          </cell>
          <cell r="J115" t="str">
            <v>対象外</v>
          </cell>
          <cell r="K115" t="str">
            <v>×</v>
          </cell>
          <cell r="L115" t="str">
            <v>×</v>
          </cell>
          <cell r="M115" t="str">
            <v>×</v>
          </cell>
          <cell r="O115" t="str">
            <v>×</v>
          </cell>
        </row>
        <row r="116">
          <cell r="A116" t="str">
            <v>114</v>
          </cell>
          <cell r="C116" t="str">
            <v>分散</v>
          </cell>
          <cell r="E116" t="str">
            <v>室内分散</v>
          </cell>
          <cell r="F116" t="str">
            <v>NHKシステム</v>
          </cell>
          <cell r="G116" t="str">
            <v/>
          </cell>
          <cell r="J116" t="str">
            <v>対象外</v>
          </cell>
          <cell r="K116" t="str">
            <v>×</v>
          </cell>
          <cell r="L116" t="str">
            <v>×</v>
          </cell>
          <cell r="M116" t="str">
            <v>×</v>
          </cell>
          <cell r="O116" t="str">
            <v>×</v>
          </cell>
        </row>
        <row r="117">
          <cell r="A117" t="str">
            <v>115</v>
          </cell>
          <cell r="C117" t="str">
            <v>分散</v>
          </cell>
          <cell r="E117" t="str">
            <v>室内分散</v>
          </cell>
          <cell r="F117" t="str">
            <v>JALPAK TRAVIS</v>
          </cell>
          <cell r="G117" t="str">
            <v/>
          </cell>
          <cell r="J117" t="str">
            <v>対象外</v>
          </cell>
          <cell r="K117" t="str">
            <v>×</v>
          </cell>
          <cell r="L117" t="str">
            <v>×</v>
          </cell>
          <cell r="M117" t="str">
            <v>×</v>
          </cell>
          <cell r="O117" t="str">
            <v>×</v>
          </cell>
        </row>
        <row r="118">
          <cell r="A118" t="str">
            <v>116</v>
          </cell>
          <cell r="C118" t="str">
            <v>分散</v>
          </cell>
          <cell r="E118" t="str">
            <v>室内分散</v>
          </cell>
          <cell r="F118" t="str">
            <v>予約管理支援</v>
          </cell>
          <cell r="G118" t="str">
            <v/>
          </cell>
          <cell r="J118" t="str">
            <v>対象外</v>
          </cell>
          <cell r="K118" t="str">
            <v>×</v>
          </cell>
          <cell r="L118" t="str">
            <v>×</v>
          </cell>
          <cell r="M118" t="str">
            <v>×</v>
          </cell>
          <cell r="O118" t="str">
            <v>×</v>
          </cell>
        </row>
        <row r="119">
          <cell r="A119" t="str">
            <v>117</v>
          </cell>
          <cell r="C119" t="str">
            <v>分散</v>
          </cell>
          <cell r="E119" t="str">
            <v>室内分散</v>
          </cell>
          <cell r="F119" t="str">
            <v>座席振替支援システム</v>
          </cell>
          <cell r="G119" t="str">
            <v/>
          </cell>
          <cell r="J119" t="str">
            <v>対象外</v>
          </cell>
          <cell r="K119" t="str">
            <v>×</v>
          </cell>
          <cell r="L119" t="str">
            <v>×</v>
          </cell>
          <cell r="M119" t="str">
            <v>×</v>
          </cell>
          <cell r="O119" t="str">
            <v>×</v>
          </cell>
        </row>
        <row r="120">
          <cell r="A120" t="str">
            <v>118</v>
          </cell>
          <cell r="C120" t="str">
            <v>分散</v>
          </cell>
          <cell r="E120" t="str">
            <v>室内分散</v>
          </cell>
          <cell r="F120" t="str">
            <v>一括タイムチェンジ機能</v>
          </cell>
          <cell r="G120" t="str">
            <v/>
          </cell>
          <cell r="J120" t="str">
            <v>対象外</v>
          </cell>
          <cell r="K120" t="str">
            <v>×</v>
          </cell>
          <cell r="L120" t="str">
            <v>×</v>
          </cell>
          <cell r="M120" t="str">
            <v>×</v>
          </cell>
          <cell r="O120" t="str">
            <v>×</v>
          </cell>
        </row>
        <row r="121">
          <cell r="A121" t="str">
            <v>119</v>
          </cell>
          <cell r="C121" t="str">
            <v>分散</v>
          </cell>
          <cell r="E121" t="str">
            <v>室内分散</v>
          </cell>
          <cell r="F121" t="str">
            <v>プッシュホン予約システム</v>
          </cell>
          <cell r="G121" t="str">
            <v/>
          </cell>
          <cell r="J121" t="str">
            <v>対象外</v>
          </cell>
          <cell r="K121" t="str">
            <v>×</v>
          </cell>
          <cell r="L121" t="str">
            <v>×</v>
          </cell>
          <cell r="M121" t="str">
            <v>×</v>
          </cell>
          <cell r="O121" t="str">
            <v>×</v>
          </cell>
        </row>
        <row r="122">
          <cell r="A122" t="str">
            <v>120</v>
          </cell>
          <cell r="C122" t="str">
            <v>分散</v>
          </cell>
          <cell r="E122" t="str">
            <v>室内分散</v>
          </cell>
          <cell r="F122" t="str">
            <v>AXESS TRAVELLERS（旧JALNET）</v>
          </cell>
          <cell r="G122" t="str">
            <v>PC-VAN
NIFTY
PEOPLE</v>
          </cell>
          <cell r="J122" t="str">
            <v>対象外</v>
          </cell>
          <cell r="K122" t="str">
            <v>×</v>
          </cell>
          <cell r="L122" t="str">
            <v>×</v>
          </cell>
          <cell r="M122" t="str">
            <v>×</v>
          </cell>
          <cell r="O122" t="str">
            <v>×</v>
          </cell>
        </row>
        <row r="123">
          <cell r="A123" t="str">
            <v>121</v>
          </cell>
          <cell r="C123" t="str">
            <v>分散</v>
          </cell>
          <cell r="E123" t="str">
            <v>室内分散</v>
          </cell>
          <cell r="F123" t="str">
            <v>WEBサーバー旅客・貨物</v>
          </cell>
          <cell r="G123" t="str">
            <v/>
          </cell>
          <cell r="J123" t="str">
            <v>対象外</v>
          </cell>
          <cell r="K123" t="str">
            <v>×</v>
          </cell>
          <cell r="L123" t="str">
            <v>×</v>
          </cell>
          <cell r="M123" t="str">
            <v>×</v>
          </cell>
          <cell r="O123" t="str">
            <v>×</v>
          </cell>
        </row>
        <row r="124">
          <cell r="A124" t="str">
            <v>122</v>
          </cell>
          <cell r="C124" t="str">
            <v>分散</v>
          </cell>
          <cell r="E124" t="str">
            <v>室内分散</v>
          </cell>
          <cell r="F124" t="str">
            <v>顧客管理</v>
          </cell>
          <cell r="G124" t="str">
            <v/>
          </cell>
          <cell r="J124" t="str">
            <v>対象外</v>
          </cell>
          <cell r="K124" t="str">
            <v>×</v>
          </cell>
          <cell r="L124" t="str">
            <v>×</v>
          </cell>
          <cell r="M124" t="str">
            <v>×</v>
          </cell>
          <cell r="O124" t="str">
            <v>×</v>
          </cell>
        </row>
        <row r="125">
          <cell r="A125" t="str">
            <v>123</v>
          </cell>
          <cell r="C125" t="str">
            <v>分散</v>
          </cell>
          <cell r="E125" t="str">
            <v>室内分散</v>
          </cell>
          <cell r="F125" t="str">
            <v>NRTFKZ
貨物輸入
会計運送
上屋管理</v>
          </cell>
          <cell r="G125" t="str">
            <v/>
          </cell>
          <cell r="J125" t="str">
            <v>対象外</v>
          </cell>
          <cell r="K125" t="str">
            <v>×</v>
          </cell>
          <cell r="L125" t="str">
            <v>×</v>
          </cell>
          <cell r="M125" t="str">
            <v>×</v>
          </cell>
          <cell r="O125" t="str">
            <v>×</v>
          </cell>
        </row>
        <row r="126">
          <cell r="A126" t="str">
            <v>124</v>
          </cell>
          <cell r="C126" t="str">
            <v>分散</v>
          </cell>
          <cell r="E126" t="str">
            <v>室内分散</v>
          </cell>
          <cell r="F126" t="str">
            <v>成田貨物支店
輸出ローカルシステム</v>
          </cell>
          <cell r="G126" t="str">
            <v>貨物荷役システム
JALTOS第５</v>
          </cell>
          <cell r="J126" t="str">
            <v>対象外</v>
          </cell>
          <cell r="K126" t="str">
            <v>×</v>
          </cell>
          <cell r="L126" t="str">
            <v>×</v>
          </cell>
          <cell r="M126" t="str">
            <v>×</v>
          </cell>
          <cell r="O126" t="str">
            <v>×</v>
          </cell>
        </row>
        <row r="127">
          <cell r="A127" t="str">
            <v>125</v>
          </cell>
          <cell r="C127" t="str">
            <v>分散</v>
          </cell>
          <cell r="E127" t="str">
            <v>室内分散</v>
          </cell>
          <cell r="F127">
            <v>0</v>
          </cell>
          <cell r="G127" t="str">
            <v>TACT社システム</v>
          </cell>
          <cell r="J127" t="str">
            <v>対象外</v>
          </cell>
          <cell r="K127" t="str">
            <v>×</v>
          </cell>
          <cell r="L127" t="str">
            <v>×</v>
          </cell>
          <cell r="M127" t="str">
            <v>×</v>
          </cell>
          <cell r="O127" t="str">
            <v>×</v>
          </cell>
        </row>
        <row r="128">
          <cell r="A128" t="str">
            <v>126</v>
          </cell>
          <cell r="C128" t="str">
            <v>分散</v>
          </cell>
          <cell r="E128" t="str">
            <v>室内分散</v>
          </cell>
          <cell r="F128" t="str">
            <v>関空貨物ターミナルシステム</v>
          </cell>
          <cell r="G128" t="str">
            <v>貨物荷役システム</v>
          </cell>
          <cell r="J128" t="str">
            <v>対象外</v>
          </cell>
          <cell r="K128" t="str">
            <v>×</v>
          </cell>
          <cell r="L128" t="str">
            <v>×</v>
          </cell>
          <cell r="M128" t="str">
            <v>×</v>
          </cell>
          <cell r="O128" t="str">
            <v>×</v>
          </cell>
        </row>
        <row r="129">
          <cell r="A129" t="str">
            <v>127</v>
          </cell>
          <cell r="C129" t="str">
            <v>分散</v>
          </cell>
          <cell r="E129" t="str">
            <v>室内分散</v>
          </cell>
          <cell r="F129" t="str">
            <v>CCSJ/MSB</v>
          </cell>
          <cell r="G129" t="str">
            <v/>
          </cell>
          <cell r="J129" t="str">
            <v>対象外</v>
          </cell>
          <cell r="K129" t="str">
            <v>×</v>
          </cell>
          <cell r="L129" t="str">
            <v>×</v>
          </cell>
          <cell r="M129" t="str">
            <v>×</v>
          </cell>
          <cell r="O129" t="str">
            <v>×</v>
          </cell>
        </row>
        <row r="130">
          <cell r="A130" t="str">
            <v>128</v>
          </cell>
          <cell r="C130" t="str">
            <v>分散</v>
          </cell>
          <cell r="E130" t="str">
            <v>室内分散</v>
          </cell>
          <cell r="F130" t="str">
            <v>貨物販売支援システム</v>
          </cell>
          <cell r="G130" t="str">
            <v/>
          </cell>
          <cell r="J130" t="str">
            <v>対象外</v>
          </cell>
          <cell r="K130" t="str">
            <v>×</v>
          </cell>
          <cell r="L130" t="str">
            <v>×</v>
          </cell>
          <cell r="M130" t="str">
            <v>×</v>
          </cell>
          <cell r="O130" t="str">
            <v>×</v>
          </cell>
        </row>
        <row r="131">
          <cell r="A131" t="str">
            <v>129</v>
          </cell>
          <cell r="C131" t="str">
            <v>分散</v>
          </cell>
          <cell r="E131" t="str">
            <v>室内分散</v>
          </cell>
          <cell r="F131" t="str">
            <v>税関システム
 ACP2000：英国
 COSAC：香港
 ASC：米国
 ASC：豪州
 MFCS：韓国マレーシア税関
 上海税関：中国
他</v>
          </cell>
          <cell r="G131" t="str">
            <v/>
          </cell>
          <cell r="J131" t="str">
            <v>対象外</v>
          </cell>
          <cell r="K131" t="str">
            <v>×</v>
          </cell>
          <cell r="L131" t="str">
            <v>×</v>
          </cell>
          <cell r="M131" t="str">
            <v>×</v>
          </cell>
          <cell r="O131" t="str">
            <v>×</v>
          </cell>
        </row>
        <row r="132">
          <cell r="A132" t="str">
            <v>130</v>
          </cell>
          <cell r="C132" t="str">
            <v>分散</v>
          </cell>
          <cell r="E132" t="str">
            <v>室内分散</v>
          </cell>
          <cell r="F132" t="str">
            <v>日本税関</v>
          </cell>
          <cell r="G132" t="str">
            <v/>
          </cell>
          <cell r="J132" t="str">
            <v>対象外</v>
          </cell>
          <cell r="K132" t="str">
            <v>×</v>
          </cell>
          <cell r="L132" t="str">
            <v>×</v>
          </cell>
          <cell r="M132" t="str">
            <v>×</v>
          </cell>
          <cell r="O132" t="str">
            <v>×</v>
          </cell>
        </row>
        <row r="133">
          <cell r="A133" t="str">
            <v>131</v>
          </cell>
          <cell r="C133" t="str">
            <v>分散</v>
          </cell>
          <cell r="E133" t="str">
            <v>室内分散</v>
          </cell>
          <cell r="F133" t="str">
            <v>SITA/TAMATIC</v>
          </cell>
          <cell r="G133" t="str">
            <v/>
          </cell>
          <cell r="J133" t="str">
            <v>対象外</v>
          </cell>
          <cell r="K133" t="str">
            <v>×</v>
          </cell>
          <cell r="L133" t="str">
            <v>×</v>
          </cell>
          <cell r="M133" t="str">
            <v>×</v>
          </cell>
          <cell r="O133" t="str">
            <v>×</v>
          </cell>
        </row>
        <row r="134">
          <cell r="A134" t="str">
            <v>132</v>
          </cell>
          <cell r="C134" t="str">
            <v>分散</v>
          </cell>
          <cell r="E134" t="str">
            <v>室内分散</v>
          </cell>
          <cell r="F134" t="str">
            <v>SITA/WORLDTRACER</v>
          </cell>
          <cell r="G134" t="str">
            <v/>
          </cell>
          <cell r="J134" t="str">
            <v>対象外</v>
          </cell>
          <cell r="K134" t="str">
            <v>×</v>
          </cell>
          <cell r="L134" t="str">
            <v>×</v>
          </cell>
          <cell r="M134" t="str">
            <v>×</v>
          </cell>
          <cell r="O134" t="str">
            <v>×</v>
          </cell>
        </row>
        <row r="135">
          <cell r="A135" t="str">
            <v>133</v>
          </cell>
          <cell r="C135" t="str">
            <v>欠番</v>
          </cell>
          <cell r="E135" t="str">
            <v>欠番</v>
          </cell>
          <cell r="N135" t="str">
            <v>調達/会計</v>
          </cell>
          <cell r="O135" t="str">
            <v>×</v>
          </cell>
        </row>
        <row r="136">
          <cell r="A136" t="str">
            <v>134</v>
          </cell>
          <cell r="C136" t="str">
            <v>分散</v>
          </cell>
          <cell r="E136" t="str">
            <v>SRAB</v>
          </cell>
          <cell r="J136" t="str">
            <v>内部</v>
          </cell>
          <cell r="K136" t="str">
            <v>○</v>
          </cell>
          <cell r="L136" t="str">
            <v>○</v>
          </cell>
          <cell r="M136" t="str">
            <v>×</v>
          </cell>
          <cell r="N136" t="str">
            <v>会計</v>
          </cell>
          <cell r="O136" t="str">
            <v>×</v>
          </cell>
        </row>
        <row r="137">
          <cell r="A137" t="str">
            <v>135</v>
          </cell>
          <cell r="C137" t="str">
            <v>分散</v>
          </cell>
          <cell r="E137" t="str">
            <v>欧州CMS</v>
          </cell>
          <cell r="J137" t="str">
            <v>内部</v>
          </cell>
          <cell r="K137" t="str">
            <v>○</v>
          </cell>
          <cell r="L137" t="str">
            <v>○</v>
          </cell>
          <cell r="M137" t="str">
            <v>×</v>
          </cell>
          <cell r="N137" t="str">
            <v>会計</v>
          </cell>
          <cell r="O137" t="str">
            <v>×</v>
          </cell>
        </row>
        <row r="138">
          <cell r="A138" t="str">
            <v>136</v>
          </cell>
          <cell r="C138" t="str">
            <v>分散</v>
          </cell>
          <cell r="E138" t="str">
            <v>社員精算（立替金）</v>
          </cell>
          <cell r="J138" t="str">
            <v>内部</v>
          </cell>
          <cell r="K138" t="str">
            <v>○</v>
          </cell>
          <cell r="L138" t="str">
            <v>○</v>
          </cell>
          <cell r="M138" t="str">
            <v>×</v>
          </cell>
          <cell r="N138" t="str">
            <v>会計</v>
          </cell>
          <cell r="O138" t="str">
            <v>×</v>
          </cell>
        </row>
        <row r="139">
          <cell r="A139" t="str">
            <v>801</v>
          </cell>
          <cell r="C139" t="str">
            <v>部門</v>
          </cell>
          <cell r="E139" t="str">
            <v>原課</v>
          </cell>
          <cell r="J139" t="str">
            <v>外部</v>
          </cell>
          <cell r="K139" t="str">
            <v>×</v>
          </cell>
          <cell r="L139" t="str">
            <v>×</v>
          </cell>
          <cell r="M139" t="str">
            <v>×</v>
          </cell>
          <cell r="O139" t="str">
            <v>○</v>
          </cell>
        </row>
        <row r="140">
          <cell r="A140" t="str">
            <v>802</v>
          </cell>
          <cell r="C140" t="str">
            <v>部門</v>
          </cell>
          <cell r="E140" t="str">
            <v>経理部</v>
          </cell>
          <cell r="J140" t="str">
            <v>外部</v>
          </cell>
          <cell r="K140" t="str">
            <v>×</v>
          </cell>
          <cell r="L140" t="str">
            <v>×</v>
          </cell>
          <cell r="M140" t="str">
            <v>×</v>
          </cell>
          <cell r="O140" t="str">
            <v>○</v>
          </cell>
        </row>
        <row r="141">
          <cell r="A141" t="str">
            <v>803</v>
          </cell>
          <cell r="C141" t="str">
            <v>部門</v>
          </cell>
          <cell r="E141" t="str">
            <v>調達部、情シ</v>
          </cell>
          <cell r="J141" t="str">
            <v>外部</v>
          </cell>
          <cell r="K141" t="str">
            <v>×</v>
          </cell>
          <cell r="L141" t="str">
            <v>×</v>
          </cell>
          <cell r="M141" t="str">
            <v>×</v>
          </cell>
          <cell r="O141" t="str">
            <v>○</v>
          </cell>
        </row>
        <row r="142">
          <cell r="A142" t="str">
            <v>804</v>
          </cell>
          <cell r="C142" t="str">
            <v>部門</v>
          </cell>
          <cell r="E142" t="str">
            <v>調達部</v>
          </cell>
          <cell r="J142" t="str">
            <v>外部</v>
          </cell>
          <cell r="K142" t="str">
            <v>×</v>
          </cell>
          <cell r="L142" t="str">
            <v>×</v>
          </cell>
          <cell r="M142" t="str">
            <v>×</v>
          </cell>
          <cell r="O142" t="str">
            <v>○</v>
          </cell>
        </row>
        <row r="143">
          <cell r="A143" t="str">
            <v>805</v>
          </cell>
          <cell r="C143" t="str">
            <v>部門</v>
          </cell>
          <cell r="E143" t="str">
            <v>資金センタ</v>
          </cell>
          <cell r="J143" t="str">
            <v>外部</v>
          </cell>
          <cell r="K143" t="str">
            <v>×</v>
          </cell>
          <cell r="L143" t="str">
            <v>×</v>
          </cell>
          <cell r="M143" t="str">
            <v>×</v>
          </cell>
          <cell r="O143" t="str">
            <v>○</v>
          </cell>
        </row>
        <row r="144">
          <cell r="A144" t="str">
            <v>806</v>
          </cell>
          <cell r="C144" t="str">
            <v>部門</v>
          </cell>
          <cell r="E144" t="str">
            <v>総務センタ</v>
          </cell>
          <cell r="J144" t="str">
            <v>外部</v>
          </cell>
          <cell r="K144" t="str">
            <v>×</v>
          </cell>
          <cell r="L144" t="str">
            <v>×</v>
          </cell>
          <cell r="M144" t="str">
            <v>×</v>
          </cell>
          <cell r="O144" t="str">
            <v>○</v>
          </cell>
        </row>
        <row r="145">
          <cell r="A145" t="str">
            <v>807</v>
          </cell>
          <cell r="C145" t="str">
            <v>部門</v>
          </cell>
          <cell r="E145" t="str">
            <v>各客室管理部門</v>
          </cell>
          <cell r="J145" t="str">
            <v>外部</v>
          </cell>
          <cell r="K145" t="str">
            <v>×</v>
          </cell>
          <cell r="L145" t="str">
            <v>×</v>
          </cell>
          <cell r="M145" t="str">
            <v>×</v>
          </cell>
          <cell r="O145" t="str">
            <v>○</v>
          </cell>
        </row>
        <row r="146">
          <cell r="A146" t="str">
            <v>808</v>
          </cell>
          <cell r="C146" t="str">
            <v>部門</v>
          </cell>
          <cell r="E146" t="str">
            <v>各総務部門</v>
          </cell>
          <cell r="J146" t="str">
            <v>外部</v>
          </cell>
          <cell r="K146" t="str">
            <v>×</v>
          </cell>
          <cell r="L146" t="str">
            <v>×</v>
          </cell>
          <cell r="M146" t="str">
            <v>×</v>
          </cell>
          <cell r="O146" t="str">
            <v>○</v>
          </cell>
        </row>
        <row r="147">
          <cell r="A147" t="str">
            <v>809</v>
          </cell>
          <cell r="C147" t="str">
            <v>部門</v>
          </cell>
          <cell r="E147" t="str">
            <v>予算掌握部門</v>
          </cell>
          <cell r="J147" t="str">
            <v>外部</v>
          </cell>
          <cell r="K147" t="str">
            <v>×</v>
          </cell>
          <cell r="L147" t="str">
            <v>×</v>
          </cell>
          <cell r="M147" t="str">
            <v>×</v>
          </cell>
          <cell r="O147" t="str">
            <v>○</v>
          </cell>
        </row>
        <row r="148">
          <cell r="A148" t="str">
            <v>810</v>
          </cell>
          <cell r="C148" t="str">
            <v>部門</v>
          </cell>
          <cell r="E148" t="str">
            <v>IT企画室</v>
          </cell>
          <cell r="J148" t="str">
            <v>外部</v>
          </cell>
          <cell r="K148" t="str">
            <v>×</v>
          </cell>
          <cell r="L148" t="str">
            <v>×</v>
          </cell>
          <cell r="M148" t="str">
            <v>×</v>
          </cell>
          <cell r="O148" t="str">
            <v>○</v>
          </cell>
        </row>
        <row r="149">
          <cell r="A149" t="str">
            <v>811</v>
          </cell>
          <cell r="C149" t="str">
            <v>部門</v>
          </cell>
          <cell r="E149" t="str">
            <v>JAL役員</v>
          </cell>
          <cell r="J149" t="str">
            <v>外部</v>
          </cell>
          <cell r="K149" t="str">
            <v>×</v>
          </cell>
          <cell r="L149" t="str">
            <v>×</v>
          </cell>
          <cell r="M149" t="str">
            <v>×</v>
          </cell>
          <cell r="O149" t="str">
            <v>○</v>
          </cell>
        </row>
        <row r="150">
          <cell r="A150" t="str">
            <v>812</v>
          </cell>
          <cell r="C150" t="str">
            <v>部門</v>
          </cell>
          <cell r="E150" t="str">
            <v>TYO支店</v>
          </cell>
          <cell r="J150" t="str">
            <v>外部</v>
          </cell>
          <cell r="K150" t="str">
            <v>×</v>
          </cell>
          <cell r="L150" t="str">
            <v>×</v>
          </cell>
          <cell r="M150" t="str">
            <v>×</v>
          </cell>
          <cell r="O150" t="str">
            <v>○</v>
          </cell>
        </row>
        <row r="151">
          <cell r="A151" t="str">
            <v>813</v>
          </cell>
          <cell r="C151" t="str">
            <v>部門</v>
          </cell>
          <cell r="E151" t="str">
            <v>海外支店経理担当</v>
          </cell>
          <cell r="J151" t="str">
            <v>外部</v>
          </cell>
          <cell r="K151" t="str">
            <v>×</v>
          </cell>
          <cell r="L151" t="str">
            <v>×</v>
          </cell>
          <cell r="M151" t="str">
            <v>×</v>
          </cell>
          <cell r="O151" t="str">
            <v>○</v>
          </cell>
        </row>
        <row r="152">
          <cell r="A152" t="str">
            <v>814</v>
          </cell>
          <cell r="C152" t="str">
            <v>部門</v>
          </cell>
          <cell r="E152" t="str">
            <v>関連会社経理担当</v>
          </cell>
          <cell r="J152" t="str">
            <v>外部</v>
          </cell>
          <cell r="K152" t="str">
            <v>×</v>
          </cell>
          <cell r="L152" t="str">
            <v>×</v>
          </cell>
          <cell r="M152" t="str">
            <v>×</v>
          </cell>
          <cell r="O152" t="str">
            <v>○</v>
          </cell>
        </row>
        <row r="153">
          <cell r="A153" t="str">
            <v>815</v>
          </cell>
          <cell r="C153" t="str">
            <v>部門</v>
          </cell>
          <cell r="E153" t="str">
            <v>関連事業部</v>
          </cell>
          <cell r="J153" t="str">
            <v>外部</v>
          </cell>
          <cell r="K153" t="str">
            <v>×</v>
          </cell>
          <cell r="L153" t="str">
            <v>×</v>
          </cell>
          <cell r="M153" t="str">
            <v>×</v>
          </cell>
          <cell r="O153" t="str">
            <v>○</v>
          </cell>
        </row>
        <row r="154">
          <cell r="A154" t="str">
            <v>816</v>
          </cell>
          <cell r="C154" t="str">
            <v>部門</v>
          </cell>
          <cell r="E154" t="str">
            <v>経理部、関連事業部、旅客事業企画部</v>
          </cell>
          <cell r="J154" t="str">
            <v>外部</v>
          </cell>
          <cell r="K154" t="str">
            <v>×</v>
          </cell>
          <cell r="L154" t="str">
            <v>×</v>
          </cell>
          <cell r="M154" t="str">
            <v>×</v>
          </cell>
          <cell r="O154" t="str">
            <v>○</v>
          </cell>
        </row>
        <row r="155">
          <cell r="A155" t="str">
            <v>817</v>
          </cell>
          <cell r="C155" t="str">
            <v>部門</v>
          </cell>
          <cell r="E155" t="str">
            <v>人事部</v>
          </cell>
          <cell r="J155" t="str">
            <v>外部</v>
          </cell>
          <cell r="K155" t="str">
            <v>×</v>
          </cell>
          <cell r="L155" t="str">
            <v>×</v>
          </cell>
          <cell r="M155" t="str">
            <v>×</v>
          </cell>
          <cell r="O155" t="str">
            <v>○</v>
          </cell>
        </row>
        <row r="156">
          <cell r="A156" t="str">
            <v>818</v>
          </cell>
          <cell r="C156" t="str">
            <v>部門</v>
          </cell>
          <cell r="E156" t="str">
            <v>燃料部</v>
          </cell>
          <cell r="J156" t="str">
            <v>外部</v>
          </cell>
          <cell r="K156" t="str">
            <v>×</v>
          </cell>
          <cell r="L156" t="str">
            <v>×</v>
          </cell>
          <cell r="M156" t="str">
            <v>×</v>
          </cell>
          <cell r="O156" t="str">
            <v>○</v>
          </cell>
        </row>
        <row r="157">
          <cell r="A157" t="str">
            <v>819</v>
          </cell>
          <cell r="C157" t="str">
            <v>部門</v>
          </cell>
          <cell r="E157" t="str">
            <v>欧州地区支店経理担当</v>
          </cell>
          <cell r="J157" t="str">
            <v>外部</v>
          </cell>
          <cell r="K157" t="str">
            <v>×</v>
          </cell>
          <cell r="L157" t="str">
            <v>×</v>
          </cell>
          <cell r="M157" t="str">
            <v>×</v>
          </cell>
          <cell r="O157" t="str">
            <v>○</v>
          </cell>
        </row>
        <row r="158">
          <cell r="A158" t="str">
            <v>820</v>
          </cell>
          <cell r="C158" t="str">
            <v>部門</v>
          </cell>
          <cell r="E158" t="str">
            <v>欧州地区支配人室</v>
          </cell>
          <cell r="J158" t="str">
            <v>外部</v>
          </cell>
          <cell r="K158" t="str">
            <v>×</v>
          </cell>
          <cell r="L158" t="str">
            <v>×</v>
          </cell>
          <cell r="M158" t="str">
            <v>×</v>
          </cell>
          <cell r="O158" t="str">
            <v>○</v>
          </cell>
        </row>
        <row r="159">
          <cell r="A159" t="str">
            <v>901</v>
          </cell>
          <cell r="C159" t="str">
            <v>外部接続</v>
          </cell>
          <cell r="E159" t="str">
            <v>外部接続</v>
          </cell>
          <cell r="F159" t="str">
            <v>ワンビシ</v>
          </cell>
          <cell r="J159" t="str">
            <v>外部</v>
          </cell>
          <cell r="K159" t="str">
            <v>○</v>
          </cell>
          <cell r="L159" t="str">
            <v>×</v>
          </cell>
          <cell r="M159" t="str">
            <v>×</v>
          </cell>
          <cell r="O159" t="str">
            <v>○</v>
          </cell>
        </row>
        <row r="160">
          <cell r="A160" t="str">
            <v>902</v>
          </cell>
          <cell r="C160" t="str">
            <v>外部接続</v>
          </cell>
          <cell r="E160" t="str">
            <v>外部接続</v>
          </cell>
          <cell r="F160" t="str">
            <v>銀行</v>
          </cell>
          <cell r="J160" t="str">
            <v>外部</v>
          </cell>
          <cell r="K160" t="str">
            <v>○</v>
          </cell>
          <cell r="L160" t="str">
            <v>×</v>
          </cell>
          <cell r="M160" t="str">
            <v>×</v>
          </cell>
          <cell r="O160" t="str">
            <v>○</v>
          </cell>
        </row>
        <row r="161">
          <cell r="A161" t="str">
            <v>903</v>
          </cell>
          <cell r="C161" t="str">
            <v>外部接続</v>
          </cell>
          <cell r="E161" t="str">
            <v>外部接続</v>
          </cell>
          <cell r="F161" t="str">
            <v>郵政省</v>
          </cell>
          <cell r="J161" t="str">
            <v>外部</v>
          </cell>
          <cell r="K161" t="str">
            <v>○</v>
          </cell>
          <cell r="L161" t="str">
            <v>×</v>
          </cell>
          <cell r="M161" t="str">
            <v>×</v>
          </cell>
          <cell r="O161" t="str">
            <v>○</v>
          </cell>
        </row>
        <row r="162">
          <cell r="A162" t="str">
            <v>AAA</v>
          </cell>
          <cell r="C162" t="str">
            <v>JALGEMS</v>
          </cell>
          <cell r="D162" t="str">
            <v>一般管理部門</v>
          </cell>
          <cell r="E162" t="str">
            <v>財務系</v>
          </cell>
          <cell r="F162" t="str">
            <v>財務BCH</v>
          </cell>
          <cell r="G162" t="str">
            <v>旧決算共通</v>
          </cell>
          <cell r="H162" t="str">
            <v>一般管理</v>
          </cell>
          <cell r="I162" t="str">
            <v>*</v>
          </cell>
          <cell r="J162" t="str">
            <v>内部</v>
          </cell>
          <cell r="K162" t="str">
            <v>○</v>
          </cell>
          <cell r="L162" t="str">
            <v>AGA</v>
          </cell>
          <cell r="M162" t="str">
            <v>AGA</v>
          </cell>
          <cell r="N162" t="str">
            <v>会計</v>
          </cell>
          <cell r="O162" t="str">
            <v>×</v>
          </cell>
          <cell r="P162" t="str">
            <v>*AGAに統合</v>
          </cell>
        </row>
        <row r="163">
          <cell r="A163" t="str">
            <v>AAS</v>
          </cell>
          <cell r="B163" t="str">
            <v>J/T</v>
          </cell>
          <cell r="C163">
            <v>0</v>
          </cell>
          <cell r="E163" t="str">
            <v>財務系</v>
          </cell>
          <cell r="F163" t="str">
            <v>該当無し</v>
          </cell>
          <cell r="G163" t="str">
            <v>該当無し</v>
          </cell>
          <cell r="I163" t="str">
            <v>*◎</v>
          </cell>
          <cell r="J163" t="str">
            <v>N/A</v>
          </cell>
          <cell r="K163" t="str">
            <v>×</v>
          </cell>
          <cell r="L163" t="str">
            <v>×</v>
          </cell>
          <cell r="M163" t="str">
            <v>×</v>
          </cell>
          <cell r="N163" t="str">
            <v>会計</v>
          </cell>
          <cell r="O163" t="str">
            <v>×</v>
          </cell>
          <cell r="P163" t="str">
            <v>*</v>
          </cell>
        </row>
        <row r="164">
          <cell r="A164" t="str">
            <v>ABA</v>
          </cell>
          <cell r="C164" t="str">
            <v>JALGEMSⅡ</v>
          </cell>
          <cell r="D164" t="str">
            <v>一般管理部門</v>
          </cell>
          <cell r="E164" t="str">
            <v>財務系</v>
          </cell>
          <cell r="F164" t="str">
            <v>財務ONLINE</v>
          </cell>
          <cell r="G164" t="str">
            <v>決算</v>
          </cell>
          <cell r="H164" t="str">
            <v>一般管理</v>
          </cell>
          <cell r="I164" t="str">
            <v>*</v>
          </cell>
          <cell r="J164" t="str">
            <v>内部</v>
          </cell>
          <cell r="K164" t="str">
            <v>○</v>
          </cell>
          <cell r="L164" t="str">
            <v>○</v>
          </cell>
          <cell r="M164" t="str">
            <v>○</v>
          </cell>
          <cell r="N164" t="str">
            <v>会計</v>
          </cell>
          <cell r="O164" t="str">
            <v>×</v>
          </cell>
          <cell r="P164" t="str">
            <v>*</v>
          </cell>
        </row>
        <row r="165">
          <cell r="A165" t="str">
            <v>ABB</v>
          </cell>
          <cell r="C165" t="str">
            <v>JALGEMSⅡ</v>
          </cell>
          <cell r="D165" t="str">
            <v>一般管理部門</v>
          </cell>
          <cell r="E165" t="str">
            <v>財務系</v>
          </cell>
          <cell r="F165" t="str">
            <v>財務ONLINE</v>
          </cell>
          <cell r="G165" t="str">
            <v>予実算</v>
          </cell>
          <cell r="H165" t="str">
            <v>一般管理</v>
          </cell>
          <cell r="I165" t="str">
            <v>*</v>
          </cell>
          <cell r="J165" t="str">
            <v>内部</v>
          </cell>
          <cell r="K165" t="str">
            <v>○</v>
          </cell>
          <cell r="L165" t="str">
            <v>○</v>
          </cell>
          <cell r="M165" t="str">
            <v>○</v>
          </cell>
          <cell r="N165" t="str">
            <v>会計</v>
          </cell>
          <cell r="O165" t="str">
            <v>×</v>
          </cell>
          <cell r="P165" t="str">
            <v>*</v>
          </cell>
        </row>
        <row r="166">
          <cell r="A166" t="str">
            <v>ABC</v>
          </cell>
          <cell r="C166" t="str">
            <v>JALGEMSⅡ</v>
          </cell>
          <cell r="D166" t="str">
            <v>一般管理部門</v>
          </cell>
          <cell r="E166" t="str">
            <v>財務系</v>
          </cell>
          <cell r="F166" t="str">
            <v>財務ONLINE</v>
          </cell>
          <cell r="G166" t="str">
            <v>調達</v>
          </cell>
          <cell r="H166" t="str">
            <v>一般管理</v>
          </cell>
          <cell r="I166" t="str">
            <v>*</v>
          </cell>
          <cell r="J166" t="str">
            <v>内部</v>
          </cell>
          <cell r="K166" t="str">
            <v>○</v>
          </cell>
          <cell r="L166" t="str">
            <v>○</v>
          </cell>
          <cell r="M166" t="str">
            <v>○</v>
          </cell>
          <cell r="N166" t="str">
            <v>会計/調達</v>
          </cell>
          <cell r="O166" t="str">
            <v>×</v>
          </cell>
          <cell r="P166" t="str">
            <v>*</v>
          </cell>
        </row>
        <row r="167">
          <cell r="A167" t="str">
            <v>ABG</v>
          </cell>
          <cell r="C167" t="str">
            <v>JALGEMSⅡ</v>
          </cell>
          <cell r="D167" t="str">
            <v>一般管理部門</v>
          </cell>
          <cell r="E167" t="str">
            <v>財務系</v>
          </cell>
          <cell r="F167" t="str">
            <v>財務ONLINE</v>
          </cell>
          <cell r="G167" t="str">
            <v>共通</v>
          </cell>
          <cell r="H167" t="str">
            <v>一般管理</v>
          </cell>
          <cell r="I167" t="str">
            <v>*</v>
          </cell>
          <cell r="J167" t="str">
            <v>内部</v>
          </cell>
          <cell r="K167" t="str">
            <v>○</v>
          </cell>
          <cell r="L167" t="str">
            <v>○</v>
          </cell>
          <cell r="M167" t="str">
            <v>○</v>
          </cell>
          <cell r="N167" t="str">
            <v>会計</v>
          </cell>
          <cell r="O167" t="str">
            <v>×</v>
          </cell>
          <cell r="P167" t="str">
            <v>*</v>
          </cell>
        </row>
        <row r="168">
          <cell r="A168" t="str">
            <v>ABI</v>
          </cell>
          <cell r="C168" t="str">
            <v>JALGEMSⅡ</v>
          </cell>
          <cell r="D168" t="str">
            <v>一般管理部門</v>
          </cell>
          <cell r="E168" t="str">
            <v>財務系</v>
          </cell>
          <cell r="F168" t="str">
            <v>財務ONLINE</v>
          </cell>
          <cell r="G168" t="str">
            <v>移行</v>
          </cell>
          <cell r="H168" t="str">
            <v>一般管理</v>
          </cell>
          <cell r="I168" t="str">
            <v>*</v>
          </cell>
          <cell r="J168" t="str">
            <v>内部</v>
          </cell>
          <cell r="K168" t="str">
            <v>○</v>
          </cell>
          <cell r="L168" t="str">
            <v>×</v>
          </cell>
          <cell r="M168" t="str">
            <v>×</v>
          </cell>
          <cell r="N168" t="str">
            <v>会計</v>
          </cell>
          <cell r="O168" t="str">
            <v>×</v>
          </cell>
          <cell r="P168" t="str">
            <v>*</v>
          </cell>
        </row>
        <row r="169">
          <cell r="A169" t="str">
            <v>ABJ</v>
          </cell>
          <cell r="C169" t="str">
            <v>JALGEMSⅡ</v>
          </cell>
          <cell r="D169" t="str">
            <v>一般管理部門</v>
          </cell>
          <cell r="E169" t="str">
            <v>財務系</v>
          </cell>
          <cell r="F169" t="str">
            <v>財務ONLINE</v>
          </cell>
          <cell r="G169" t="str">
            <v>伝票DB管理</v>
          </cell>
          <cell r="H169" t="str">
            <v>一般管理</v>
          </cell>
          <cell r="I169" t="str">
            <v>*</v>
          </cell>
          <cell r="J169" t="str">
            <v>内部</v>
          </cell>
          <cell r="K169" t="str">
            <v>○</v>
          </cell>
          <cell r="L169" t="str">
            <v>○</v>
          </cell>
          <cell r="M169" t="str">
            <v>○</v>
          </cell>
          <cell r="N169" t="str">
            <v>会計</v>
          </cell>
          <cell r="O169" t="str">
            <v>×</v>
          </cell>
          <cell r="P169" t="str">
            <v>*</v>
          </cell>
        </row>
        <row r="170">
          <cell r="A170" t="str">
            <v>ABO</v>
          </cell>
          <cell r="C170" t="str">
            <v>JALGEMSⅡ</v>
          </cell>
          <cell r="D170" t="str">
            <v>一般管理部門</v>
          </cell>
          <cell r="E170" t="str">
            <v>財務系</v>
          </cell>
          <cell r="F170" t="str">
            <v>財務ONLINE</v>
          </cell>
          <cell r="G170" t="str">
            <v>分散BCH(未起票など）</v>
          </cell>
          <cell r="H170" t="str">
            <v>一般管理</v>
          </cell>
          <cell r="I170" t="str">
            <v>*</v>
          </cell>
          <cell r="J170" t="str">
            <v>内部</v>
          </cell>
          <cell r="K170" t="str">
            <v>○</v>
          </cell>
          <cell r="L170" t="str">
            <v>○</v>
          </cell>
          <cell r="M170" t="str">
            <v>○</v>
          </cell>
          <cell r="N170" t="str">
            <v>会計</v>
          </cell>
          <cell r="O170" t="str">
            <v>×</v>
          </cell>
          <cell r="P170" t="str">
            <v>*</v>
          </cell>
        </row>
        <row r="171">
          <cell r="A171" t="str">
            <v>ABP</v>
          </cell>
          <cell r="C171" t="str">
            <v>JALGEMSⅡ</v>
          </cell>
          <cell r="D171" t="str">
            <v>一般管理部門</v>
          </cell>
          <cell r="E171" t="str">
            <v>財務系</v>
          </cell>
          <cell r="F171" t="str">
            <v>財務ONLINE</v>
          </cell>
          <cell r="G171" t="str">
            <v>固定資産</v>
          </cell>
          <cell r="H171" t="str">
            <v>一般管理</v>
          </cell>
          <cell r="I171" t="str">
            <v>*</v>
          </cell>
          <cell r="J171" t="str">
            <v>内部</v>
          </cell>
          <cell r="K171" t="str">
            <v>○</v>
          </cell>
          <cell r="L171" t="str">
            <v>○</v>
          </cell>
          <cell r="M171" t="str">
            <v>○</v>
          </cell>
          <cell r="N171" t="str">
            <v>会計</v>
          </cell>
          <cell r="O171" t="str">
            <v>×</v>
          </cell>
          <cell r="P171" t="str">
            <v>*</v>
          </cell>
        </row>
        <row r="172">
          <cell r="A172" t="str">
            <v>ABQ</v>
          </cell>
          <cell r="C172" t="str">
            <v>JALGEMSⅡ</v>
          </cell>
          <cell r="D172" t="str">
            <v>一般管理部門</v>
          </cell>
          <cell r="E172" t="str">
            <v>財務系</v>
          </cell>
          <cell r="F172" t="str">
            <v>財務ONLINE</v>
          </cell>
          <cell r="G172" t="str">
            <v>支払依頼</v>
          </cell>
          <cell r="H172" t="str">
            <v>一般管理</v>
          </cell>
          <cell r="I172" t="str">
            <v>*</v>
          </cell>
          <cell r="J172" t="str">
            <v>内部</v>
          </cell>
          <cell r="K172" t="str">
            <v>○</v>
          </cell>
          <cell r="L172" t="str">
            <v>○ｵﾝﾗｲﾝ</v>
          </cell>
          <cell r="M172" t="str">
            <v>○</v>
          </cell>
          <cell r="N172" t="str">
            <v>会計</v>
          </cell>
          <cell r="O172" t="str">
            <v>×</v>
          </cell>
          <cell r="P172" t="str">
            <v>*</v>
          </cell>
        </row>
        <row r="173">
          <cell r="A173" t="str">
            <v>ABR</v>
          </cell>
          <cell r="C173" t="str">
            <v>JALGEMSⅡ</v>
          </cell>
          <cell r="D173" t="str">
            <v>一般管理部門</v>
          </cell>
          <cell r="E173" t="str">
            <v>財務系</v>
          </cell>
          <cell r="F173" t="str">
            <v>財務ONLINE</v>
          </cell>
          <cell r="G173" t="str">
            <v>レポート配布</v>
          </cell>
          <cell r="H173" t="str">
            <v>一般管理</v>
          </cell>
          <cell r="I173" t="str">
            <v>*</v>
          </cell>
          <cell r="J173" t="str">
            <v>内部</v>
          </cell>
          <cell r="K173" t="str">
            <v>○</v>
          </cell>
          <cell r="L173" t="str">
            <v>○</v>
          </cell>
          <cell r="M173" t="str">
            <v>×</v>
          </cell>
          <cell r="N173" t="str">
            <v>会計</v>
          </cell>
          <cell r="O173" t="str">
            <v>×</v>
          </cell>
          <cell r="P173" t="str">
            <v>*</v>
          </cell>
        </row>
        <row r="174">
          <cell r="A174" t="str">
            <v>ABT</v>
          </cell>
          <cell r="C174">
            <v>0</v>
          </cell>
          <cell r="D174" t="str">
            <v>一般管理部門</v>
          </cell>
          <cell r="E174" t="str">
            <v>財務系</v>
          </cell>
          <cell r="F174" t="str">
            <v>該当無し</v>
          </cell>
          <cell r="G174" t="str">
            <v>該当無し</v>
          </cell>
          <cell r="H174" t="str">
            <v>一般管理</v>
          </cell>
          <cell r="I174" t="str">
            <v>*◎</v>
          </cell>
          <cell r="J174" t="str">
            <v>N/A</v>
          </cell>
          <cell r="K174" t="str">
            <v>　×</v>
          </cell>
          <cell r="L174" t="str">
            <v>　×</v>
          </cell>
          <cell r="M174" t="str">
            <v>　×</v>
          </cell>
          <cell r="N174" t="str">
            <v>会計</v>
          </cell>
          <cell r="O174" t="str">
            <v>×</v>
          </cell>
          <cell r="P174" t="str">
            <v>*</v>
          </cell>
        </row>
        <row r="175">
          <cell r="A175" t="str">
            <v>ABX</v>
          </cell>
          <cell r="B175" t="str">
            <v>J/T</v>
          </cell>
          <cell r="C175" t="str">
            <v>JALGEMSⅡ</v>
          </cell>
          <cell r="E175" t="str">
            <v>財務系</v>
          </cell>
          <cell r="F175" t="str">
            <v>財務ONLINE</v>
          </cell>
          <cell r="G175" t="str">
            <v>税務</v>
          </cell>
          <cell r="I175" t="str">
            <v>*</v>
          </cell>
          <cell r="J175" t="str">
            <v>内部</v>
          </cell>
          <cell r="K175" t="str">
            <v>○</v>
          </cell>
          <cell r="L175" t="str">
            <v>○</v>
          </cell>
          <cell r="M175" t="str">
            <v>○</v>
          </cell>
          <cell r="N175" t="str">
            <v>会計</v>
          </cell>
          <cell r="O175" t="str">
            <v>×</v>
          </cell>
          <cell r="P175" t="str">
            <v>*</v>
          </cell>
        </row>
        <row r="176">
          <cell r="A176" t="str">
            <v>ABY</v>
          </cell>
          <cell r="C176" t="str">
            <v>JALGEMSⅡ</v>
          </cell>
          <cell r="D176" t="str">
            <v>一般管理部門</v>
          </cell>
          <cell r="E176" t="str">
            <v>財務系</v>
          </cell>
          <cell r="F176" t="str">
            <v>財務ONLINE</v>
          </cell>
          <cell r="G176" t="str">
            <v>本社入出金</v>
          </cell>
          <cell r="H176" t="str">
            <v>一般管理</v>
          </cell>
          <cell r="I176" t="str">
            <v>*</v>
          </cell>
          <cell r="J176" t="str">
            <v>内部</v>
          </cell>
          <cell r="K176" t="str">
            <v>○</v>
          </cell>
          <cell r="L176" t="str">
            <v>○</v>
          </cell>
          <cell r="M176" t="str">
            <v>○</v>
          </cell>
          <cell r="N176" t="str">
            <v>会計</v>
          </cell>
          <cell r="O176" t="str">
            <v>×</v>
          </cell>
          <cell r="P176" t="str">
            <v>*</v>
          </cell>
        </row>
        <row r="177">
          <cell r="A177" t="str">
            <v>ABZ</v>
          </cell>
          <cell r="C177" t="str">
            <v>JALGEMSⅡ</v>
          </cell>
          <cell r="D177" t="str">
            <v>一般管理部門</v>
          </cell>
          <cell r="E177" t="str">
            <v>財務系</v>
          </cell>
          <cell r="F177" t="str">
            <v>財務ONLINE</v>
          </cell>
          <cell r="G177" t="str">
            <v>更新ツール</v>
          </cell>
          <cell r="H177" t="str">
            <v>一般管理</v>
          </cell>
          <cell r="I177" t="str">
            <v>*</v>
          </cell>
          <cell r="J177" t="str">
            <v>内部</v>
          </cell>
          <cell r="K177" t="str">
            <v>○</v>
          </cell>
          <cell r="L177" t="str">
            <v>○ｵﾝﾗｲﾝ</v>
          </cell>
          <cell r="M177" t="str">
            <v>×</v>
          </cell>
          <cell r="N177" t="str">
            <v>会計</v>
          </cell>
          <cell r="O177" t="str">
            <v>×</v>
          </cell>
          <cell r="P177" t="str">
            <v>*</v>
          </cell>
        </row>
        <row r="178">
          <cell r="A178" t="str">
            <v>ACT</v>
          </cell>
          <cell r="C178" t="str">
            <v>JALGEMS</v>
          </cell>
          <cell r="D178" t="str">
            <v>一般管理部門</v>
          </cell>
          <cell r="E178" t="str">
            <v>財務系</v>
          </cell>
          <cell r="F178" t="str">
            <v>情シ原価計算</v>
          </cell>
          <cell r="G178" t="str">
            <v>該当無し</v>
          </cell>
          <cell r="H178" t="str">
            <v>一般管理</v>
          </cell>
          <cell r="I178" t="str">
            <v>*</v>
          </cell>
          <cell r="J178" t="str">
            <v>内部</v>
          </cell>
          <cell r="K178" t="str">
            <v>○</v>
          </cell>
          <cell r="L178" t="str">
            <v>○</v>
          </cell>
          <cell r="M178" t="str">
            <v>○</v>
          </cell>
          <cell r="N178" t="str">
            <v>会計</v>
          </cell>
          <cell r="O178" t="str">
            <v>×</v>
          </cell>
          <cell r="P178" t="str">
            <v>*</v>
          </cell>
        </row>
        <row r="179">
          <cell r="A179" t="str">
            <v>ADB</v>
          </cell>
          <cell r="C179">
            <v>0</v>
          </cell>
          <cell r="D179" t="str">
            <v>一般管理部門</v>
          </cell>
          <cell r="E179" t="str">
            <v>財務系</v>
          </cell>
          <cell r="F179" t="str">
            <v>財務分散</v>
          </cell>
          <cell r="G179" t="str">
            <v>出張旅費</v>
          </cell>
          <cell r="H179" t="str">
            <v>一般管理</v>
          </cell>
          <cell r="I179" t="str">
            <v>*◎10/3更新</v>
          </cell>
          <cell r="J179" t="str">
            <v>N/A</v>
          </cell>
          <cell r="K179" t="str">
            <v>×</v>
          </cell>
          <cell r="L179" t="str">
            <v>×</v>
          </cell>
          <cell r="M179" t="str">
            <v>×</v>
          </cell>
          <cell r="N179" t="str">
            <v>会計</v>
          </cell>
          <cell r="O179" t="str">
            <v>×</v>
          </cell>
          <cell r="P179" t="str">
            <v>*</v>
          </cell>
        </row>
        <row r="180">
          <cell r="A180" t="str">
            <v>ADF</v>
          </cell>
          <cell r="C180" t="str">
            <v>分散</v>
          </cell>
          <cell r="D180" t="str">
            <v>一般管理部門</v>
          </cell>
          <cell r="E180" t="str">
            <v>財務系</v>
          </cell>
          <cell r="F180" t="str">
            <v>財務分散</v>
          </cell>
          <cell r="G180" t="str">
            <v>機内食</v>
          </cell>
          <cell r="H180" t="str">
            <v>一般管理</v>
          </cell>
          <cell r="I180" t="str">
            <v>*</v>
          </cell>
          <cell r="J180" t="str">
            <v>内部</v>
          </cell>
          <cell r="K180" t="str">
            <v>○</v>
          </cell>
          <cell r="L180" t="str">
            <v>○ｵﾝﾗｲﾝ</v>
          </cell>
          <cell r="M180" t="str">
            <v>○</v>
          </cell>
          <cell r="N180" t="str">
            <v>会計</v>
          </cell>
          <cell r="O180" t="str">
            <v>×</v>
          </cell>
          <cell r="P180" t="str">
            <v>*</v>
          </cell>
        </row>
        <row r="181">
          <cell r="A181" t="str">
            <v>ADG</v>
          </cell>
          <cell r="C181" t="str">
            <v>分散</v>
          </cell>
          <cell r="D181" t="str">
            <v>一般管理部門</v>
          </cell>
          <cell r="E181" t="str">
            <v>財務系</v>
          </cell>
          <cell r="F181" t="str">
            <v>財務分散</v>
          </cell>
          <cell r="G181" t="str">
            <v>地区内経理</v>
          </cell>
          <cell r="H181" t="str">
            <v>一般管理</v>
          </cell>
          <cell r="I181" t="str">
            <v>*</v>
          </cell>
          <cell r="J181" t="str">
            <v>内部</v>
          </cell>
          <cell r="K181" t="str">
            <v>○</v>
          </cell>
          <cell r="L181" t="str">
            <v>○ｵﾝﾗｲﾝ</v>
          </cell>
          <cell r="M181" t="str">
            <v>○</v>
          </cell>
          <cell r="N181" t="str">
            <v>会計</v>
          </cell>
          <cell r="O181" t="str">
            <v>×</v>
          </cell>
          <cell r="P181" t="str">
            <v>*</v>
          </cell>
        </row>
        <row r="182">
          <cell r="A182" t="str">
            <v>ADL</v>
          </cell>
          <cell r="C182" t="str">
            <v>分散</v>
          </cell>
          <cell r="E182" t="str">
            <v>一般管理</v>
          </cell>
          <cell r="F182" t="str">
            <v>財務総合分散システム</v>
          </cell>
          <cell r="G182" t="str">
            <v>ﾌｧｰﾑﾊﾞﾝｷﾝｸﾞ</v>
          </cell>
          <cell r="J182" t="str">
            <v>内部</v>
          </cell>
          <cell r="K182" t="str">
            <v>○</v>
          </cell>
          <cell r="L182" t="str">
            <v>○ｵﾝﾗｲﾝ</v>
          </cell>
          <cell r="M182" t="str">
            <v>○</v>
          </cell>
          <cell r="N182" t="str">
            <v>会計</v>
          </cell>
          <cell r="O182" t="str">
            <v>×</v>
          </cell>
        </row>
        <row r="183">
          <cell r="A183" t="str">
            <v>ADQ</v>
          </cell>
          <cell r="C183" t="str">
            <v>分散</v>
          </cell>
          <cell r="D183" t="str">
            <v>一般管理部門</v>
          </cell>
          <cell r="E183" t="str">
            <v>財務</v>
          </cell>
          <cell r="F183" t="str">
            <v>財務分散ｱﾌﾟﾘｹ-ｼｮﾝ</v>
          </cell>
          <cell r="G183" t="str">
            <v>社員精算</v>
          </cell>
          <cell r="H183" t="str">
            <v>一般管理</v>
          </cell>
          <cell r="I183">
            <v>0</v>
          </cell>
          <cell r="J183" t="str">
            <v>内部</v>
          </cell>
          <cell r="K183" t="str">
            <v>○</v>
          </cell>
          <cell r="L183" t="str">
            <v>○ｵﾝﾗｲﾝ</v>
          </cell>
          <cell r="M183" t="str">
            <v>○</v>
          </cell>
          <cell r="N183" t="str">
            <v>会計</v>
          </cell>
          <cell r="O183" t="str">
            <v>×</v>
          </cell>
          <cell r="P183">
            <v>0</v>
          </cell>
        </row>
        <row r="184">
          <cell r="A184" t="str">
            <v>ADT</v>
          </cell>
          <cell r="C184" t="str">
            <v>分散</v>
          </cell>
          <cell r="D184" t="str">
            <v>一般管理部門</v>
          </cell>
          <cell r="E184" t="str">
            <v>財務</v>
          </cell>
          <cell r="F184" t="str">
            <v>財務分散ｱﾌﾟﾘｹ-ｼｮﾝ</v>
          </cell>
          <cell r="G184" t="str">
            <v>ﾃ-ﾌﾞﾙ管理</v>
          </cell>
          <cell r="H184" t="str">
            <v>一般管理</v>
          </cell>
          <cell r="I184">
            <v>0</v>
          </cell>
          <cell r="J184" t="str">
            <v>内部</v>
          </cell>
          <cell r="K184" t="str">
            <v>○</v>
          </cell>
          <cell r="L184" t="str">
            <v>○ｵﾝﾗｲﾝ</v>
          </cell>
          <cell r="M184" t="str">
            <v>×</v>
          </cell>
          <cell r="N184" t="str">
            <v>会計</v>
          </cell>
          <cell r="O184" t="str">
            <v>×</v>
          </cell>
          <cell r="P184">
            <v>0</v>
          </cell>
        </row>
        <row r="185">
          <cell r="A185" t="str">
            <v>AGA</v>
          </cell>
          <cell r="C185" t="str">
            <v>JALGEMS</v>
          </cell>
          <cell r="D185" t="str">
            <v>一般管理部門</v>
          </cell>
          <cell r="E185" t="str">
            <v>財務系</v>
          </cell>
          <cell r="F185" t="str">
            <v>財務BCH</v>
          </cell>
          <cell r="G185" t="str">
            <v>旧決算</v>
          </cell>
          <cell r="H185" t="str">
            <v>一般管理</v>
          </cell>
          <cell r="I185" t="str">
            <v>*</v>
          </cell>
          <cell r="J185" t="str">
            <v>内部</v>
          </cell>
          <cell r="K185" t="str">
            <v>○</v>
          </cell>
          <cell r="L185" t="str">
            <v>○</v>
          </cell>
          <cell r="M185" t="str">
            <v>○</v>
          </cell>
          <cell r="N185" t="str">
            <v>会計</v>
          </cell>
          <cell r="O185" t="str">
            <v>×</v>
          </cell>
          <cell r="P185" t="str">
            <v>*</v>
          </cell>
        </row>
        <row r="186">
          <cell r="A186" t="str">
            <v>AGP</v>
          </cell>
          <cell r="C186" t="str">
            <v>JALGEMS</v>
          </cell>
          <cell r="D186" t="str">
            <v>一般管理部門</v>
          </cell>
          <cell r="E186" t="str">
            <v>財務系</v>
          </cell>
          <cell r="F186" t="str">
            <v>財務BCH</v>
          </cell>
          <cell r="G186" t="str">
            <v>航空機材</v>
          </cell>
          <cell r="H186" t="str">
            <v>一般管理</v>
          </cell>
          <cell r="I186" t="str">
            <v>*</v>
          </cell>
          <cell r="J186" t="str">
            <v>内部</v>
          </cell>
          <cell r="K186" t="str">
            <v>○</v>
          </cell>
          <cell r="L186" t="str">
            <v>○</v>
          </cell>
          <cell r="M186" t="str">
            <v>○</v>
          </cell>
          <cell r="N186" t="str">
            <v>会計</v>
          </cell>
          <cell r="O186" t="str">
            <v>×</v>
          </cell>
          <cell r="P186" t="str">
            <v>*</v>
          </cell>
        </row>
        <row r="187">
          <cell r="A187" t="str">
            <v>AHA</v>
          </cell>
          <cell r="C187" t="e">
            <v>#N/A</v>
          </cell>
          <cell r="D187" t="str">
            <v>一般管理部門</v>
          </cell>
          <cell r="E187" t="str">
            <v>財務</v>
          </cell>
          <cell r="F187" t="str">
            <v>特別ｺｰﾄﾞ枠拡張</v>
          </cell>
          <cell r="G187" t="str">
            <v>2000年対応</v>
          </cell>
          <cell r="H187" t="str">
            <v>一般管理</v>
          </cell>
          <cell r="I187">
            <v>0</v>
          </cell>
          <cell r="J187" t="str">
            <v>N/A</v>
          </cell>
          <cell r="K187" t="str">
            <v>×</v>
          </cell>
          <cell r="L187" t="str">
            <v>×</v>
          </cell>
          <cell r="M187" t="str">
            <v>×</v>
          </cell>
          <cell r="O187" t="str">
            <v>×</v>
          </cell>
          <cell r="P187">
            <v>0</v>
          </cell>
        </row>
        <row r="188">
          <cell r="A188" t="str">
            <v>AHB</v>
          </cell>
          <cell r="C188" t="e">
            <v>#N/A</v>
          </cell>
          <cell r="D188" t="str">
            <v>一般管理部門</v>
          </cell>
          <cell r="E188" t="str">
            <v>財務</v>
          </cell>
          <cell r="F188" t="str">
            <v>特別ｺｰﾄﾞ枠拡張</v>
          </cell>
          <cell r="G188" t="str">
            <v>定期便名４桁化</v>
          </cell>
          <cell r="H188" t="str">
            <v>一般管理</v>
          </cell>
          <cell r="I188">
            <v>0</v>
          </cell>
          <cell r="J188" t="str">
            <v>N/A</v>
          </cell>
          <cell r="K188" t="str">
            <v>×</v>
          </cell>
          <cell r="L188" t="str">
            <v>×</v>
          </cell>
          <cell r="M188" t="str">
            <v>×</v>
          </cell>
          <cell r="O188" t="str">
            <v>×</v>
          </cell>
          <cell r="P188">
            <v>0</v>
          </cell>
        </row>
        <row r="189">
          <cell r="A189" t="str">
            <v>AHC</v>
          </cell>
          <cell r="C189" t="e">
            <v>#N/A</v>
          </cell>
          <cell r="D189" t="str">
            <v>一般管理部門</v>
          </cell>
          <cell r="E189" t="str">
            <v>財務</v>
          </cell>
          <cell r="F189" t="str">
            <v>特別ｺｰﾄﾞ枠拡張</v>
          </cell>
          <cell r="G189" t="str">
            <v>機材登録記号変更</v>
          </cell>
          <cell r="H189" t="str">
            <v>一般管理</v>
          </cell>
          <cell r="I189">
            <v>0</v>
          </cell>
          <cell r="J189" t="str">
            <v>N/A</v>
          </cell>
          <cell r="K189" t="str">
            <v>×</v>
          </cell>
          <cell r="L189" t="str">
            <v>×</v>
          </cell>
          <cell r="M189" t="str">
            <v>×</v>
          </cell>
          <cell r="O189" t="str">
            <v>×</v>
          </cell>
          <cell r="P189">
            <v>0</v>
          </cell>
        </row>
        <row r="190">
          <cell r="A190" t="str">
            <v>AHD</v>
          </cell>
          <cell r="C190" t="e">
            <v>#N/A</v>
          </cell>
          <cell r="D190" t="str">
            <v>一般管理部門</v>
          </cell>
          <cell r="E190" t="str">
            <v>財務</v>
          </cell>
          <cell r="F190" t="str">
            <v>特別ｺｰﾄﾞ枠拡張</v>
          </cell>
          <cell r="G190" t="str">
            <v>AIRLINEｺｰﾄﾞ3桁化</v>
          </cell>
          <cell r="H190" t="str">
            <v>一般管理</v>
          </cell>
          <cell r="I190">
            <v>0</v>
          </cell>
          <cell r="J190" t="str">
            <v>N/A</v>
          </cell>
          <cell r="K190" t="str">
            <v>×</v>
          </cell>
          <cell r="L190" t="str">
            <v>×</v>
          </cell>
          <cell r="M190" t="str">
            <v>×</v>
          </cell>
          <cell r="O190" t="str">
            <v>×</v>
          </cell>
          <cell r="P190">
            <v>0</v>
          </cell>
        </row>
        <row r="191">
          <cell r="A191" t="str">
            <v>AHZ</v>
          </cell>
          <cell r="C191" t="e">
            <v>#N/A</v>
          </cell>
          <cell r="D191" t="str">
            <v>一般管理部門</v>
          </cell>
          <cell r="E191" t="str">
            <v>財務</v>
          </cell>
          <cell r="F191" t="str">
            <v>特別ｺｰﾄﾞ枠拡張</v>
          </cell>
          <cell r="G191" t="str">
            <v>その他</v>
          </cell>
          <cell r="H191" t="str">
            <v>一般管理</v>
          </cell>
          <cell r="I191">
            <v>0</v>
          </cell>
          <cell r="J191" t="str">
            <v>N/A</v>
          </cell>
          <cell r="K191" t="str">
            <v>×</v>
          </cell>
          <cell r="L191" t="str">
            <v>×</v>
          </cell>
          <cell r="M191" t="str">
            <v>×</v>
          </cell>
          <cell r="O191" t="str">
            <v>×</v>
          </cell>
          <cell r="P191">
            <v>0</v>
          </cell>
        </row>
        <row r="192">
          <cell r="A192" t="str">
            <v>ALA</v>
          </cell>
          <cell r="B192" t="str">
            <v>J/T</v>
          </cell>
          <cell r="C192">
            <v>0</v>
          </cell>
          <cell r="E192" t="str">
            <v>財務系</v>
          </cell>
          <cell r="F192" t="str">
            <v>該当無し</v>
          </cell>
          <cell r="G192" t="str">
            <v>該当無し</v>
          </cell>
          <cell r="I192" t="str">
            <v>*◎10/3更新</v>
          </cell>
          <cell r="J192" t="str">
            <v>N/A</v>
          </cell>
          <cell r="K192" t="str">
            <v>×</v>
          </cell>
          <cell r="L192" t="str">
            <v>×</v>
          </cell>
          <cell r="M192" t="str">
            <v>×</v>
          </cell>
          <cell r="O192" t="str">
            <v>×</v>
          </cell>
          <cell r="P192" t="str">
            <v>*</v>
          </cell>
        </row>
        <row r="193">
          <cell r="A193" t="str">
            <v>ALF</v>
          </cell>
          <cell r="C193" t="str">
            <v>JALGEMS</v>
          </cell>
          <cell r="D193" t="str">
            <v>一般管理部門</v>
          </cell>
          <cell r="E193" t="str">
            <v>財務系</v>
          </cell>
          <cell r="F193" t="str">
            <v>資金管理</v>
          </cell>
          <cell r="G193" t="str">
            <v>該当無し</v>
          </cell>
          <cell r="H193" t="str">
            <v>一般管理</v>
          </cell>
          <cell r="I193" t="str">
            <v>*</v>
          </cell>
          <cell r="J193" t="str">
            <v>内部</v>
          </cell>
          <cell r="K193" t="str">
            <v>○</v>
          </cell>
          <cell r="L193" t="str">
            <v>○ｵﾝﾗｲﾝ</v>
          </cell>
          <cell r="M193" t="str">
            <v>○</v>
          </cell>
          <cell r="N193" t="str">
            <v>会計</v>
          </cell>
          <cell r="O193" t="str">
            <v>×</v>
          </cell>
          <cell r="P193" t="str">
            <v>*</v>
          </cell>
        </row>
        <row r="194">
          <cell r="A194" t="str">
            <v>ALL</v>
          </cell>
          <cell r="C194" t="e">
            <v>#N/A</v>
          </cell>
          <cell r="D194" t="str">
            <v>一般管理部門</v>
          </cell>
          <cell r="E194" t="str">
            <v>財務</v>
          </cell>
          <cell r="F194" t="str">
            <v>ロ－カル</v>
          </cell>
          <cell r="G194" t="str">
            <v>財務ﾛ-ｶﾙ共通</v>
          </cell>
          <cell r="H194" t="str">
            <v>一般管理</v>
          </cell>
          <cell r="I194">
            <v>0</v>
          </cell>
          <cell r="J194" t="str">
            <v>N/A</v>
          </cell>
          <cell r="K194" t="str">
            <v>×</v>
          </cell>
          <cell r="L194" t="str">
            <v>×</v>
          </cell>
          <cell r="M194" t="str">
            <v>×</v>
          </cell>
          <cell r="O194" t="str">
            <v>×</v>
          </cell>
          <cell r="P194">
            <v>0</v>
          </cell>
        </row>
        <row r="195">
          <cell r="A195" t="str">
            <v>ALP</v>
          </cell>
          <cell r="C195" t="e">
            <v>#N/A</v>
          </cell>
          <cell r="D195" t="str">
            <v>一般管理部門</v>
          </cell>
          <cell r="E195" t="str">
            <v>財務</v>
          </cell>
          <cell r="F195" t="str">
            <v>ロ－カル</v>
          </cell>
          <cell r="G195" t="str">
            <v>財務ﾛ-ｶﾙ出納</v>
          </cell>
          <cell r="H195" t="str">
            <v>一般管理</v>
          </cell>
          <cell r="I195">
            <v>0</v>
          </cell>
          <cell r="J195" t="str">
            <v>N/A</v>
          </cell>
          <cell r="K195" t="str">
            <v>×</v>
          </cell>
          <cell r="L195" t="str">
            <v>×</v>
          </cell>
          <cell r="M195" t="str">
            <v>×</v>
          </cell>
          <cell r="O195" t="str">
            <v>×</v>
          </cell>
          <cell r="P195">
            <v>0</v>
          </cell>
        </row>
        <row r="196">
          <cell r="A196" t="str">
            <v>AMA</v>
          </cell>
          <cell r="C196" t="str">
            <v>JALGEMS</v>
          </cell>
          <cell r="D196" t="str">
            <v>一般管理部門</v>
          </cell>
          <cell r="E196" t="str">
            <v>経営系</v>
          </cell>
          <cell r="F196" t="str">
            <v>PRINS</v>
          </cell>
          <cell r="G196" t="str">
            <v>共通(PRINS系）</v>
          </cell>
          <cell r="H196" t="str">
            <v>一般管理</v>
          </cell>
          <cell r="I196" t="str">
            <v>*◎</v>
          </cell>
          <cell r="J196" t="str">
            <v>内部</v>
          </cell>
          <cell r="K196" t="str">
            <v>○</v>
          </cell>
          <cell r="L196" t="str">
            <v>○</v>
          </cell>
          <cell r="M196" t="str">
            <v>○</v>
          </cell>
          <cell r="N196" t="str">
            <v>会計</v>
          </cell>
          <cell r="O196" t="str">
            <v>×</v>
          </cell>
          <cell r="P196" t="str">
            <v>*</v>
          </cell>
        </row>
        <row r="197">
          <cell r="A197" t="str">
            <v>AMB</v>
          </cell>
          <cell r="C197" t="e">
            <v>#N/A</v>
          </cell>
          <cell r="D197" t="str">
            <v>一般管理部門</v>
          </cell>
          <cell r="E197" t="str">
            <v>財務</v>
          </cell>
          <cell r="F197" t="str">
            <v>利益管理</v>
          </cell>
          <cell r="G197" t="str">
            <v>計画･予算</v>
          </cell>
          <cell r="H197" t="str">
            <v>一般管理</v>
          </cell>
          <cell r="I197">
            <v>0</v>
          </cell>
          <cell r="J197" t="str">
            <v>N/A</v>
          </cell>
          <cell r="K197" t="str">
            <v>×</v>
          </cell>
          <cell r="L197" t="str">
            <v>×</v>
          </cell>
          <cell r="M197" t="str">
            <v>×</v>
          </cell>
          <cell r="O197" t="str">
            <v>×</v>
          </cell>
          <cell r="P197">
            <v>0</v>
          </cell>
        </row>
        <row r="198">
          <cell r="A198" t="str">
            <v>AMC</v>
          </cell>
          <cell r="C198" t="str">
            <v>JALGEMS</v>
          </cell>
          <cell r="D198" t="str">
            <v>一般管理部門</v>
          </cell>
          <cell r="E198" t="str">
            <v>経営系</v>
          </cell>
          <cell r="F198" t="str">
            <v>PRINS</v>
          </cell>
          <cell r="G198" t="str">
            <v>PRINS本体</v>
          </cell>
          <cell r="H198" t="str">
            <v>一般管理</v>
          </cell>
          <cell r="I198" t="str">
            <v>*</v>
          </cell>
          <cell r="J198" t="str">
            <v>内部</v>
          </cell>
          <cell r="K198" t="str">
            <v>○</v>
          </cell>
          <cell r="L198" t="str">
            <v>○</v>
          </cell>
          <cell r="M198" t="str">
            <v>○</v>
          </cell>
          <cell r="N198" t="str">
            <v>会計</v>
          </cell>
          <cell r="O198" t="str">
            <v>×</v>
          </cell>
          <cell r="P198" t="str">
            <v>*</v>
          </cell>
        </row>
        <row r="199">
          <cell r="A199" t="str">
            <v>AMD</v>
          </cell>
          <cell r="C199" t="str">
            <v>JALGEMS</v>
          </cell>
          <cell r="D199" t="str">
            <v>一般管理部門</v>
          </cell>
          <cell r="E199" t="str">
            <v>経営系</v>
          </cell>
          <cell r="F199" t="str">
            <v>PRINS</v>
          </cell>
          <cell r="G199" t="str">
            <v>宣伝費</v>
          </cell>
          <cell r="H199" t="str">
            <v>一般管理</v>
          </cell>
          <cell r="I199" t="str">
            <v>*</v>
          </cell>
          <cell r="J199" t="str">
            <v>内部</v>
          </cell>
          <cell r="K199" t="str">
            <v>○</v>
          </cell>
          <cell r="L199" t="str">
            <v>○</v>
          </cell>
          <cell r="M199" t="str">
            <v>○</v>
          </cell>
          <cell r="N199" t="str">
            <v>会計</v>
          </cell>
          <cell r="O199" t="str">
            <v>×</v>
          </cell>
          <cell r="P199" t="str">
            <v>*ｼｽﾃﾑ一覧に追加要</v>
          </cell>
        </row>
        <row r="200">
          <cell r="A200" t="str">
            <v>AMR</v>
          </cell>
          <cell r="C200" t="str">
            <v>JALGEMS</v>
          </cell>
          <cell r="D200" t="str">
            <v>一般管理部門</v>
          </cell>
          <cell r="E200" t="str">
            <v>経営系</v>
          </cell>
          <cell r="F200" t="str">
            <v>PRINS</v>
          </cell>
          <cell r="G200" t="str">
            <v>PRINS-PAX、同MAIL</v>
          </cell>
          <cell r="H200" t="str">
            <v>一般管理</v>
          </cell>
          <cell r="I200" t="str">
            <v>*</v>
          </cell>
          <cell r="J200" t="str">
            <v>対象外</v>
          </cell>
          <cell r="K200" t="str">
            <v>○</v>
          </cell>
          <cell r="L200" t="str">
            <v>×</v>
          </cell>
          <cell r="M200" t="str">
            <v>×</v>
          </cell>
          <cell r="N200" t="str">
            <v>会計</v>
          </cell>
          <cell r="O200" t="str">
            <v>×</v>
          </cell>
          <cell r="P200" t="str">
            <v>*</v>
          </cell>
        </row>
        <row r="201">
          <cell r="A201" t="str">
            <v>ANA</v>
          </cell>
          <cell r="C201" t="str">
            <v>JALGEMS</v>
          </cell>
          <cell r="D201" t="str">
            <v>一般管理部門</v>
          </cell>
          <cell r="E201" t="str">
            <v>経営系</v>
          </cell>
          <cell r="F201" t="str">
            <v>PRINS-PAX</v>
          </cell>
          <cell r="G201" t="str">
            <v>共通(PAX系）･･GERCOS含む</v>
          </cell>
          <cell r="H201" t="str">
            <v>一般管理</v>
          </cell>
          <cell r="I201" t="str">
            <v>*◎10/3更新</v>
          </cell>
          <cell r="J201" t="str">
            <v>対象外</v>
          </cell>
          <cell r="K201" t="str">
            <v>○</v>
          </cell>
          <cell r="L201" t="str">
            <v>×</v>
          </cell>
          <cell r="M201" t="str">
            <v>×</v>
          </cell>
          <cell r="N201" t="str">
            <v>会計</v>
          </cell>
          <cell r="O201" t="str">
            <v>×</v>
          </cell>
          <cell r="P201" t="str">
            <v>*</v>
          </cell>
        </row>
        <row r="202">
          <cell r="A202" t="str">
            <v>ANZ</v>
          </cell>
          <cell r="C202" t="e">
            <v>#N/A</v>
          </cell>
          <cell r="D202" t="str">
            <v>一般管理部門</v>
          </cell>
          <cell r="E202" t="str">
            <v>財務</v>
          </cell>
          <cell r="F202" t="str">
            <v>利益管理 -PRINS</v>
          </cell>
          <cell r="G202" t="str">
            <v>MUFIA</v>
          </cell>
          <cell r="H202" t="str">
            <v>一般管理</v>
          </cell>
          <cell r="I202">
            <v>0</v>
          </cell>
          <cell r="J202" t="str">
            <v>N/A</v>
          </cell>
          <cell r="K202" t="str">
            <v>×</v>
          </cell>
          <cell r="L202" t="str">
            <v>×</v>
          </cell>
          <cell r="M202" t="str">
            <v>×</v>
          </cell>
          <cell r="N202" t="str">
            <v>会計</v>
          </cell>
          <cell r="O202" t="str">
            <v>×</v>
          </cell>
          <cell r="P202">
            <v>0</v>
          </cell>
        </row>
        <row r="203">
          <cell r="A203" t="str">
            <v>APY</v>
          </cell>
          <cell r="C203">
            <v>0</v>
          </cell>
          <cell r="D203" t="str">
            <v>一般管理部門</v>
          </cell>
          <cell r="E203" t="str">
            <v>経営系</v>
          </cell>
          <cell r="F203" t="str">
            <v>旧CDS</v>
          </cell>
          <cell r="G203" t="str">
            <v>廃止</v>
          </cell>
          <cell r="H203" t="str">
            <v>一般管理</v>
          </cell>
          <cell r="I203" t="str">
            <v>*◎</v>
          </cell>
          <cell r="J203" t="str">
            <v>N/A</v>
          </cell>
          <cell r="K203" t="str">
            <v>×</v>
          </cell>
          <cell r="L203" t="str">
            <v>×</v>
          </cell>
          <cell r="M203" t="str">
            <v>×</v>
          </cell>
          <cell r="N203" t="str">
            <v>会計</v>
          </cell>
          <cell r="O203" t="str">
            <v>×</v>
          </cell>
          <cell r="P203" t="str">
            <v>*</v>
          </cell>
        </row>
        <row r="204">
          <cell r="A204" t="str">
            <v>AZZ</v>
          </cell>
          <cell r="C204" t="e">
            <v>#N/A</v>
          </cell>
          <cell r="D204" t="str">
            <v>一般管理部門</v>
          </cell>
          <cell r="E204" t="str">
            <v>財務</v>
          </cell>
          <cell r="F204" t="str">
            <v>その他</v>
          </cell>
          <cell r="G204" t="str">
            <v>財務その他共通</v>
          </cell>
          <cell r="H204" t="str">
            <v>一般管理</v>
          </cell>
          <cell r="I204">
            <v>0</v>
          </cell>
          <cell r="J204" t="str">
            <v>N/A</v>
          </cell>
          <cell r="K204" t="str">
            <v>×</v>
          </cell>
          <cell r="L204" t="str">
            <v>×</v>
          </cell>
          <cell r="M204" t="str">
            <v>×</v>
          </cell>
          <cell r="O204" t="str">
            <v>×</v>
          </cell>
          <cell r="P204">
            <v>0</v>
          </cell>
        </row>
        <row r="205">
          <cell r="A205" t="str">
            <v>BEA</v>
          </cell>
          <cell r="C205" t="str">
            <v>分散</v>
          </cell>
          <cell r="D205" t="str">
            <v>支店</v>
          </cell>
          <cell r="E205" t="str">
            <v>支店</v>
          </cell>
          <cell r="F205" t="str">
            <v>支店評価</v>
          </cell>
          <cell r="G205" t="str">
            <v>業績評価</v>
          </cell>
          <cell r="H205" t="str">
            <v>共通</v>
          </cell>
          <cell r="I205">
            <v>0</v>
          </cell>
          <cell r="J205" t="str">
            <v>N/A</v>
          </cell>
          <cell r="K205" t="str">
            <v>×</v>
          </cell>
          <cell r="L205" t="str">
            <v>×</v>
          </cell>
          <cell r="M205" t="str">
            <v>×</v>
          </cell>
          <cell r="O205" t="str">
            <v>×</v>
          </cell>
          <cell r="P205">
            <v>0</v>
          </cell>
        </row>
        <row r="206">
          <cell r="A206" t="str">
            <v>BLA</v>
          </cell>
          <cell r="C206" t="str">
            <v>分散</v>
          </cell>
          <cell r="D206" t="str">
            <v>支店</v>
          </cell>
          <cell r="E206" t="str">
            <v>支店</v>
          </cell>
          <cell r="F206" t="str">
            <v>ローカル</v>
          </cell>
          <cell r="G206" t="str">
            <v>アジア地区</v>
          </cell>
          <cell r="H206" t="str">
            <v>共通</v>
          </cell>
          <cell r="I206">
            <v>0</v>
          </cell>
          <cell r="J206" t="str">
            <v>N/A</v>
          </cell>
          <cell r="K206" t="str">
            <v>×</v>
          </cell>
          <cell r="L206" t="str">
            <v>×</v>
          </cell>
          <cell r="M206" t="str">
            <v>×</v>
          </cell>
          <cell r="O206" t="str">
            <v>×</v>
          </cell>
          <cell r="P206">
            <v>0</v>
          </cell>
        </row>
        <row r="207">
          <cell r="A207" t="str">
            <v>BLE</v>
          </cell>
          <cell r="C207" t="str">
            <v>分散</v>
          </cell>
          <cell r="D207" t="str">
            <v>支店</v>
          </cell>
          <cell r="E207" t="str">
            <v>支店</v>
          </cell>
          <cell r="F207" t="str">
            <v>ローカル</v>
          </cell>
          <cell r="G207" t="str">
            <v>欧州地区</v>
          </cell>
          <cell r="H207" t="str">
            <v>共通</v>
          </cell>
          <cell r="I207">
            <v>0</v>
          </cell>
          <cell r="J207" t="str">
            <v>N/A</v>
          </cell>
          <cell r="K207" t="str">
            <v>×</v>
          </cell>
          <cell r="L207" t="str">
            <v>×</v>
          </cell>
          <cell r="M207" t="str">
            <v>×</v>
          </cell>
          <cell r="O207" t="str">
            <v>×</v>
          </cell>
          <cell r="P207">
            <v>0</v>
          </cell>
        </row>
        <row r="208">
          <cell r="A208" t="str">
            <v>BLJ</v>
          </cell>
          <cell r="C208" t="str">
            <v>分散</v>
          </cell>
          <cell r="D208" t="str">
            <v>支店</v>
          </cell>
          <cell r="E208" t="str">
            <v>支店</v>
          </cell>
          <cell r="F208" t="str">
            <v>ローカル</v>
          </cell>
          <cell r="G208" t="str">
            <v>日本地区</v>
          </cell>
          <cell r="H208" t="str">
            <v>共通</v>
          </cell>
          <cell r="I208">
            <v>0</v>
          </cell>
          <cell r="J208" t="str">
            <v>N/A</v>
          </cell>
          <cell r="K208" t="str">
            <v>×</v>
          </cell>
          <cell r="L208" t="str">
            <v>×</v>
          </cell>
          <cell r="M208" t="str">
            <v>×</v>
          </cell>
          <cell r="O208" t="str">
            <v>×</v>
          </cell>
          <cell r="P208">
            <v>0</v>
          </cell>
        </row>
        <row r="209">
          <cell r="A209" t="str">
            <v>BLL</v>
          </cell>
          <cell r="C209" t="str">
            <v>分散</v>
          </cell>
          <cell r="D209" t="str">
            <v>支店</v>
          </cell>
          <cell r="E209" t="str">
            <v>支店</v>
          </cell>
          <cell r="F209" t="str">
            <v>ローカル</v>
          </cell>
          <cell r="G209" t="str">
            <v>支店ﾛ-ｶﾙ共通</v>
          </cell>
          <cell r="H209" t="str">
            <v>共通</v>
          </cell>
          <cell r="I209">
            <v>0</v>
          </cell>
          <cell r="J209" t="str">
            <v>N/A</v>
          </cell>
          <cell r="K209" t="str">
            <v>×</v>
          </cell>
          <cell r="L209" t="str">
            <v>×</v>
          </cell>
          <cell r="M209" t="str">
            <v>×</v>
          </cell>
          <cell r="O209" t="str">
            <v>×</v>
          </cell>
          <cell r="P209">
            <v>0</v>
          </cell>
        </row>
        <row r="210">
          <cell r="A210" t="str">
            <v>BLM</v>
          </cell>
          <cell r="C210" t="str">
            <v>分散</v>
          </cell>
          <cell r="D210" t="str">
            <v>支店</v>
          </cell>
          <cell r="E210" t="str">
            <v>支店</v>
          </cell>
          <cell r="F210" t="str">
            <v>ローカル</v>
          </cell>
          <cell r="G210" t="str">
            <v>中近東地区</v>
          </cell>
          <cell r="H210" t="str">
            <v>共通</v>
          </cell>
          <cell r="I210">
            <v>0</v>
          </cell>
          <cell r="J210" t="str">
            <v>N/A</v>
          </cell>
          <cell r="K210" t="str">
            <v>×</v>
          </cell>
          <cell r="L210" t="str">
            <v>×</v>
          </cell>
          <cell r="M210" t="str">
            <v>×</v>
          </cell>
          <cell r="O210" t="str">
            <v>×</v>
          </cell>
          <cell r="P210">
            <v>0</v>
          </cell>
        </row>
        <row r="211">
          <cell r="A211" t="str">
            <v>BLU</v>
          </cell>
          <cell r="C211" t="str">
            <v>分散</v>
          </cell>
          <cell r="D211" t="str">
            <v>支店</v>
          </cell>
          <cell r="E211" t="str">
            <v>支店</v>
          </cell>
          <cell r="F211" t="str">
            <v>ローカル</v>
          </cell>
          <cell r="G211" t="str">
            <v>米州地区</v>
          </cell>
          <cell r="H211" t="str">
            <v>共通</v>
          </cell>
          <cell r="I211">
            <v>0</v>
          </cell>
          <cell r="J211" t="str">
            <v>N/A</v>
          </cell>
          <cell r="K211" t="str">
            <v>×</v>
          </cell>
          <cell r="L211" t="str">
            <v>×</v>
          </cell>
          <cell r="M211" t="str">
            <v>×</v>
          </cell>
          <cell r="O211" t="str">
            <v>×</v>
          </cell>
          <cell r="P211">
            <v>0</v>
          </cell>
        </row>
        <row r="212">
          <cell r="A212" t="str">
            <v>CAP</v>
          </cell>
          <cell r="C212" t="str">
            <v>廃止</v>
          </cell>
          <cell r="D212" t="str">
            <v>国際･国内旅客本部</v>
          </cell>
          <cell r="E212" t="str">
            <v>営業</v>
          </cell>
          <cell r="F212" t="str">
            <v>キャプテン</v>
          </cell>
          <cell r="G212" t="str">
            <v>キャプテンシステム</v>
          </cell>
          <cell r="H212" t="str">
            <v>旅客営業共通</v>
          </cell>
          <cell r="I212">
            <v>0</v>
          </cell>
          <cell r="J212" t="str">
            <v>N/A</v>
          </cell>
          <cell r="K212" t="str">
            <v>×</v>
          </cell>
          <cell r="L212" t="str">
            <v>×</v>
          </cell>
          <cell r="M212" t="str">
            <v>×</v>
          </cell>
          <cell r="O212" t="str">
            <v>×</v>
          </cell>
          <cell r="P212">
            <v>0</v>
          </cell>
        </row>
        <row r="213">
          <cell r="A213" t="str">
            <v>CCA</v>
          </cell>
          <cell r="C213" t="str">
            <v>JALGEMS</v>
          </cell>
          <cell r="D213" t="str">
            <v>国際･国内旅客本部</v>
          </cell>
          <cell r="E213" t="str">
            <v>営業</v>
          </cell>
          <cell r="F213" t="str">
            <v>営業共通</v>
          </cell>
          <cell r="G213" t="str">
            <v>営業分析</v>
          </cell>
          <cell r="H213" t="str">
            <v>旅客営業共通</v>
          </cell>
          <cell r="I213">
            <v>0</v>
          </cell>
          <cell r="J213" t="str">
            <v>N/A</v>
          </cell>
          <cell r="K213" t="str">
            <v>×</v>
          </cell>
          <cell r="L213" t="str">
            <v>×</v>
          </cell>
          <cell r="M213" t="str">
            <v>×</v>
          </cell>
          <cell r="N213" t="str">
            <v>会計</v>
          </cell>
          <cell r="O213" t="str">
            <v>×</v>
          </cell>
          <cell r="P213">
            <v>0</v>
          </cell>
        </row>
        <row r="214">
          <cell r="A214" t="str">
            <v>CCC</v>
          </cell>
          <cell r="C214" t="str">
            <v>JALGEMS</v>
          </cell>
          <cell r="D214" t="str">
            <v>国際･国内旅客本部</v>
          </cell>
          <cell r="E214" t="str">
            <v>営業</v>
          </cell>
          <cell r="F214" t="str">
            <v>営業共通</v>
          </cell>
          <cell r="G214" t="str">
            <v>営業共通</v>
          </cell>
          <cell r="H214" t="str">
            <v>旅客営業共通</v>
          </cell>
          <cell r="I214">
            <v>0</v>
          </cell>
          <cell r="J214" t="str">
            <v>N/A</v>
          </cell>
          <cell r="K214" t="str">
            <v>×</v>
          </cell>
          <cell r="L214" t="str">
            <v>×</v>
          </cell>
          <cell r="M214" t="str">
            <v>×</v>
          </cell>
          <cell r="N214" t="str">
            <v>会計</v>
          </cell>
          <cell r="O214" t="str">
            <v>×</v>
          </cell>
          <cell r="P214">
            <v>0</v>
          </cell>
        </row>
        <row r="215">
          <cell r="A215" t="str">
            <v>CCD</v>
          </cell>
          <cell r="C215" t="str">
            <v>JALGEMS</v>
          </cell>
          <cell r="D215" t="str">
            <v>国際･国内旅客本部</v>
          </cell>
          <cell r="E215" t="str">
            <v>営業</v>
          </cell>
          <cell r="F215" t="str">
            <v>営業共通</v>
          </cell>
          <cell r="G215" t="str">
            <v>輸送実績速報</v>
          </cell>
          <cell r="H215" t="str">
            <v>旅客営業共通</v>
          </cell>
          <cell r="I215">
            <v>0</v>
          </cell>
          <cell r="J215" t="str">
            <v>N/A</v>
          </cell>
          <cell r="K215" t="str">
            <v>×</v>
          </cell>
          <cell r="L215" t="str">
            <v>×</v>
          </cell>
          <cell r="M215" t="str">
            <v>×</v>
          </cell>
          <cell r="N215" t="str">
            <v>会計</v>
          </cell>
          <cell r="O215" t="str">
            <v>×</v>
          </cell>
          <cell r="P215">
            <v>0</v>
          </cell>
        </row>
        <row r="216">
          <cell r="A216" t="str">
            <v>CCF</v>
          </cell>
          <cell r="C216" t="str">
            <v>JALADMS</v>
          </cell>
          <cell r="D216" t="str">
            <v>国際･国内旅客本部</v>
          </cell>
          <cell r="E216" t="str">
            <v/>
          </cell>
          <cell r="F216" t="str">
            <v>ﾀﾞｲﾔｼｽﾃﾑ</v>
          </cell>
          <cell r="G216" t="str">
            <v/>
          </cell>
          <cell r="H216" t="str">
            <v>旅客営業共通</v>
          </cell>
          <cell r="I216" t="str">
            <v>*</v>
          </cell>
          <cell r="J216" t="str">
            <v>対象外</v>
          </cell>
          <cell r="K216" t="str">
            <v>○</v>
          </cell>
          <cell r="L216" t="str">
            <v>×</v>
          </cell>
          <cell r="M216" t="str">
            <v>×</v>
          </cell>
          <cell r="N216" t="str">
            <v>会計</v>
          </cell>
          <cell r="O216" t="str">
            <v>×</v>
          </cell>
          <cell r="P216" t="str">
            <v>*</v>
          </cell>
        </row>
        <row r="217">
          <cell r="A217" t="str">
            <v>CCG</v>
          </cell>
          <cell r="C217" t="str">
            <v>JALCOM</v>
          </cell>
          <cell r="D217" t="str">
            <v>国際･国内旅客本部</v>
          </cell>
          <cell r="E217" t="str">
            <v>営業</v>
          </cell>
          <cell r="F217" t="str">
            <v>営業共通</v>
          </cell>
          <cell r="G217" t="str">
            <v>タイムテーブル</v>
          </cell>
          <cell r="H217" t="str">
            <v>旅客営業共通</v>
          </cell>
          <cell r="I217">
            <v>0</v>
          </cell>
          <cell r="J217" t="str">
            <v>N/A</v>
          </cell>
          <cell r="K217" t="str">
            <v>×</v>
          </cell>
          <cell r="L217" t="str">
            <v>×</v>
          </cell>
          <cell r="M217" t="str">
            <v>×</v>
          </cell>
          <cell r="N217" t="str">
            <v>会計</v>
          </cell>
          <cell r="O217" t="str">
            <v>×</v>
          </cell>
          <cell r="P217">
            <v>0</v>
          </cell>
        </row>
        <row r="218">
          <cell r="A218" t="str">
            <v>CCI</v>
          </cell>
          <cell r="C218" t="str">
            <v>JALGEMS</v>
          </cell>
          <cell r="D218" t="str">
            <v>貨物本部</v>
          </cell>
          <cell r="E218" t="str">
            <v>貨物</v>
          </cell>
          <cell r="F218" t="str">
            <v>貨物販売統計</v>
          </cell>
          <cell r="G218" t="str">
            <v>国際貨物販売統計</v>
          </cell>
          <cell r="H218" t="str">
            <v>貨物営業</v>
          </cell>
          <cell r="J218" t="str">
            <v>外部</v>
          </cell>
          <cell r="K218" t="str">
            <v>○</v>
          </cell>
          <cell r="L218" t="str">
            <v>×</v>
          </cell>
          <cell r="M218" t="str">
            <v>×</v>
          </cell>
          <cell r="N218" t="str">
            <v>会計</v>
          </cell>
          <cell r="O218" t="str">
            <v>○</v>
          </cell>
        </row>
        <row r="219">
          <cell r="A219" t="str">
            <v>CCP</v>
          </cell>
          <cell r="C219" t="str">
            <v>JALGEMS</v>
          </cell>
          <cell r="D219" t="str">
            <v>国際･国内旅客本部</v>
          </cell>
          <cell r="E219" t="str">
            <v>営業</v>
          </cell>
          <cell r="F219" t="str">
            <v>営業共通</v>
          </cell>
          <cell r="G219" t="str">
            <v>販売促進</v>
          </cell>
          <cell r="H219" t="str">
            <v>旅客営業共通</v>
          </cell>
          <cell r="I219">
            <v>0</v>
          </cell>
          <cell r="J219" t="str">
            <v>N/A</v>
          </cell>
          <cell r="K219" t="str">
            <v>×</v>
          </cell>
          <cell r="L219" t="str">
            <v>×</v>
          </cell>
          <cell r="M219" t="str">
            <v>×</v>
          </cell>
          <cell r="N219" t="str">
            <v>会計</v>
          </cell>
          <cell r="O219" t="str">
            <v>×</v>
          </cell>
          <cell r="P219">
            <v>0</v>
          </cell>
        </row>
        <row r="220">
          <cell r="A220" t="str">
            <v>CCQ</v>
          </cell>
          <cell r="C220" t="str">
            <v>JALGEMS</v>
          </cell>
          <cell r="D220" t="str">
            <v>国際･国内旅客本部</v>
          </cell>
          <cell r="E220" t="str">
            <v>営業</v>
          </cell>
          <cell r="F220" t="str">
            <v>営業共通</v>
          </cell>
          <cell r="G220" t="str">
            <v>販売割当</v>
          </cell>
          <cell r="H220" t="str">
            <v>旅客営業共通</v>
          </cell>
          <cell r="I220">
            <v>0</v>
          </cell>
          <cell r="J220" t="str">
            <v>N/A</v>
          </cell>
          <cell r="K220" t="str">
            <v>×</v>
          </cell>
          <cell r="L220" t="str">
            <v>×</v>
          </cell>
          <cell r="M220" t="str">
            <v>×</v>
          </cell>
          <cell r="N220" t="str">
            <v>会計</v>
          </cell>
          <cell r="O220" t="str">
            <v>×</v>
          </cell>
          <cell r="P220">
            <v>0</v>
          </cell>
        </row>
        <row r="221">
          <cell r="A221" t="str">
            <v>CCT</v>
          </cell>
          <cell r="C221" t="str">
            <v>JALGEMS</v>
          </cell>
          <cell r="D221" t="str">
            <v>国際･国内旅客本部</v>
          </cell>
          <cell r="E221" t="str">
            <v>営業</v>
          </cell>
          <cell r="F221" t="str">
            <v>営業共通</v>
          </cell>
          <cell r="G221" t="str">
            <v>タリフ</v>
          </cell>
          <cell r="H221" t="str">
            <v>旅客営業共通</v>
          </cell>
          <cell r="I221">
            <v>0</v>
          </cell>
          <cell r="J221" t="str">
            <v>N/A</v>
          </cell>
          <cell r="K221" t="str">
            <v>×</v>
          </cell>
          <cell r="L221" t="str">
            <v>×</v>
          </cell>
          <cell r="M221" t="str">
            <v>×</v>
          </cell>
          <cell r="N221" t="str">
            <v>会計</v>
          </cell>
          <cell r="O221" t="str">
            <v>×</v>
          </cell>
          <cell r="P221">
            <v>0</v>
          </cell>
        </row>
        <row r="222">
          <cell r="A222" t="str">
            <v>CFD</v>
          </cell>
          <cell r="C222" t="str">
            <v>JALGEMS</v>
          </cell>
          <cell r="D222" t="str">
            <v>国際･国内旅客本部</v>
          </cell>
          <cell r="E222" t="str">
            <v>営業</v>
          </cell>
          <cell r="F222" t="str">
            <v>貨物販売統計</v>
          </cell>
          <cell r="G222" t="str">
            <v>国内貨物販売統計</v>
          </cell>
          <cell r="H222" t="str">
            <v>貨物国内営業</v>
          </cell>
          <cell r="I222">
            <v>0</v>
          </cell>
          <cell r="J222" t="str">
            <v>N/A</v>
          </cell>
          <cell r="K222" t="str">
            <v>×</v>
          </cell>
          <cell r="L222" t="str">
            <v>×</v>
          </cell>
          <cell r="M222" t="str">
            <v>×</v>
          </cell>
          <cell r="N222" t="str">
            <v>会計</v>
          </cell>
          <cell r="O222" t="str">
            <v>×</v>
          </cell>
          <cell r="P222">
            <v>0</v>
          </cell>
        </row>
        <row r="223">
          <cell r="A223" t="str">
            <v>CFI</v>
          </cell>
          <cell r="C223" t="str">
            <v>JALGEMS</v>
          </cell>
          <cell r="D223" t="str">
            <v>国際･国内旅客本部</v>
          </cell>
          <cell r="E223" t="str">
            <v>営業</v>
          </cell>
          <cell r="F223" t="str">
            <v>貨物販売統計</v>
          </cell>
          <cell r="G223" t="str">
            <v>国際貨物販売統計</v>
          </cell>
          <cell r="H223" t="str">
            <v>貨物国際営業</v>
          </cell>
          <cell r="I223">
            <v>0</v>
          </cell>
          <cell r="J223" t="str">
            <v>N/A</v>
          </cell>
          <cell r="K223" t="str">
            <v>×</v>
          </cell>
          <cell r="L223" t="str">
            <v>×</v>
          </cell>
          <cell r="M223" t="str">
            <v>×</v>
          </cell>
          <cell r="N223" t="str">
            <v>会計</v>
          </cell>
          <cell r="O223" t="str">
            <v>×</v>
          </cell>
          <cell r="P223">
            <v>0</v>
          </cell>
        </row>
        <row r="224">
          <cell r="A224" t="str">
            <v>CIP</v>
          </cell>
          <cell r="C224" t="str">
            <v>JALGEMS</v>
          </cell>
          <cell r="D224" t="str">
            <v>国際･国内旅客本部</v>
          </cell>
          <cell r="E224" t="str">
            <v>営業</v>
          </cell>
          <cell r="F224" t="str">
            <v>旅客販売統計</v>
          </cell>
          <cell r="G224" t="str">
            <v>国際旅客販売統計</v>
          </cell>
          <cell r="H224" t="str">
            <v>旅客国際営業</v>
          </cell>
          <cell r="I224">
            <v>0</v>
          </cell>
          <cell r="J224" t="str">
            <v>外部</v>
          </cell>
          <cell r="K224" t="str">
            <v>○</v>
          </cell>
          <cell r="L224" t="str">
            <v>×</v>
          </cell>
          <cell r="M224" t="str">
            <v>×</v>
          </cell>
          <cell r="N224" t="str">
            <v>会計</v>
          </cell>
          <cell r="O224" t="str">
            <v>○</v>
          </cell>
          <cell r="P224">
            <v>0</v>
          </cell>
        </row>
        <row r="225">
          <cell r="A225" t="str">
            <v>CLD</v>
          </cell>
          <cell r="C225" t="str">
            <v>分散</v>
          </cell>
          <cell r="D225" t="str">
            <v>国際･国内旅客本部</v>
          </cell>
          <cell r="E225" t="str">
            <v>営業</v>
          </cell>
          <cell r="F225" t="str">
            <v>ローカル</v>
          </cell>
          <cell r="G225" t="str">
            <v>国内旅客</v>
          </cell>
          <cell r="H225" t="str">
            <v>旅客国内営業</v>
          </cell>
          <cell r="I225">
            <v>0</v>
          </cell>
          <cell r="J225" t="str">
            <v>N/A</v>
          </cell>
          <cell r="K225" t="str">
            <v>×</v>
          </cell>
          <cell r="L225" t="str">
            <v>×</v>
          </cell>
          <cell r="M225" t="str">
            <v>×</v>
          </cell>
          <cell r="N225" t="str">
            <v>会計</v>
          </cell>
          <cell r="O225" t="str">
            <v>×</v>
          </cell>
          <cell r="P225">
            <v>0</v>
          </cell>
        </row>
        <row r="226">
          <cell r="A226" t="str">
            <v>CLI</v>
          </cell>
          <cell r="C226" t="str">
            <v>分散</v>
          </cell>
          <cell r="D226" t="str">
            <v>国際･国内旅客本部</v>
          </cell>
          <cell r="E226" t="str">
            <v>営業</v>
          </cell>
          <cell r="F226" t="str">
            <v>ローカル</v>
          </cell>
          <cell r="G226" t="str">
            <v>国際旅客</v>
          </cell>
          <cell r="H226" t="str">
            <v>旅客国際営業</v>
          </cell>
          <cell r="I226">
            <v>0</v>
          </cell>
          <cell r="J226" t="str">
            <v>N/A</v>
          </cell>
          <cell r="K226" t="str">
            <v>×</v>
          </cell>
          <cell r="L226" t="str">
            <v>×</v>
          </cell>
          <cell r="M226" t="str">
            <v>×</v>
          </cell>
          <cell r="N226" t="str">
            <v>会計</v>
          </cell>
          <cell r="O226" t="str">
            <v>×</v>
          </cell>
          <cell r="P226">
            <v>0</v>
          </cell>
        </row>
        <row r="227">
          <cell r="A227" t="str">
            <v>CLL</v>
          </cell>
          <cell r="C227" t="str">
            <v>分散</v>
          </cell>
          <cell r="D227" t="str">
            <v>国際･国内旅客本部</v>
          </cell>
          <cell r="E227" t="str">
            <v>営業</v>
          </cell>
          <cell r="F227" t="str">
            <v>ローカル</v>
          </cell>
          <cell r="G227" t="str">
            <v>営業ﾛ-ｶﾙ共通</v>
          </cell>
          <cell r="H227" t="str">
            <v>旅客営業共通</v>
          </cell>
          <cell r="I227">
            <v>0</v>
          </cell>
          <cell r="J227" t="str">
            <v>N/A</v>
          </cell>
          <cell r="K227" t="str">
            <v>×</v>
          </cell>
          <cell r="L227" t="str">
            <v>×</v>
          </cell>
          <cell r="M227" t="str">
            <v>×</v>
          </cell>
          <cell r="N227" t="str">
            <v>会計</v>
          </cell>
          <cell r="O227" t="str">
            <v>×</v>
          </cell>
          <cell r="P227">
            <v>0</v>
          </cell>
        </row>
        <row r="228">
          <cell r="A228" t="str">
            <v>CLR</v>
          </cell>
          <cell r="C228" t="str">
            <v>分散</v>
          </cell>
          <cell r="D228" t="str">
            <v>国際･国内旅客本部</v>
          </cell>
          <cell r="E228" t="str">
            <v>営業</v>
          </cell>
          <cell r="F228" t="str">
            <v>ローカル</v>
          </cell>
          <cell r="G228" t="str">
            <v>国際イールド管理</v>
          </cell>
          <cell r="H228" t="str">
            <v>旅客国際営業</v>
          </cell>
          <cell r="I228">
            <v>0</v>
          </cell>
          <cell r="J228" t="str">
            <v>N/A</v>
          </cell>
          <cell r="K228" t="str">
            <v>×</v>
          </cell>
          <cell r="L228" t="str">
            <v>×</v>
          </cell>
          <cell r="M228" t="str">
            <v>×</v>
          </cell>
          <cell r="N228" t="str">
            <v>会計</v>
          </cell>
          <cell r="O228" t="str">
            <v>×</v>
          </cell>
          <cell r="P228">
            <v>0</v>
          </cell>
        </row>
        <row r="229">
          <cell r="A229" t="str">
            <v>CLS</v>
          </cell>
          <cell r="C229" t="str">
            <v>分散</v>
          </cell>
          <cell r="D229" t="str">
            <v>国際･国内旅客本部</v>
          </cell>
          <cell r="E229" t="str">
            <v>営業</v>
          </cell>
          <cell r="F229" t="str">
            <v>ローカル</v>
          </cell>
          <cell r="G229" t="str">
            <v>国内イールド管理</v>
          </cell>
          <cell r="H229" t="str">
            <v>旅客国内営業</v>
          </cell>
          <cell r="I229">
            <v>0</v>
          </cell>
          <cell r="J229" t="str">
            <v>N/A</v>
          </cell>
          <cell r="K229" t="str">
            <v>×</v>
          </cell>
          <cell r="L229" t="str">
            <v>×</v>
          </cell>
          <cell r="M229" t="str">
            <v>×</v>
          </cell>
          <cell r="N229" t="str">
            <v>会計</v>
          </cell>
          <cell r="O229" t="str">
            <v>×</v>
          </cell>
          <cell r="P229">
            <v>0</v>
          </cell>
        </row>
        <row r="230">
          <cell r="A230" t="str">
            <v>CMD</v>
          </cell>
          <cell r="C230" t="str">
            <v>JALGEMS</v>
          </cell>
          <cell r="D230" t="str">
            <v>国際･国内旅客本部</v>
          </cell>
          <cell r="E230" t="str">
            <v>営業</v>
          </cell>
          <cell r="F230" t="str">
            <v>郵便販売統計</v>
          </cell>
          <cell r="G230" t="str">
            <v>国内郵便販売統計</v>
          </cell>
          <cell r="H230" t="str">
            <v>貨物国内営業</v>
          </cell>
          <cell r="I230">
            <v>0</v>
          </cell>
          <cell r="J230" t="str">
            <v>N/A</v>
          </cell>
          <cell r="K230" t="str">
            <v>×</v>
          </cell>
          <cell r="L230" t="str">
            <v>×</v>
          </cell>
          <cell r="M230" t="str">
            <v>×</v>
          </cell>
          <cell r="N230" t="str">
            <v>会計</v>
          </cell>
          <cell r="O230" t="str">
            <v>×</v>
          </cell>
          <cell r="P230">
            <v>0</v>
          </cell>
        </row>
        <row r="231">
          <cell r="A231" t="str">
            <v>CMI</v>
          </cell>
          <cell r="C231" t="str">
            <v>JALGEMS</v>
          </cell>
          <cell r="D231" t="str">
            <v>国際･国内旅客本部</v>
          </cell>
          <cell r="E231" t="str">
            <v>営業</v>
          </cell>
          <cell r="F231" t="str">
            <v>郵便販売統計</v>
          </cell>
          <cell r="G231" t="str">
            <v>国際郵便販売統計</v>
          </cell>
          <cell r="H231" t="str">
            <v>貨物国際営業</v>
          </cell>
          <cell r="I231">
            <v>0</v>
          </cell>
          <cell r="J231" t="str">
            <v>N/A</v>
          </cell>
          <cell r="K231" t="str">
            <v>×</v>
          </cell>
          <cell r="L231" t="str">
            <v>×</v>
          </cell>
          <cell r="M231" t="str">
            <v>×</v>
          </cell>
          <cell r="N231" t="str">
            <v>会計</v>
          </cell>
          <cell r="O231" t="str">
            <v>×</v>
          </cell>
          <cell r="P231">
            <v>0</v>
          </cell>
        </row>
        <row r="232">
          <cell r="A232" t="str">
            <v>CPD</v>
          </cell>
          <cell r="C232" t="str">
            <v>JALGEMS</v>
          </cell>
          <cell r="D232" t="str">
            <v>国際･国内旅客本部</v>
          </cell>
          <cell r="E232" t="str">
            <v>営業</v>
          </cell>
          <cell r="F232" t="str">
            <v>旅客販売統計</v>
          </cell>
          <cell r="G232" t="str">
            <v>国内旅客販売統計</v>
          </cell>
          <cell r="H232" t="str">
            <v>旅客国内営業</v>
          </cell>
          <cell r="I232">
            <v>0</v>
          </cell>
          <cell r="J232" t="str">
            <v>外部</v>
          </cell>
          <cell r="K232" t="str">
            <v>○</v>
          </cell>
          <cell r="L232" t="str">
            <v>×</v>
          </cell>
          <cell r="M232" t="str">
            <v>×</v>
          </cell>
          <cell r="N232" t="str">
            <v>会計</v>
          </cell>
          <cell r="O232" t="str">
            <v>○</v>
          </cell>
          <cell r="P232">
            <v>0</v>
          </cell>
        </row>
        <row r="233">
          <cell r="A233" t="str">
            <v>CPI</v>
          </cell>
          <cell r="C233" t="str">
            <v>JALGEMS</v>
          </cell>
          <cell r="D233" t="str">
            <v>国際･国内旅客本部</v>
          </cell>
          <cell r="E233" t="str">
            <v>営業</v>
          </cell>
          <cell r="F233" t="str">
            <v>旅客販売統計</v>
          </cell>
          <cell r="G233" t="str">
            <v>国際旅客販売統計</v>
          </cell>
          <cell r="H233" t="str">
            <v>旅客国際営業</v>
          </cell>
          <cell r="I233">
            <v>0</v>
          </cell>
          <cell r="J233" t="str">
            <v>N/A</v>
          </cell>
          <cell r="K233" t="str">
            <v>×</v>
          </cell>
          <cell r="L233" t="str">
            <v>×</v>
          </cell>
          <cell r="M233" t="str">
            <v>×</v>
          </cell>
          <cell r="N233" t="str">
            <v>会計</v>
          </cell>
          <cell r="O233" t="str">
            <v>×</v>
          </cell>
          <cell r="P233">
            <v>0</v>
          </cell>
        </row>
        <row r="234">
          <cell r="A234" t="str">
            <v>CPX</v>
          </cell>
          <cell r="C234" t="str">
            <v>JALDOM</v>
          </cell>
          <cell r="D234" t="str">
            <v>一般管理部門</v>
          </cell>
          <cell r="E234" t="str">
            <v/>
          </cell>
          <cell r="F234" t="str">
            <v>特販ﾊﾞｯﾁ</v>
          </cell>
          <cell r="G234" t="str">
            <v>国際旅客特販</v>
          </cell>
          <cell r="H234" t="str">
            <v>一般管理</v>
          </cell>
          <cell r="J234" t="str">
            <v>外部</v>
          </cell>
          <cell r="K234" t="str">
            <v>○</v>
          </cell>
          <cell r="L234" t="str">
            <v>×</v>
          </cell>
          <cell r="M234" t="str">
            <v>×</v>
          </cell>
          <cell r="N234" t="str">
            <v>会計</v>
          </cell>
          <cell r="O234" t="str">
            <v>○</v>
          </cell>
        </row>
        <row r="235">
          <cell r="A235" t="str">
            <v>CPY</v>
          </cell>
          <cell r="C235" t="str">
            <v>JALADMS</v>
          </cell>
          <cell r="D235" t="str">
            <v>国際･国内旅客本部</v>
          </cell>
          <cell r="E235" t="str">
            <v/>
          </cell>
          <cell r="F235" t="str">
            <v>YMS</v>
          </cell>
          <cell r="G235" t="str">
            <v/>
          </cell>
          <cell r="H235" t="str">
            <v>旅客営業共通</v>
          </cell>
          <cell r="I235" t="str">
            <v>*</v>
          </cell>
          <cell r="J235" t="str">
            <v>外部</v>
          </cell>
          <cell r="K235" t="str">
            <v>○</v>
          </cell>
          <cell r="L235" t="str">
            <v>×</v>
          </cell>
          <cell r="M235" t="str">
            <v>×</v>
          </cell>
          <cell r="N235" t="str">
            <v>会計</v>
          </cell>
          <cell r="O235" t="str">
            <v>○</v>
          </cell>
          <cell r="P235" t="str">
            <v>*</v>
          </cell>
        </row>
        <row r="236">
          <cell r="A236" t="str">
            <v>CZZ</v>
          </cell>
          <cell r="C236" t="str">
            <v>JALGEMS</v>
          </cell>
          <cell r="D236" t="str">
            <v>国際･国内旅客本部</v>
          </cell>
          <cell r="E236" t="str">
            <v>営業</v>
          </cell>
          <cell r="F236" t="str">
            <v>その他</v>
          </cell>
          <cell r="G236" t="str">
            <v>営業その他共通</v>
          </cell>
          <cell r="H236" t="str">
            <v>旅客営業共通</v>
          </cell>
          <cell r="I236">
            <v>0</v>
          </cell>
          <cell r="J236" t="str">
            <v>N/A</v>
          </cell>
          <cell r="K236" t="str">
            <v>×</v>
          </cell>
          <cell r="L236" t="str">
            <v>×</v>
          </cell>
          <cell r="M236" t="str">
            <v>×</v>
          </cell>
          <cell r="O236" t="str">
            <v>×</v>
          </cell>
          <cell r="P236">
            <v>0</v>
          </cell>
        </row>
        <row r="237">
          <cell r="A237" t="str">
            <v>DDA</v>
          </cell>
          <cell r="C237" t="str">
            <v>JALCOM</v>
          </cell>
          <cell r="D237" t="str">
            <v>空港本部</v>
          </cell>
          <cell r="E237" t="str">
            <v>出発到着管理</v>
          </cell>
          <cell r="F237" t="str">
            <v>出発到着共通</v>
          </cell>
          <cell r="G237" t="str">
            <v>空港情報</v>
          </cell>
          <cell r="H237" t="str">
            <v>旅客運送共通</v>
          </cell>
          <cell r="I237">
            <v>0</v>
          </cell>
          <cell r="J237" t="str">
            <v>N/A</v>
          </cell>
          <cell r="K237" t="str">
            <v>×</v>
          </cell>
          <cell r="L237" t="str">
            <v>×</v>
          </cell>
          <cell r="M237" t="str">
            <v>×</v>
          </cell>
          <cell r="O237" t="str">
            <v>×</v>
          </cell>
          <cell r="P237">
            <v>0</v>
          </cell>
        </row>
        <row r="238">
          <cell r="A238" t="str">
            <v>DDD</v>
          </cell>
          <cell r="C238" t="str">
            <v>JALCOM</v>
          </cell>
          <cell r="D238" t="str">
            <v>空港本部</v>
          </cell>
          <cell r="E238" t="str">
            <v>出発到着管理</v>
          </cell>
          <cell r="F238" t="str">
            <v>出発到着共通</v>
          </cell>
          <cell r="G238" t="str">
            <v>出発到着共通</v>
          </cell>
          <cell r="H238" t="str">
            <v>旅客運送共通</v>
          </cell>
          <cell r="I238">
            <v>0</v>
          </cell>
          <cell r="J238" t="str">
            <v>N/A</v>
          </cell>
          <cell r="K238" t="str">
            <v>×</v>
          </cell>
          <cell r="L238" t="str">
            <v>×</v>
          </cell>
          <cell r="M238" t="str">
            <v>×</v>
          </cell>
          <cell r="O238" t="str">
            <v>×</v>
          </cell>
          <cell r="P238">
            <v>0</v>
          </cell>
        </row>
        <row r="239">
          <cell r="A239" t="str">
            <v>DHA</v>
          </cell>
          <cell r="C239" t="str">
            <v>JALCOM</v>
          </cell>
          <cell r="D239" t="str">
            <v>空港本部</v>
          </cell>
          <cell r="E239" t="str">
            <v>空港</v>
          </cell>
          <cell r="F239" t="str">
            <v>特別ｺｰﾄﾞ枠拡張</v>
          </cell>
          <cell r="G239" t="str">
            <v>2000年対応</v>
          </cell>
          <cell r="H239" t="str">
            <v>旅客運送共通</v>
          </cell>
          <cell r="I239">
            <v>0</v>
          </cell>
          <cell r="J239" t="str">
            <v>N/A</v>
          </cell>
          <cell r="K239" t="str">
            <v>×</v>
          </cell>
          <cell r="L239" t="str">
            <v>×</v>
          </cell>
          <cell r="M239" t="str">
            <v>×</v>
          </cell>
          <cell r="O239" t="str">
            <v>×</v>
          </cell>
          <cell r="P239">
            <v>0</v>
          </cell>
        </row>
        <row r="240">
          <cell r="A240" t="str">
            <v>DHB</v>
          </cell>
          <cell r="C240" t="str">
            <v>JALCOM</v>
          </cell>
          <cell r="D240" t="str">
            <v>空港本部</v>
          </cell>
          <cell r="E240" t="str">
            <v>空港</v>
          </cell>
          <cell r="F240" t="str">
            <v>特別ｺｰﾄﾞ枠拡張</v>
          </cell>
          <cell r="G240" t="str">
            <v>定期便名４桁化</v>
          </cell>
          <cell r="H240" t="str">
            <v>旅客運送共通</v>
          </cell>
          <cell r="I240">
            <v>0</v>
          </cell>
          <cell r="J240" t="str">
            <v>N/A</v>
          </cell>
          <cell r="K240" t="str">
            <v>×</v>
          </cell>
          <cell r="L240" t="str">
            <v>×</v>
          </cell>
          <cell r="M240" t="str">
            <v>×</v>
          </cell>
          <cell r="O240" t="str">
            <v>×</v>
          </cell>
          <cell r="P240">
            <v>0</v>
          </cell>
        </row>
        <row r="241">
          <cell r="A241" t="str">
            <v>DHC</v>
          </cell>
          <cell r="C241" t="str">
            <v>JALCOM</v>
          </cell>
          <cell r="D241" t="str">
            <v>空港本部</v>
          </cell>
          <cell r="E241" t="str">
            <v>空港</v>
          </cell>
          <cell r="F241" t="str">
            <v>特別ｺｰﾄﾞ枠拡張</v>
          </cell>
          <cell r="G241" t="str">
            <v>機材登録記号変更</v>
          </cell>
          <cell r="H241" t="str">
            <v>旅客運送共通</v>
          </cell>
          <cell r="I241">
            <v>0</v>
          </cell>
          <cell r="J241" t="str">
            <v>N/A</v>
          </cell>
          <cell r="K241" t="str">
            <v>×</v>
          </cell>
          <cell r="L241" t="str">
            <v>×</v>
          </cell>
          <cell r="M241" t="str">
            <v>×</v>
          </cell>
          <cell r="O241" t="str">
            <v>×</v>
          </cell>
          <cell r="P241">
            <v>0</v>
          </cell>
        </row>
        <row r="242">
          <cell r="A242" t="str">
            <v>DHD</v>
          </cell>
          <cell r="C242" t="str">
            <v>JALCOM</v>
          </cell>
          <cell r="D242" t="str">
            <v>空港本部</v>
          </cell>
          <cell r="E242" t="str">
            <v>空港</v>
          </cell>
          <cell r="F242" t="str">
            <v>特別ｺｰﾄﾞ枠拡張</v>
          </cell>
          <cell r="G242" t="str">
            <v>AIRLINEｺｰﾄﾞ3桁化</v>
          </cell>
          <cell r="H242" t="str">
            <v>旅客運送共通</v>
          </cell>
          <cell r="I242">
            <v>0</v>
          </cell>
          <cell r="J242" t="str">
            <v>N/A</v>
          </cell>
          <cell r="K242" t="str">
            <v>×</v>
          </cell>
          <cell r="L242" t="str">
            <v>×</v>
          </cell>
          <cell r="M242" t="str">
            <v>×</v>
          </cell>
          <cell r="O242" t="str">
            <v>×</v>
          </cell>
          <cell r="P242">
            <v>0</v>
          </cell>
        </row>
        <row r="243">
          <cell r="A243" t="str">
            <v>DHZ</v>
          </cell>
          <cell r="C243" t="str">
            <v>JALCOM</v>
          </cell>
          <cell r="D243" t="str">
            <v>空港本部</v>
          </cell>
          <cell r="E243" t="str">
            <v>空港</v>
          </cell>
          <cell r="F243" t="str">
            <v>特別ｺｰﾄﾞ枠拡張</v>
          </cell>
          <cell r="G243" t="str">
            <v>その他</v>
          </cell>
          <cell r="H243" t="str">
            <v>旅客運送共通</v>
          </cell>
          <cell r="I243">
            <v>0</v>
          </cell>
          <cell r="J243" t="str">
            <v>N/A</v>
          </cell>
          <cell r="K243" t="str">
            <v>×</v>
          </cell>
          <cell r="L243" t="str">
            <v>×</v>
          </cell>
          <cell r="M243" t="str">
            <v>×</v>
          </cell>
          <cell r="O243" t="str">
            <v>×</v>
          </cell>
          <cell r="P243">
            <v>0</v>
          </cell>
        </row>
        <row r="244">
          <cell r="A244" t="str">
            <v>DIF</v>
          </cell>
          <cell r="C244" t="str">
            <v>JALCOM</v>
          </cell>
          <cell r="D244" t="str">
            <v>空港本部</v>
          </cell>
          <cell r="E244" t="str">
            <v>出発到着管理</v>
          </cell>
          <cell r="F244" t="str">
            <v>国際旅客</v>
          </cell>
          <cell r="G244" t="str">
            <v>FILE MAINTENANCE</v>
          </cell>
          <cell r="H244" t="str">
            <v>旅客国際運送</v>
          </cell>
          <cell r="I244">
            <v>0</v>
          </cell>
          <cell r="J244" t="str">
            <v>N/A</v>
          </cell>
          <cell r="K244" t="str">
            <v>×</v>
          </cell>
          <cell r="L244" t="str">
            <v>×</v>
          </cell>
          <cell r="M244" t="str">
            <v>×</v>
          </cell>
          <cell r="O244" t="str">
            <v>×</v>
          </cell>
          <cell r="P244">
            <v>0</v>
          </cell>
        </row>
        <row r="245">
          <cell r="A245" t="str">
            <v>DII</v>
          </cell>
          <cell r="C245" t="str">
            <v>JALCOM</v>
          </cell>
          <cell r="D245" t="str">
            <v>空港本部</v>
          </cell>
          <cell r="E245" t="str">
            <v>出発到着管理</v>
          </cell>
          <cell r="F245" t="str">
            <v>国際旅客</v>
          </cell>
          <cell r="G245" t="str">
            <v>国際旅客共通</v>
          </cell>
          <cell r="H245" t="str">
            <v>旅客国際運送</v>
          </cell>
          <cell r="I245">
            <v>0</v>
          </cell>
          <cell r="J245" t="str">
            <v>N/A</v>
          </cell>
          <cell r="K245" t="str">
            <v>×</v>
          </cell>
          <cell r="L245" t="str">
            <v>×</v>
          </cell>
          <cell r="M245" t="str">
            <v>×</v>
          </cell>
          <cell r="O245" t="str">
            <v>×</v>
          </cell>
          <cell r="P245">
            <v>0</v>
          </cell>
        </row>
        <row r="246">
          <cell r="A246" t="str">
            <v>DIN</v>
          </cell>
          <cell r="C246" t="str">
            <v>JALCOM</v>
          </cell>
          <cell r="D246" t="str">
            <v>空港本部</v>
          </cell>
          <cell r="E246" t="str">
            <v>出発到着管理</v>
          </cell>
          <cell r="F246" t="str">
            <v>国際旅客</v>
          </cell>
          <cell r="G246" t="str">
            <v>LOST &amp; FOUND</v>
          </cell>
          <cell r="H246" t="str">
            <v>旅客国際運送</v>
          </cell>
          <cell r="I246">
            <v>0</v>
          </cell>
          <cell r="J246" t="str">
            <v>N/A</v>
          </cell>
          <cell r="K246" t="str">
            <v>×</v>
          </cell>
          <cell r="L246" t="str">
            <v>×</v>
          </cell>
          <cell r="M246" t="str">
            <v>×</v>
          </cell>
          <cell r="O246" t="str">
            <v>×</v>
          </cell>
          <cell r="P246">
            <v>0</v>
          </cell>
        </row>
        <row r="247">
          <cell r="A247" t="str">
            <v>DIZ</v>
          </cell>
          <cell r="C247" t="str">
            <v>JALCOM</v>
          </cell>
          <cell r="D247" t="str">
            <v>空港本部</v>
          </cell>
          <cell r="E247" t="str">
            <v>出発到着管理</v>
          </cell>
          <cell r="F247" t="str">
            <v>国際旅客</v>
          </cell>
          <cell r="G247" t="str">
            <v>その他</v>
          </cell>
          <cell r="H247" t="str">
            <v>旅客国際運送</v>
          </cell>
          <cell r="I247">
            <v>0</v>
          </cell>
          <cell r="J247" t="str">
            <v>N/A</v>
          </cell>
          <cell r="K247" t="str">
            <v>×</v>
          </cell>
          <cell r="L247" t="str">
            <v>×</v>
          </cell>
          <cell r="M247" t="str">
            <v>×</v>
          </cell>
          <cell r="O247" t="str">
            <v>×</v>
          </cell>
          <cell r="P247">
            <v>0</v>
          </cell>
        </row>
        <row r="248">
          <cell r="A248" t="str">
            <v>DLL</v>
          </cell>
          <cell r="C248" t="str">
            <v>JALCOM</v>
          </cell>
          <cell r="D248" t="str">
            <v>空港本部</v>
          </cell>
          <cell r="E248" t="str">
            <v>出発到着管理</v>
          </cell>
          <cell r="F248" t="str">
            <v>ローカル</v>
          </cell>
          <cell r="G248" t="str">
            <v>出発到着ﾛ-ｶﾙ共通</v>
          </cell>
          <cell r="H248" t="str">
            <v>旅客運送共通</v>
          </cell>
          <cell r="I248">
            <v>0</v>
          </cell>
          <cell r="J248" t="str">
            <v>N/A</v>
          </cell>
          <cell r="K248" t="str">
            <v>×</v>
          </cell>
          <cell r="L248" t="str">
            <v>×</v>
          </cell>
          <cell r="M248" t="str">
            <v>×</v>
          </cell>
          <cell r="O248" t="str">
            <v>×</v>
          </cell>
          <cell r="P248">
            <v>0</v>
          </cell>
        </row>
        <row r="249">
          <cell r="A249" t="str">
            <v>DML</v>
          </cell>
          <cell r="C249" t="str">
            <v>JALCOM</v>
          </cell>
          <cell r="D249" t="str">
            <v>空港本部</v>
          </cell>
          <cell r="E249" t="str">
            <v>出発到着管理</v>
          </cell>
          <cell r="F249" t="str">
            <v>国内旅客</v>
          </cell>
          <cell r="G249" t="str">
            <v>FILE MAINTENANCE</v>
          </cell>
          <cell r="H249" t="str">
            <v>旅客国内運送</v>
          </cell>
          <cell r="I249">
            <v>0</v>
          </cell>
          <cell r="J249" t="str">
            <v>N/A</v>
          </cell>
          <cell r="K249" t="str">
            <v>×</v>
          </cell>
          <cell r="L249" t="str">
            <v>×</v>
          </cell>
          <cell r="M249" t="str">
            <v>×</v>
          </cell>
          <cell r="O249" t="str">
            <v>×</v>
          </cell>
          <cell r="P249">
            <v>0</v>
          </cell>
        </row>
        <row r="250">
          <cell r="A250" t="str">
            <v>DMM</v>
          </cell>
          <cell r="C250" t="str">
            <v>JALCOM</v>
          </cell>
          <cell r="D250" t="str">
            <v>空港本部</v>
          </cell>
          <cell r="E250" t="str">
            <v>出発到着管理</v>
          </cell>
          <cell r="F250" t="str">
            <v>国内旅客</v>
          </cell>
          <cell r="G250" t="str">
            <v>国内旅客共通</v>
          </cell>
          <cell r="H250" t="str">
            <v>旅客国内運送</v>
          </cell>
          <cell r="I250">
            <v>0</v>
          </cell>
          <cell r="J250" t="str">
            <v>N/A</v>
          </cell>
          <cell r="K250" t="str">
            <v>×</v>
          </cell>
          <cell r="L250" t="str">
            <v>×</v>
          </cell>
          <cell r="M250" t="str">
            <v>×</v>
          </cell>
          <cell r="O250" t="str">
            <v>×</v>
          </cell>
          <cell r="P250">
            <v>0</v>
          </cell>
        </row>
        <row r="251">
          <cell r="A251" t="str">
            <v>DMZ</v>
          </cell>
          <cell r="C251" t="str">
            <v>JALCOM</v>
          </cell>
          <cell r="D251" t="str">
            <v>空港本部</v>
          </cell>
          <cell r="E251" t="str">
            <v>出発到着管理</v>
          </cell>
          <cell r="F251" t="str">
            <v>国内旅客</v>
          </cell>
          <cell r="G251" t="str">
            <v>その他</v>
          </cell>
          <cell r="H251" t="str">
            <v>旅客国内運送</v>
          </cell>
          <cell r="I251">
            <v>0</v>
          </cell>
          <cell r="J251" t="str">
            <v>N/A</v>
          </cell>
          <cell r="K251" t="str">
            <v>×</v>
          </cell>
          <cell r="L251" t="str">
            <v>×</v>
          </cell>
          <cell r="M251" t="str">
            <v>×</v>
          </cell>
          <cell r="O251" t="str">
            <v>×</v>
          </cell>
          <cell r="P251">
            <v>0</v>
          </cell>
        </row>
        <row r="252">
          <cell r="A252" t="str">
            <v>DYY</v>
          </cell>
          <cell r="C252" t="str">
            <v>JALCOM</v>
          </cell>
          <cell r="D252" t="str">
            <v>空港本部</v>
          </cell>
          <cell r="E252" t="str">
            <v>出発到着管理</v>
          </cell>
          <cell r="F252" t="str">
            <v>その他</v>
          </cell>
          <cell r="G252" t="str">
            <v>その他共通</v>
          </cell>
          <cell r="H252" t="str">
            <v>旅客運送共通</v>
          </cell>
          <cell r="I252">
            <v>0</v>
          </cell>
          <cell r="J252" t="str">
            <v>N/A</v>
          </cell>
          <cell r="K252" t="str">
            <v>×</v>
          </cell>
          <cell r="L252" t="str">
            <v>×</v>
          </cell>
          <cell r="M252" t="str">
            <v>×</v>
          </cell>
          <cell r="O252" t="str">
            <v>×</v>
          </cell>
          <cell r="P252">
            <v>0</v>
          </cell>
        </row>
        <row r="253">
          <cell r="A253" t="str">
            <v>DZZ</v>
          </cell>
          <cell r="C253" t="str">
            <v>JALCOM</v>
          </cell>
          <cell r="D253" t="str">
            <v>空港本部</v>
          </cell>
          <cell r="E253" t="str">
            <v>出発到着管理</v>
          </cell>
          <cell r="F253" t="str">
            <v>その他</v>
          </cell>
          <cell r="G253" t="str">
            <v>出発到着その他共通</v>
          </cell>
          <cell r="H253" t="str">
            <v>旅客運送共通</v>
          </cell>
          <cell r="I253">
            <v>0</v>
          </cell>
          <cell r="J253" t="str">
            <v>N/A</v>
          </cell>
          <cell r="K253" t="str">
            <v>×</v>
          </cell>
          <cell r="L253" t="str">
            <v>×</v>
          </cell>
          <cell r="M253" t="str">
            <v>×</v>
          </cell>
          <cell r="O253" t="str">
            <v>×</v>
          </cell>
          <cell r="P253">
            <v>0</v>
          </cell>
        </row>
        <row r="254">
          <cell r="A254" t="str">
            <v>EDA</v>
          </cell>
          <cell r="C254" t="str">
            <v>不要</v>
          </cell>
          <cell r="D254" t="str">
            <v>情報システム本部</v>
          </cell>
          <cell r="E254" t="str">
            <v>EDPS</v>
          </cell>
          <cell r="F254" t="str">
            <v>開発管理</v>
          </cell>
          <cell r="G254" t="str">
            <v>実績</v>
          </cell>
          <cell r="H254" t="str">
            <v>共通</v>
          </cell>
          <cell r="I254">
            <v>0</v>
          </cell>
          <cell r="J254" t="str">
            <v>N/A</v>
          </cell>
          <cell r="K254" t="str">
            <v>×</v>
          </cell>
          <cell r="L254" t="str">
            <v>×</v>
          </cell>
          <cell r="M254" t="str">
            <v>×</v>
          </cell>
          <cell r="O254" t="str">
            <v>×</v>
          </cell>
          <cell r="P254">
            <v>0</v>
          </cell>
        </row>
        <row r="255">
          <cell r="A255" t="str">
            <v>EDD</v>
          </cell>
          <cell r="C255" t="str">
            <v>不要</v>
          </cell>
          <cell r="D255" t="str">
            <v>情報システム本部</v>
          </cell>
          <cell r="E255" t="str">
            <v>EDPS</v>
          </cell>
          <cell r="F255" t="str">
            <v>開発管理</v>
          </cell>
          <cell r="G255" t="str">
            <v>EDPS開発管理共通</v>
          </cell>
          <cell r="H255" t="str">
            <v>共通</v>
          </cell>
          <cell r="I255">
            <v>0</v>
          </cell>
          <cell r="J255" t="str">
            <v>N/A</v>
          </cell>
          <cell r="K255" t="str">
            <v>×</v>
          </cell>
          <cell r="L255" t="str">
            <v>×</v>
          </cell>
          <cell r="M255" t="str">
            <v>×</v>
          </cell>
          <cell r="O255" t="str">
            <v>×</v>
          </cell>
          <cell r="P255">
            <v>0</v>
          </cell>
        </row>
        <row r="256">
          <cell r="A256" t="str">
            <v>EDS</v>
          </cell>
          <cell r="C256" t="str">
            <v>不要</v>
          </cell>
          <cell r="D256" t="str">
            <v>情報システム本部</v>
          </cell>
          <cell r="E256" t="str">
            <v>EDPS</v>
          </cell>
          <cell r="F256" t="str">
            <v>開発管理</v>
          </cell>
          <cell r="G256" t="str">
            <v>ｻﾎﾟｰﾄ</v>
          </cell>
          <cell r="H256" t="str">
            <v>共通</v>
          </cell>
          <cell r="I256">
            <v>0</v>
          </cell>
          <cell r="J256" t="str">
            <v>N/A</v>
          </cell>
          <cell r="K256" t="str">
            <v>×</v>
          </cell>
          <cell r="L256" t="str">
            <v>×</v>
          </cell>
          <cell r="M256" t="str">
            <v>×</v>
          </cell>
          <cell r="O256" t="str">
            <v>×</v>
          </cell>
          <cell r="P256">
            <v>0</v>
          </cell>
        </row>
        <row r="257">
          <cell r="A257" t="str">
            <v>EDT</v>
          </cell>
          <cell r="C257" t="str">
            <v>不要</v>
          </cell>
          <cell r="D257" t="str">
            <v>情報システム本部</v>
          </cell>
          <cell r="E257" t="str">
            <v>EDPS</v>
          </cell>
          <cell r="F257" t="str">
            <v>開発管理</v>
          </cell>
          <cell r="G257" t="str">
            <v>ﾂｰﾙ</v>
          </cell>
          <cell r="H257" t="str">
            <v>共通</v>
          </cell>
          <cell r="I257">
            <v>0</v>
          </cell>
          <cell r="J257" t="str">
            <v>N/A</v>
          </cell>
          <cell r="K257" t="str">
            <v>×</v>
          </cell>
          <cell r="L257" t="str">
            <v>×</v>
          </cell>
          <cell r="M257" t="str">
            <v>×</v>
          </cell>
          <cell r="O257" t="str">
            <v>×</v>
          </cell>
          <cell r="P257">
            <v>0</v>
          </cell>
        </row>
        <row r="258">
          <cell r="A258" t="str">
            <v>EDZ</v>
          </cell>
          <cell r="C258" t="str">
            <v>不要</v>
          </cell>
          <cell r="D258" t="str">
            <v>情報システム本部</v>
          </cell>
          <cell r="E258" t="str">
            <v>EDPS</v>
          </cell>
          <cell r="F258" t="str">
            <v>開発管理</v>
          </cell>
          <cell r="G258" t="str">
            <v>その他</v>
          </cell>
          <cell r="H258" t="str">
            <v>共通</v>
          </cell>
          <cell r="I258">
            <v>0</v>
          </cell>
          <cell r="J258" t="str">
            <v>N/A</v>
          </cell>
          <cell r="K258" t="str">
            <v>×</v>
          </cell>
          <cell r="L258" t="str">
            <v>×</v>
          </cell>
          <cell r="M258" t="str">
            <v>×</v>
          </cell>
          <cell r="O258" t="str">
            <v>×</v>
          </cell>
          <cell r="P258">
            <v>0</v>
          </cell>
        </row>
        <row r="259">
          <cell r="A259" t="str">
            <v>EEA</v>
          </cell>
          <cell r="C259" t="str">
            <v>不要</v>
          </cell>
          <cell r="D259" t="str">
            <v>情報システム本部</v>
          </cell>
          <cell r="E259" t="str">
            <v>EDPS</v>
          </cell>
          <cell r="F259" t="str">
            <v>EDPS共通</v>
          </cell>
          <cell r="G259" t="str">
            <v>ﾘﾓｰﾄ･ﾛｰﾃﾞｨﾝｸﾞ</v>
          </cell>
          <cell r="H259" t="str">
            <v>共通</v>
          </cell>
          <cell r="I259">
            <v>0</v>
          </cell>
          <cell r="J259" t="str">
            <v>N/A</v>
          </cell>
          <cell r="K259" t="str">
            <v>×</v>
          </cell>
          <cell r="L259" t="str">
            <v>×</v>
          </cell>
          <cell r="M259" t="str">
            <v>×</v>
          </cell>
          <cell r="O259" t="str">
            <v>×</v>
          </cell>
          <cell r="P259">
            <v>0</v>
          </cell>
        </row>
        <row r="260">
          <cell r="A260" t="str">
            <v>EEE</v>
          </cell>
          <cell r="C260" t="str">
            <v>不要</v>
          </cell>
          <cell r="D260" t="str">
            <v>情報システム本部</v>
          </cell>
          <cell r="E260" t="str">
            <v>EDPS</v>
          </cell>
          <cell r="F260" t="str">
            <v>EDPS共通</v>
          </cell>
          <cell r="G260" t="str">
            <v>EDPS共通</v>
          </cell>
          <cell r="H260" t="str">
            <v>共通</v>
          </cell>
          <cell r="I260">
            <v>0</v>
          </cell>
          <cell r="J260" t="str">
            <v>N/A</v>
          </cell>
          <cell r="K260" t="str">
            <v>×</v>
          </cell>
          <cell r="L260" t="str">
            <v>×</v>
          </cell>
          <cell r="M260" t="str">
            <v>×</v>
          </cell>
          <cell r="O260" t="str">
            <v>×</v>
          </cell>
          <cell r="P260">
            <v>0</v>
          </cell>
        </row>
        <row r="261">
          <cell r="A261" t="str">
            <v>EEL</v>
          </cell>
          <cell r="C261" t="str">
            <v>不要</v>
          </cell>
          <cell r="D261" t="str">
            <v>情報システム本部</v>
          </cell>
          <cell r="E261" t="str">
            <v>EDPS</v>
          </cell>
          <cell r="F261" t="str">
            <v>EDPS共通</v>
          </cell>
          <cell r="G261" t="str">
            <v>ｼｽﾃﾑﾘﾝｸ</v>
          </cell>
          <cell r="H261" t="str">
            <v>共通</v>
          </cell>
          <cell r="I261">
            <v>0</v>
          </cell>
          <cell r="J261" t="str">
            <v>N/A</v>
          </cell>
          <cell r="K261" t="str">
            <v>×</v>
          </cell>
          <cell r="L261" t="str">
            <v>×</v>
          </cell>
          <cell r="M261" t="str">
            <v>×</v>
          </cell>
          <cell r="O261" t="str">
            <v>×</v>
          </cell>
          <cell r="P261">
            <v>0</v>
          </cell>
        </row>
        <row r="262">
          <cell r="A262" t="str">
            <v>EEM</v>
          </cell>
          <cell r="C262" t="str">
            <v>不要</v>
          </cell>
          <cell r="D262" t="str">
            <v>情報システム本部</v>
          </cell>
          <cell r="E262" t="str">
            <v>EDPS</v>
          </cell>
          <cell r="F262" t="str">
            <v>EDPS共通</v>
          </cell>
          <cell r="G262" t="str">
            <v>ｼｽﾃﾑ･ﾓﾆﾀﾘﾝｸﾞ</v>
          </cell>
          <cell r="H262" t="str">
            <v>共通</v>
          </cell>
          <cell r="I262">
            <v>0</v>
          </cell>
          <cell r="J262" t="str">
            <v>N/A</v>
          </cell>
          <cell r="K262" t="str">
            <v>×</v>
          </cell>
          <cell r="L262" t="str">
            <v>×</v>
          </cell>
          <cell r="M262" t="str">
            <v>×</v>
          </cell>
          <cell r="O262" t="str">
            <v>×</v>
          </cell>
          <cell r="P262">
            <v>0</v>
          </cell>
        </row>
        <row r="263">
          <cell r="A263" t="str">
            <v>EFF</v>
          </cell>
          <cell r="C263" t="str">
            <v>不要</v>
          </cell>
          <cell r="D263" t="str">
            <v>情報システム本部</v>
          </cell>
          <cell r="E263" t="str">
            <v>EDPS</v>
          </cell>
          <cell r="F263" t="str">
            <v>ﾌﾛﾝﾄｴﾝﾄﾞ運用管理</v>
          </cell>
          <cell r="G263" t="str">
            <v>ﾌﾛﾝﾄｴﾝﾄﾞ共通</v>
          </cell>
          <cell r="H263" t="str">
            <v>共通</v>
          </cell>
          <cell r="I263">
            <v>0</v>
          </cell>
          <cell r="J263" t="str">
            <v>N/A</v>
          </cell>
          <cell r="K263" t="str">
            <v>×</v>
          </cell>
          <cell r="L263" t="str">
            <v>×</v>
          </cell>
          <cell r="M263" t="str">
            <v>×</v>
          </cell>
          <cell r="O263" t="str">
            <v>×</v>
          </cell>
          <cell r="P263">
            <v>0</v>
          </cell>
        </row>
        <row r="264">
          <cell r="A264" t="str">
            <v>EHA</v>
          </cell>
          <cell r="C264" t="str">
            <v>不要</v>
          </cell>
          <cell r="D264" t="str">
            <v>情報システム本部</v>
          </cell>
          <cell r="E264" t="str">
            <v>EDPS</v>
          </cell>
          <cell r="F264" t="str">
            <v>特別ｺｰﾄﾞ枠拡張</v>
          </cell>
          <cell r="G264" t="str">
            <v>2000年対応</v>
          </cell>
          <cell r="H264" t="str">
            <v>共通</v>
          </cell>
          <cell r="I264">
            <v>0</v>
          </cell>
          <cell r="J264" t="str">
            <v>N/A</v>
          </cell>
          <cell r="K264" t="str">
            <v>×</v>
          </cell>
          <cell r="L264" t="str">
            <v>×</v>
          </cell>
          <cell r="M264" t="str">
            <v>×</v>
          </cell>
          <cell r="O264" t="str">
            <v>×</v>
          </cell>
          <cell r="P264">
            <v>0</v>
          </cell>
        </row>
        <row r="265">
          <cell r="A265" t="str">
            <v>EHB</v>
          </cell>
          <cell r="C265" t="str">
            <v>不要</v>
          </cell>
          <cell r="D265" t="str">
            <v>情報システム本部</v>
          </cell>
          <cell r="E265" t="str">
            <v>EDPS</v>
          </cell>
          <cell r="F265" t="str">
            <v>特別ｺｰﾄﾞ枠拡張</v>
          </cell>
          <cell r="G265" t="str">
            <v>定期便名４桁化</v>
          </cell>
          <cell r="H265" t="str">
            <v>共通</v>
          </cell>
          <cell r="I265">
            <v>0</v>
          </cell>
          <cell r="J265" t="str">
            <v>N/A</v>
          </cell>
          <cell r="K265" t="str">
            <v>×</v>
          </cell>
          <cell r="L265" t="str">
            <v>×</v>
          </cell>
          <cell r="M265" t="str">
            <v>×</v>
          </cell>
          <cell r="O265" t="str">
            <v>×</v>
          </cell>
          <cell r="P265">
            <v>0</v>
          </cell>
        </row>
        <row r="266">
          <cell r="A266" t="str">
            <v>EHC</v>
          </cell>
          <cell r="C266" t="str">
            <v>不要</v>
          </cell>
          <cell r="D266" t="str">
            <v>情報システム本部</v>
          </cell>
          <cell r="E266" t="str">
            <v>EDPS</v>
          </cell>
          <cell r="F266" t="str">
            <v>特別ｺｰﾄﾞ枠拡張</v>
          </cell>
          <cell r="G266" t="str">
            <v>機材登録記号変更</v>
          </cell>
          <cell r="H266" t="str">
            <v>共通</v>
          </cell>
          <cell r="I266">
            <v>0</v>
          </cell>
          <cell r="J266" t="str">
            <v>N/A</v>
          </cell>
          <cell r="K266" t="str">
            <v>×</v>
          </cell>
          <cell r="L266" t="str">
            <v>×</v>
          </cell>
          <cell r="M266" t="str">
            <v>×</v>
          </cell>
          <cell r="O266" t="str">
            <v>×</v>
          </cell>
          <cell r="P266">
            <v>0</v>
          </cell>
        </row>
        <row r="267">
          <cell r="A267" t="str">
            <v>EHD</v>
          </cell>
          <cell r="C267" t="str">
            <v>不要</v>
          </cell>
          <cell r="D267" t="str">
            <v>情報システム本部</v>
          </cell>
          <cell r="E267" t="str">
            <v>EDPS</v>
          </cell>
          <cell r="F267" t="str">
            <v>特別ｺｰﾄﾞ枠拡張</v>
          </cell>
          <cell r="G267" t="str">
            <v>AIRLINEｺｰﾄﾞ3桁化</v>
          </cell>
          <cell r="H267" t="str">
            <v>共通</v>
          </cell>
          <cell r="I267">
            <v>0</v>
          </cell>
          <cell r="J267" t="str">
            <v>N/A</v>
          </cell>
          <cell r="K267" t="str">
            <v>×</v>
          </cell>
          <cell r="L267" t="str">
            <v>×</v>
          </cell>
          <cell r="M267" t="str">
            <v>×</v>
          </cell>
          <cell r="O267" t="str">
            <v>×</v>
          </cell>
          <cell r="P267">
            <v>0</v>
          </cell>
        </row>
        <row r="268">
          <cell r="A268" t="str">
            <v>EHZ</v>
          </cell>
          <cell r="C268" t="str">
            <v>不要</v>
          </cell>
          <cell r="D268" t="str">
            <v>情報システム本部</v>
          </cell>
          <cell r="E268" t="str">
            <v>EDPS</v>
          </cell>
          <cell r="F268" t="str">
            <v>特別ｺｰﾄﾞ枠拡張</v>
          </cell>
          <cell r="G268" t="str">
            <v>その他</v>
          </cell>
          <cell r="H268" t="str">
            <v>共通</v>
          </cell>
          <cell r="I268">
            <v>0</v>
          </cell>
          <cell r="J268" t="str">
            <v>N/A</v>
          </cell>
          <cell r="K268" t="str">
            <v>×</v>
          </cell>
          <cell r="L268" t="str">
            <v>×</v>
          </cell>
          <cell r="M268" t="str">
            <v>×</v>
          </cell>
          <cell r="O268" t="str">
            <v>×</v>
          </cell>
          <cell r="P268">
            <v>0</v>
          </cell>
        </row>
        <row r="269">
          <cell r="A269" t="str">
            <v>EMA</v>
          </cell>
          <cell r="C269" t="str">
            <v>不要</v>
          </cell>
          <cell r="D269" t="str">
            <v>情報システム本部</v>
          </cell>
          <cell r="E269" t="str">
            <v>EDPS</v>
          </cell>
          <cell r="F269" t="str">
            <v>ｼｽﾃﾑ･ﾒﾝﾃﾅﾝｽ</v>
          </cell>
          <cell r="G269" t="str">
            <v>運用部JT系</v>
          </cell>
          <cell r="H269" t="str">
            <v>JALTOPS</v>
          </cell>
          <cell r="I269">
            <v>0</v>
          </cell>
          <cell r="J269" t="str">
            <v>N/A</v>
          </cell>
          <cell r="K269" t="str">
            <v>×</v>
          </cell>
          <cell r="L269" t="str">
            <v>×</v>
          </cell>
          <cell r="M269" t="str">
            <v>×</v>
          </cell>
          <cell r="O269" t="str">
            <v>×</v>
          </cell>
          <cell r="P269">
            <v>0</v>
          </cell>
        </row>
        <row r="270">
          <cell r="A270" t="str">
            <v>EMB</v>
          </cell>
          <cell r="C270" t="str">
            <v>不要</v>
          </cell>
          <cell r="D270" t="str">
            <v>情報システム本部</v>
          </cell>
          <cell r="E270" t="str">
            <v>EDPS</v>
          </cell>
          <cell r="F270" t="str">
            <v>ｼｽﾃﾑ･ﾒﾝﾃﾅﾝｽ</v>
          </cell>
          <cell r="G270" t="str">
            <v>運用部JC系</v>
          </cell>
          <cell r="H270" t="str">
            <v>JALCOM</v>
          </cell>
          <cell r="I270">
            <v>0</v>
          </cell>
          <cell r="J270" t="str">
            <v>N/A</v>
          </cell>
          <cell r="K270" t="str">
            <v>×</v>
          </cell>
          <cell r="L270" t="str">
            <v>×</v>
          </cell>
          <cell r="M270" t="str">
            <v>×</v>
          </cell>
          <cell r="O270" t="str">
            <v>×</v>
          </cell>
          <cell r="P270">
            <v>0</v>
          </cell>
        </row>
        <row r="271">
          <cell r="A271" t="str">
            <v>EMI</v>
          </cell>
          <cell r="C271" t="str">
            <v>不要</v>
          </cell>
          <cell r="D271" t="str">
            <v>情報システム本部</v>
          </cell>
          <cell r="E271" t="str">
            <v>EDPS</v>
          </cell>
          <cell r="F271" t="str">
            <v>ｼｽﾃﾑ･ﾒﾝﾃﾅﾝｽ</v>
          </cell>
          <cell r="G271" t="str">
            <v>IBM SE,CE</v>
          </cell>
          <cell r="H271" t="str">
            <v>共通</v>
          </cell>
          <cell r="I271">
            <v>0</v>
          </cell>
          <cell r="J271" t="str">
            <v>N/A</v>
          </cell>
          <cell r="K271" t="str">
            <v>×</v>
          </cell>
          <cell r="L271" t="str">
            <v>×</v>
          </cell>
          <cell r="M271" t="str">
            <v>×</v>
          </cell>
          <cell r="O271" t="str">
            <v>×</v>
          </cell>
          <cell r="P271">
            <v>0</v>
          </cell>
        </row>
        <row r="272">
          <cell r="A272" t="str">
            <v>EMN</v>
          </cell>
          <cell r="C272" t="str">
            <v>不要</v>
          </cell>
          <cell r="D272" t="str">
            <v>情報システム本部</v>
          </cell>
          <cell r="E272" t="str">
            <v>EDPS</v>
          </cell>
          <cell r="F272" t="str">
            <v>ｼｽﾃﾑ･ﾒﾝﾃﾅﾝｽ</v>
          </cell>
          <cell r="G272" t="str">
            <v>NEC SE,CE</v>
          </cell>
          <cell r="H272" t="str">
            <v>共通</v>
          </cell>
          <cell r="I272">
            <v>0</v>
          </cell>
          <cell r="J272" t="str">
            <v>N/A</v>
          </cell>
          <cell r="K272" t="str">
            <v>×</v>
          </cell>
          <cell r="L272" t="str">
            <v>×</v>
          </cell>
          <cell r="M272" t="str">
            <v>×</v>
          </cell>
          <cell r="O272" t="str">
            <v>×</v>
          </cell>
          <cell r="P272">
            <v>0</v>
          </cell>
        </row>
        <row r="273">
          <cell r="A273" t="str">
            <v>EMO</v>
          </cell>
          <cell r="C273" t="str">
            <v>不要</v>
          </cell>
          <cell r="D273" t="str">
            <v>情報システム本部</v>
          </cell>
          <cell r="E273" t="str">
            <v>EDPS</v>
          </cell>
          <cell r="F273" t="str">
            <v>ｼｽﾃﾑ･ﾒﾝﾃﾅﾝｽ</v>
          </cell>
          <cell r="G273" t="str">
            <v>運用部業務</v>
          </cell>
          <cell r="H273" t="str">
            <v>共通</v>
          </cell>
          <cell r="I273">
            <v>0</v>
          </cell>
          <cell r="J273" t="str">
            <v>N/A</v>
          </cell>
          <cell r="K273" t="str">
            <v>×</v>
          </cell>
          <cell r="L273" t="str">
            <v>×</v>
          </cell>
          <cell r="M273" t="str">
            <v>×</v>
          </cell>
          <cell r="O273" t="str">
            <v>×</v>
          </cell>
          <cell r="P273">
            <v>0</v>
          </cell>
        </row>
        <row r="274">
          <cell r="A274" t="str">
            <v>EOA</v>
          </cell>
          <cell r="C274" t="str">
            <v>不要</v>
          </cell>
          <cell r="D274" t="str">
            <v>情報システム本部</v>
          </cell>
          <cell r="E274" t="str">
            <v>EDPS</v>
          </cell>
          <cell r="F274" t="str">
            <v>運用管理</v>
          </cell>
          <cell r="G274" t="str">
            <v>CONTROL LIST</v>
          </cell>
          <cell r="H274" t="str">
            <v>共通</v>
          </cell>
          <cell r="I274">
            <v>0</v>
          </cell>
          <cell r="J274" t="str">
            <v>N/A</v>
          </cell>
          <cell r="K274" t="str">
            <v>×</v>
          </cell>
          <cell r="L274" t="str">
            <v>×</v>
          </cell>
          <cell r="M274" t="str">
            <v>×</v>
          </cell>
          <cell r="O274" t="str">
            <v>×</v>
          </cell>
          <cell r="P274">
            <v>0</v>
          </cell>
        </row>
        <row r="275">
          <cell r="A275" t="str">
            <v>EOC</v>
          </cell>
          <cell r="C275" t="str">
            <v>不要</v>
          </cell>
          <cell r="D275" t="str">
            <v>情報システム本部</v>
          </cell>
          <cell r="E275" t="str">
            <v>EDPS</v>
          </cell>
          <cell r="F275" t="str">
            <v>運用管理</v>
          </cell>
          <cell r="G275" t="str">
            <v>CPO</v>
          </cell>
          <cell r="H275" t="str">
            <v>共通</v>
          </cell>
          <cell r="I275">
            <v>0</v>
          </cell>
          <cell r="J275" t="str">
            <v>N/A</v>
          </cell>
          <cell r="K275" t="str">
            <v>×</v>
          </cell>
          <cell r="L275" t="str">
            <v>×</v>
          </cell>
          <cell r="M275" t="str">
            <v>×</v>
          </cell>
          <cell r="O275" t="str">
            <v>×</v>
          </cell>
          <cell r="P275">
            <v>0</v>
          </cell>
        </row>
        <row r="276">
          <cell r="A276" t="str">
            <v>EOF</v>
          </cell>
          <cell r="C276" t="str">
            <v>不要</v>
          </cell>
          <cell r="D276" t="str">
            <v>情報システム本部</v>
          </cell>
          <cell r="E276" t="str">
            <v>EDPS</v>
          </cell>
          <cell r="F276" t="str">
            <v>運用管理</v>
          </cell>
          <cell r="G276" t="str">
            <v>FILE MAINTENANCE</v>
          </cell>
          <cell r="H276" t="str">
            <v>共通</v>
          </cell>
          <cell r="I276">
            <v>0</v>
          </cell>
          <cell r="J276" t="str">
            <v>N/A</v>
          </cell>
          <cell r="K276" t="str">
            <v>×</v>
          </cell>
          <cell r="L276" t="str">
            <v>×</v>
          </cell>
          <cell r="M276" t="str">
            <v>×</v>
          </cell>
          <cell r="O276" t="str">
            <v>×</v>
          </cell>
          <cell r="P276">
            <v>0</v>
          </cell>
        </row>
        <row r="277">
          <cell r="A277" t="str">
            <v>EOI</v>
          </cell>
          <cell r="C277" t="str">
            <v>不要</v>
          </cell>
          <cell r="D277" t="str">
            <v>情報システム本部</v>
          </cell>
          <cell r="E277" t="str">
            <v>EDPS</v>
          </cell>
          <cell r="F277" t="str">
            <v>運用管理</v>
          </cell>
          <cell r="G277" t="str">
            <v>INPUT CONTROL</v>
          </cell>
          <cell r="H277" t="str">
            <v>共通</v>
          </cell>
          <cell r="I277">
            <v>0</v>
          </cell>
          <cell r="J277" t="str">
            <v>N/A</v>
          </cell>
          <cell r="K277" t="str">
            <v>×</v>
          </cell>
          <cell r="L277" t="str">
            <v>×</v>
          </cell>
          <cell r="M277" t="str">
            <v>×</v>
          </cell>
          <cell r="O277" t="str">
            <v>×</v>
          </cell>
          <cell r="P277">
            <v>0</v>
          </cell>
        </row>
        <row r="278">
          <cell r="A278" t="str">
            <v>EOO</v>
          </cell>
          <cell r="C278" t="str">
            <v>不要</v>
          </cell>
          <cell r="D278" t="str">
            <v>情報システム本部</v>
          </cell>
          <cell r="E278" t="str">
            <v>EDPS</v>
          </cell>
          <cell r="F278" t="str">
            <v>運用管理</v>
          </cell>
          <cell r="G278" t="str">
            <v>OPERATION</v>
          </cell>
          <cell r="H278" t="str">
            <v>共通</v>
          </cell>
          <cell r="I278">
            <v>0</v>
          </cell>
          <cell r="J278" t="str">
            <v>N/A</v>
          </cell>
          <cell r="K278" t="str">
            <v>×</v>
          </cell>
          <cell r="L278" t="str">
            <v>×</v>
          </cell>
          <cell r="M278" t="str">
            <v>×</v>
          </cell>
          <cell r="O278" t="str">
            <v>×</v>
          </cell>
          <cell r="P278">
            <v>0</v>
          </cell>
        </row>
        <row r="279">
          <cell r="A279" t="str">
            <v>EOP</v>
          </cell>
          <cell r="C279" t="str">
            <v>不要</v>
          </cell>
          <cell r="D279" t="str">
            <v>情報システム本部</v>
          </cell>
          <cell r="E279" t="str">
            <v>EDPS</v>
          </cell>
          <cell r="F279" t="str">
            <v>運用管理</v>
          </cell>
          <cell r="G279" t="str">
            <v>PREPARATION</v>
          </cell>
          <cell r="H279" t="str">
            <v>共通</v>
          </cell>
          <cell r="I279">
            <v>0</v>
          </cell>
          <cell r="J279" t="str">
            <v>N/A</v>
          </cell>
          <cell r="K279" t="str">
            <v>×</v>
          </cell>
          <cell r="L279" t="str">
            <v>×</v>
          </cell>
          <cell r="M279" t="str">
            <v>×</v>
          </cell>
          <cell r="O279" t="str">
            <v>×</v>
          </cell>
          <cell r="P279">
            <v>0</v>
          </cell>
        </row>
        <row r="280">
          <cell r="A280" t="str">
            <v>EOS</v>
          </cell>
          <cell r="C280" t="str">
            <v>不要</v>
          </cell>
          <cell r="D280" t="str">
            <v>情報システム本部</v>
          </cell>
          <cell r="E280" t="str">
            <v>EDPS</v>
          </cell>
          <cell r="F280" t="str">
            <v>運用管理</v>
          </cell>
          <cell r="G280" t="str">
            <v>SCHEDULE</v>
          </cell>
          <cell r="H280" t="str">
            <v>共通</v>
          </cell>
          <cell r="I280">
            <v>0</v>
          </cell>
          <cell r="J280" t="str">
            <v>N/A</v>
          </cell>
          <cell r="K280" t="str">
            <v>×</v>
          </cell>
          <cell r="L280" t="str">
            <v>×</v>
          </cell>
          <cell r="M280" t="str">
            <v>×</v>
          </cell>
          <cell r="O280" t="str">
            <v>×</v>
          </cell>
          <cell r="P280">
            <v>0</v>
          </cell>
        </row>
        <row r="281">
          <cell r="A281" t="str">
            <v>EOZ</v>
          </cell>
          <cell r="C281" t="str">
            <v>不要</v>
          </cell>
          <cell r="D281" t="str">
            <v>情報システム本部</v>
          </cell>
          <cell r="E281" t="str">
            <v>EDPS</v>
          </cell>
          <cell r="F281" t="str">
            <v>運用管理</v>
          </cell>
          <cell r="G281" t="str">
            <v>OTHER</v>
          </cell>
          <cell r="H281" t="str">
            <v>共通</v>
          </cell>
          <cell r="I281">
            <v>0</v>
          </cell>
          <cell r="J281" t="str">
            <v>N/A</v>
          </cell>
          <cell r="K281" t="str">
            <v>×</v>
          </cell>
          <cell r="L281" t="str">
            <v>×</v>
          </cell>
          <cell r="M281" t="str">
            <v>×</v>
          </cell>
          <cell r="O281" t="str">
            <v>×</v>
          </cell>
          <cell r="P281">
            <v>0</v>
          </cell>
        </row>
        <row r="282">
          <cell r="A282" t="str">
            <v>ETO</v>
          </cell>
          <cell r="C282" t="str">
            <v>不要</v>
          </cell>
          <cell r="D282" t="str">
            <v>情報システム本部</v>
          </cell>
          <cell r="E282" t="str">
            <v>EDPS</v>
          </cell>
          <cell r="F282" t="str">
            <v>ﾄﾚｰﾆﾝｸﾞ</v>
          </cell>
          <cell r="G282" t="str">
            <v>運用部</v>
          </cell>
          <cell r="H282" t="str">
            <v>共通</v>
          </cell>
          <cell r="I282">
            <v>0</v>
          </cell>
          <cell r="J282" t="str">
            <v>N/A</v>
          </cell>
          <cell r="K282" t="str">
            <v>×</v>
          </cell>
          <cell r="L282" t="str">
            <v>×</v>
          </cell>
          <cell r="M282" t="str">
            <v>×</v>
          </cell>
          <cell r="O282" t="str">
            <v>×</v>
          </cell>
          <cell r="P282">
            <v>0</v>
          </cell>
        </row>
        <row r="283">
          <cell r="A283" t="str">
            <v>ETP</v>
          </cell>
          <cell r="C283" t="str">
            <v>不要</v>
          </cell>
          <cell r="D283" t="str">
            <v>情報システム本部</v>
          </cell>
          <cell r="E283" t="str">
            <v>EDPS</v>
          </cell>
          <cell r="F283" t="str">
            <v>ﾄﾚｰﾆﾝｸﾞ</v>
          </cell>
          <cell r="G283" t="str">
            <v>開発部JC系</v>
          </cell>
          <cell r="H283" t="str">
            <v>JALCOM</v>
          </cell>
          <cell r="I283">
            <v>0</v>
          </cell>
          <cell r="J283" t="str">
            <v>N/A</v>
          </cell>
          <cell r="K283" t="str">
            <v>×</v>
          </cell>
          <cell r="L283" t="str">
            <v>×</v>
          </cell>
          <cell r="M283" t="str">
            <v>×</v>
          </cell>
          <cell r="O283" t="str">
            <v>×</v>
          </cell>
          <cell r="P283">
            <v>0</v>
          </cell>
        </row>
        <row r="284">
          <cell r="A284" t="str">
            <v>ETR</v>
          </cell>
          <cell r="C284" t="str">
            <v>不要</v>
          </cell>
          <cell r="D284" t="str">
            <v>情報システム本部</v>
          </cell>
          <cell r="E284" t="str">
            <v>EDPS</v>
          </cell>
          <cell r="F284" t="str">
            <v>ﾄﾚｰﾆﾝｸﾞ</v>
          </cell>
          <cell r="G284" t="str">
            <v>開発部JT系</v>
          </cell>
          <cell r="H284" t="str">
            <v>JALTOPS</v>
          </cell>
          <cell r="I284">
            <v>0</v>
          </cell>
          <cell r="J284" t="str">
            <v>N/A</v>
          </cell>
          <cell r="K284" t="str">
            <v>×</v>
          </cell>
          <cell r="L284" t="str">
            <v>×</v>
          </cell>
          <cell r="M284" t="str">
            <v>×</v>
          </cell>
          <cell r="O284" t="str">
            <v>×</v>
          </cell>
          <cell r="P284">
            <v>0</v>
          </cell>
        </row>
        <row r="285">
          <cell r="A285" t="str">
            <v>ETV</v>
          </cell>
          <cell r="C285" t="str">
            <v>不要</v>
          </cell>
          <cell r="D285" t="str">
            <v>情報システム本部</v>
          </cell>
          <cell r="E285" t="str">
            <v>EDPS</v>
          </cell>
          <cell r="F285" t="str">
            <v>ﾄﾚｰﾆﾝｸﾞ</v>
          </cell>
          <cell r="G285" t="str">
            <v>企画部</v>
          </cell>
          <cell r="H285" t="str">
            <v>共通</v>
          </cell>
          <cell r="I285">
            <v>0</v>
          </cell>
          <cell r="J285" t="str">
            <v>N/A</v>
          </cell>
          <cell r="K285" t="str">
            <v>×</v>
          </cell>
          <cell r="L285" t="str">
            <v>×</v>
          </cell>
          <cell r="M285" t="str">
            <v>×</v>
          </cell>
          <cell r="O285" t="str">
            <v>×</v>
          </cell>
          <cell r="P285">
            <v>0</v>
          </cell>
        </row>
        <row r="286">
          <cell r="A286" t="str">
            <v>ETX</v>
          </cell>
          <cell r="C286" t="str">
            <v>不要</v>
          </cell>
          <cell r="D286" t="str">
            <v>情報システム本部</v>
          </cell>
          <cell r="E286" t="str">
            <v>EDPS</v>
          </cell>
          <cell r="F286" t="str">
            <v>ﾄﾚｰﾆﾝｸﾞ</v>
          </cell>
          <cell r="G286" t="str">
            <v>通信</v>
          </cell>
          <cell r="H286" t="str">
            <v>共通</v>
          </cell>
          <cell r="I286">
            <v>0</v>
          </cell>
          <cell r="J286" t="str">
            <v>N/A</v>
          </cell>
          <cell r="K286" t="str">
            <v>×</v>
          </cell>
          <cell r="L286" t="str">
            <v>×</v>
          </cell>
          <cell r="M286" t="str">
            <v>×</v>
          </cell>
          <cell r="O286" t="str">
            <v>×</v>
          </cell>
          <cell r="P286">
            <v>0</v>
          </cell>
        </row>
        <row r="287">
          <cell r="A287" t="str">
            <v>ETZ</v>
          </cell>
          <cell r="C287" t="str">
            <v>不要</v>
          </cell>
          <cell r="D287" t="str">
            <v>情報システム本部</v>
          </cell>
          <cell r="E287" t="str">
            <v>EDPS</v>
          </cell>
          <cell r="F287" t="str">
            <v>ﾄﾚｰﾆﾝｸﾞ</v>
          </cell>
          <cell r="G287" t="str">
            <v>本部外</v>
          </cell>
          <cell r="H287" t="str">
            <v>共通</v>
          </cell>
          <cell r="I287">
            <v>0</v>
          </cell>
          <cell r="J287" t="str">
            <v>N/A</v>
          </cell>
          <cell r="K287" t="str">
            <v>×</v>
          </cell>
          <cell r="L287" t="str">
            <v>×</v>
          </cell>
          <cell r="M287" t="str">
            <v>×</v>
          </cell>
          <cell r="O287" t="str">
            <v>×</v>
          </cell>
          <cell r="P287">
            <v>0</v>
          </cell>
        </row>
        <row r="288">
          <cell r="A288" t="str">
            <v>EZZ</v>
          </cell>
          <cell r="C288" t="str">
            <v>不要</v>
          </cell>
          <cell r="D288" t="str">
            <v>情報システム本部</v>
          </cell>
          <cell r="E288" t="str">
            <v>EDPS</v>
          </cell>
          <cell r="F288" t="str">
            <v>その他</v>
          </cell>
          <cell r="G288" t="str">
            <v>EDPSその他共通</v>
          </cell>
          <cell r="H288" t="str">
            <v>共通</v>
          </cell>
          <cell r="I288">
            <v>0</v>
          </cell>
          <cell r="J288" t="str">
            <v>N/A</v>
          </cell>
          <cell r="K288" t="str">
            <v>×</v>
          </cell>
          <cell r="L288" t="str">
            <v>×</v>
          </cell>
          <cell r="M288" t="str">
            <v>×</v>
          </cell>
          <cell r="O288" t="str">
            <v>×</v>
          </cell>
          <cell r="P288">
            <v>0</v>
          </cell>
        </row>
        <row r="289">
          <cell r="A289" t="str">
            <v>FDD</v>
          </cell>
          <cell r="C289" t="str">
            <v>JALDOM</v>
          </cell>
          <cell r="D289" t="str">
            <v>貨物本部</v>
          </cell>
          <cell r="E289" t="str">
            <v>貨物</v>
          </cell>
          <cell r="F289" t="str">
            <v>国内貨物</v>
          </cell>
          <cell r="G289" t="str">
            <v>国内貨物共通</v>
          </cell>
          <cell r="H289" t="str">
            <v>貨物国内共通</v>
          </cell>
          <cell r="I289">
            <v>0</v>
          </cell>
          <cell r="J289" t="str">
            <v>外部</v>
          </cell>
          <cell r="K289" t="str">
            <v>○</v>
          </cell>
          <cell r="L289" t="str">
            <v>×</v>
          </cell>
          <cell r="M289" t="str">
            <v>×</v>
          </cell>
          <cell r="O289" t="str">
            <v>○</v>
          </cell>
          <cell r="P289">
            <v>0</v>
          </cell>
        </row>
        <row r="290">
          <cell r="A290" t="str">
            <v>FDM</v>
          </cell>
          <cell r="C290" t="str">
            <v>JALCOM</v>
          </cell>
          <cell r="D290" t="str">
            <v>貨物本部</v>
          </cell>
          <cell r="E290" t="str">
            <v>貨物</v>
          </cell>
          <cell r="F290" t="str">
            <v>国内貨物</v>
          </cell>
          <cell r="G290" t="str">
            <v>FILE MAINTENANCE</v>
          </cell>
          <cell r="H290" t="str">
            <v>貨物国内共通</v>
          </cell>
          <cell r="I290">
            <v>0</v>
          </cell>
          <cell r="J290" t="str">
            <v>N/A</v>
          </cell>
          <cell r="K290" t="str">
            <v>×</v>
          </cell>
          <cell r="L290" t="str">
            <v>×</v>
          </cell>
          <cell r="M290" t="str">
            <v>×</v>
          </cell>
          <cell r="O290" t="str">
            <v>×</v>
          </cell>
          <cell r="P290">
            <v>0</v>
          </cell>
        </row>
        <row r="291">
          <cell r="A291" t="str">
            <v>FFF</v>
          </cell>
          <cell r="C291" t="str">
            <v>JALCOM</v>
          </cell>
          <cell r="D291" t="str">
            <v>貨物本部</v>
          </cell>
          <cell r="E291" t="str">
            <v>貨物</v>
          </cell>
          <cell r="F291" t="str">
            <v>貨物共通</v>
          </cell>
          <cell r="G291" t="str">
            <v>貨物共通</v>
          </cell>
          <cell r="H291" t="str">
            <v>貨物共通</v>
          </cell>
          <cell r="I291">
            <v>0</v>
          </cell>
          <cell r="J291" t="str">
            <v>N/A</v>
          </cell>
          <cell r="K291" t="str">
            <v>×</v>
          </cell>
          <cell r="L291" t="str">
            <v>×</v>
          </cell>
          <cell r="M291" t="str">
            <v>×</v>
          </cell>
          <cell r="O291" t="str">
            <v>×</v>
          </cell>
          <cell r="P291">
            <v>0</v>
          </cell>
        </row>
        <row r="292">
          <cell r="A292" t="str">
            <v>FHA</v>
          </cell>
          <cell r="C292" t="str">
            <v>不要</v>
          </cell>
          <cell r="D292" t="str">
            <v>貨物本部</v>
          </cell>
          <cell r="E292" t="str">
            <v>貨物</v>
          </cell>
          <cell r="F292" t="str">
            <v>特別ｺｰﾄﾞ枠拡張</v>
          </cell>
          <cell r="G292" t="str">
            <v>2000年対応</v>
          </cell>
          <cell r="H292" t="str">
            <v>貨物共通</v>
          </cell>
          <cell r="I292">
            <v>0</v>
          </cell>
          <cell r="J292" t="str">
            <v>N/A</v>
          </cell>
          <cell r="K292" t="str">
            <v>×</v>
          </cell>
          <cell r="L292" t="str">
            <v>×</v>
          </cell>
          <cell r="M292" t="str">
            <v>×</v>
          </cell>
          <cell r="O292" t="str">
            <v>×</v>
          </cell>
          <cell r="P292">
            <v>0</v>
          </cell>
        </row>
        <row r="293">
          <cell r="A293" t="str">
            <v>FHB</v>
          </cell>
          <cell r="C293" t="str">
            <v>不要</v>
          </cell>
          <cell r="D293" t="str">
            <v>貨物本部</v>
          </cell>
          <cell r="E293" t="str">
            <v>貨物</v>
          </cell>
          <cell r="F293" t="str">
            <v>特別ｺｰﾄﾞ枠拡張</v>
          </cell>
          <cell r="G293" t="str">
            <v>定期便名４桁化</v>
          </cell>
          <cell r="H293" t="str">
            <v>貨物共通</v>
          </cell>
          <cell r="I293">
            <v>0</v>
          </cell>
          <cell r="J293" t="str">
            <v>N/A</v>
          </cell>
          <cell r="K293" t="str">
            <v>×</v>
          </cell>
          <cell r="L293" t="str">
            <v>×</v>
          </cell>
          <cell r="M293" t="str">
            <v>×</v>
          </cell>
          <cell r="O293" t="str">
            <v>×</v>
          </cell>
          <cell r="P293">
            <v>0</v>
          </cell>
        </row>
        <row r="294">
          <cell r="A294" t="str">
            <v>FHC</v>
          </cell>
          <cell r="C294" t="str">
            <v>不要</v>
          </cell>
          <cell r="D294" t="str">
            <v>貨物本部</v>
          </cell>
          <cell r="E294" t="str">
            <v>貨物</v>
          </cell>
          <cell r="F294" t="str">
            <v>特別ｺｰﾄﾞ枠拡張</v>
          </cell>
          <cell r="G294" t="str">
            <v>機材登録記号変更</v>
          </cell>
          <cell r="H294" t="str">
            <v>貨物共通</v>
          </cell>
          <cell r="I294">
            <v>0</v>
          </cell>
          <cell r="J294" t="str">
            <v>N/A</v>
          </cell>
          <cell r="K294" t="str">
            <v>×</v>
          </cell>
          <cell r="L294" t="str">
            <v>×</v>
          </cell>
          <cell r="M294" t="str">
            <v>×</v>
          </cell>
          <cell r="O294" t="str">
            <v>×</v>
          </cell>
          <cell r="P294">
            <v>0</v>
          </cell>
        </row>
        <row r="295">
          <cell r="A295" t="str">
            <v>FHD</v>
          </cell>
          <cell r="C295" t="str">
            <v>不要</v>
          </cell>
          <cell r="D295" t="str">
            <v>貨物本部</v>
          </cell>
          <cell r="E295" t="str">
            <v>貨物</v>
          </cell>
          <cell r="F295" t="str">
            <v>特別ｺｰﾄﾞ枠拡張</v>
          </cell>
          <cell r="G295" t="str">
            <v>AIRLINEｺｰﾄﾞ3桁化</v>
          </cell>
          <cell r="H295" t="str">
            <v>貨物共通</v>
          </cell>
          <cell r="I295">
            <v>0</v>
          </cell>
          <cell r="J295" t="str">
            <v>N/A</v>
          </cell>
          <cell r="K295" t="str">
            <v>×</v>
          </cell>
          <cell r="L295" t="str">
            <v>×</v>
          </cell>
          <cell r="M295" t="str">
            <v>×</v>
          </cell>
          <cell r="O295" t="str">
            <v>×</v>
          </cell>
          <cell r="P295">
            <v>0</v>
          </cell>
        </row>
        <row r="296">
          <cell r="A296" t="str">
            <v>FHZ</v>
          </cell>
          <cell r="C296" t="str">
            <v>不要</v>
          </cell>
          <cell r="D296" t="str">
            <v>貨物本部</v>
          </cell>
          <cell r="E296" t="str">
            <v>貨物</v>
          </cell>
          <cell r="F296" t="str">
            <v>特別ｺｰﾄﾞ枠拡張</v>
          </cell>
          <cell r="G296" t="str">
            <v>その他</v>
          </cell>
          <cell r="H296" t="str">
            <v>貨物共通</v>
          </cell>
          <cell r="I296">
            <v>0</v>
          </cell>
          <cell r="J296" t="str">
            <v>N/A</v>
          </cell>
          <cell r="K296" t="str">
            <v>×</v>
          </cell>
          <cell r="L296" t="str">
            <v>×</v>
          </cell>
          <cell r="M296" t="str">
            <v>×</v>
          </cell>
          <cell r="O296" t="str">
            <v>×</v>
          </cell>
          <cell r="P296">
            <v>0</v>
          </cell>
        </row>
        <row r="297">
          <cell r="A297" t="str">
            <v>FIF</v>
          </cell>
          <cell r="C297" t="str">
            <v>JALCOM</v>
          </cell>
          <cell r="D297" t="str">
            <v>貨物本部</v>
          </cell>
          <cell r="E297" t="str">
            <v>貨物</v>
          </cell>
          <cell r="F297" t="str">
            <v>国際貨物</v>
          </cell>
          <cell r="G297" t="str">
            <v>FILE MAINTENANCE</v>
          </cell>
          <cell r="H297" t="str">
            <v>貨物共通</v>
          </cell>
          <cell r="I297">
            <v>0</v>
          </cell>
          <cell r="J297" t="str">
            <v>N/A</v>
          </cell>
          <cell r="K297" t="str">
            <v>×</v>
          </cell>
          <cell r="L297" t="str">
            <v>×</v>
          </cell>
          <cell r="M297" t="str">
            <v>×</v>
          </cell>
          <cell r="N297" t="str">
            <v>会計</v>
          </cell>
          <cell r="O297" t="str">
            <v>×</v>
          </cell>
          <cell r="P297">
            <v>0</v>
          </cell>
        </row>
        <row r="298">
          <cell r="A298" t="str">
            <v>FII</v>
          </cell>
          <cell r="C298" t="str">
            <v>JALCOM</v>
          </cell>
          <cell r="D298" t="str">
            <v>貨物本部</v>
          </cell>
          <cell r="E298" t="str">
            <v>貨物</v>
          </cell>
          <cell r="F298" t="str">
            <v>JALMAX-CAGO</v>
          </cell>
          <cell r="G298" t="str">
            <v>国際貨物共通</v>
          </cell>
          <cell r="H298" t="str">
            <v>貨物国際共通</v>
          </cell>
          <cell r="I298">
            <v>0</v>
          </cell>
          <cell r="J298" t="str">
            <v>外部</v>
          </cell>
          <cell r="K298" t="str">
            <v>○</v>
          </cell>
          <cell r="L298" t="str">
            <v>×</v>
          </cell>
          <cell r="M298" t="str">
            <v>×</v>
          </cell>
          <cell r="N298" t="str">
            <v>会計</v>
          </cell>
          <cell r="O298" t="str">
            <v>○</v>
          </cell>
          <cell r="P298">
            <v>0</v>
          </cell>
        </row>
        <row r="299">
          <cell r="A299" t="str">
            <v>FIY</v>
          </cell>
          <cell r="C299" t="str">
            <v>JALCOM</v>
          </cell>
          <cell r="D299" t="str">
            <v>貨物本部</v>
          </cell>
          <cell r="E299" t="str">
            <v>貨物</v>
          </cell>
          <cell r="F299" t="str">
            <v>国際貨物</v>
          </cell>
          <cell r="G299" t="str">
            <v>米州貨物</v>
          </cell>
          <cell r="H299" t="str">
            <v>貨物国際共通</v>
          </cell>
          <cell r="I299">
            <v>0</v>
          </cell>
          <cell r="J299" t="str">
            <v>N/A</v>
          </cell>
          <cell r="K299" t="str">
            <v>×</v>
          </cell>
          <cell r="L299" t="str">
            <v>×</v>
          </cell>
          <cell r="M299" t="str">
            <v>×</v>
          </cell>
          <cell r="N299" t="str">
            <v>会計</v>
          </cell>
          <cell r="O299" t="str">
            <v>×</v>
          </cell>
          <cell r="P299">
            <v>0</v>
          </cell>
        </row>
        <row r="300">
          <cell r="A300" t="str">
            <v>FLL</v>
          </cell>
          <cell r="C300" t="str">
            <v>分散</v>
          </cell>
          <cell r="D300" t="str">
            <v>貨物本部</v>
          </cell>
          <cell r="E300" t="str">
            <v>貨物</v>
          </cell>
          <cell r="F300" t="str">
            <v>ロ－カル</v>
          </cell>
          <cell r="G300" t="str">
            <v>貨物ﾛ-ｶﾙ共通</v>
          </cell>
          <cell r="H300" t="str">
            <v>貨物共通</v>
          </cell>
          <cell r="I300">
            <v>0</v>
          </cell>
          <cell r="J300" t="str">
            <v>N/A</v>
          </cell>
          <cell r="K300" t="str">
            <v>×</v>
          </cell>
          <cell r="L300" t="str">
            <v>×</v>
          </cell>
          <cell r="M300" t="str">
            <v>×</v>
          </cell>
          <cell r="N300" t="str">
            <v>会計</v>
          </cell>
          <cell r="O300" t="str">
            <v>×</v>
          </cell>
          <cell r="P300">
            <v>0</v>
          </cell>
        </row>
        <row r="301">
          <cell r="A301" t="str">
            <v>FXD</v>
          </cell>
          <cell r="C301" t="str">
            <v>JALCOM</v>
          </cell>
          <cell r="D301" t="str">
            <v>貨物本部</v>
          </cell>
          <cell r="E301" t="str">
            <v>貨物</v>
          </cell>
          <cell r="F301" t="str">
            <v>GLS関連</v>
          </cell>
          <cell r="G301" t="str">
            <v>国内貨物</v>
          </cell>
          <cell r="H301" t="str">
            <v>貨物国内共通</v>
          </cell>
          <cell r="I301">
            <v>0</v>
          </cell>
          <cell r="J301" t="str">
            <v>N/A</v>
          </cell>
          <cell r="K301" t="str">
            <v>×</v>
          </cell>
          <cell r="L301" t="str">
            <v>×</v>
          </cell>
          <cell r="M301" t="str">
            <v>×</v>
          </cell>
          <cell r="N301" t="str">
            <v>会計</v>
          </cell>
          <cell r="O301" t="str">
            <v>×</v>
          </cell>
          <cell r="P301">
            <v>0</v>
          </cell>
        </row>
        <row r="302">
          <cell r="A302" t="str">
            <v>FXI</v>
          </cell>
          <cell r="C302" t="str">
            <v>JALCOM</v>
          </cell>
          <cell r="D302" t="str">
            <v>貨物本部</v>
          </cell>
          <cell r="E302" t="str">
            <v>貨物</v>
          </cell>
          <cell r="F302" t="str">
            <v>GLS関連</v>
          </cell>
          <cell r="G302" t="str">
            <v>国際貨物</v>
          </cell>
          <cell r="H302" t="str">
            <v>貨物国際共通</v>
          </cell>
          <cell r="I302">
            <v>0</v>
          </cell>
          <cell r="J302" t="str">
            <v>N/A</v>
          </cell>
          <cell r="K302" t="str">
            <v>×</v>
          </cell>
          <cell r="L302" t="str">
            <v>×</v>
          </cell>
          <cell r="M302" t="str">
            <v>×</v>
          </cell>
          <cell r="N302" t="str">
            <v>会計</v>
          </cell>
          <cell r="O302" t="str">
            <v>×</v>
          </cell>
          <cell r="P302">
            <v>0</v>
          </cell>
        </row>
        <row r="303">
          <cell r="A303" t="str">
            <v>FXL</v>
          </cell>
          <cell r="C303" t="str">
            <v>JALCOM</v>
          </cell>
          <cell r="D303" t="str">
            <v>貨物本部</v>
          </cell>
          <cell r="E303" t="str">
            <v>貨物</v>
          </cell>
          <cell r="F303" t="str">
            <v>GLS関連</v>
          </cell>
          <cell r="G303" t="str">
            <v>その他</v>
          </cell>
          <cell r="H303" t="str">
            <v>貨物共通</v>
          </cell>
          <cell r="I303">
            <v>0</v>
          </cell>
          <cell r="J303" t="str">
            <v>N/A</v>
          </cell>
          <cell r="K303" t="str">
            <v>×</v>
          </cell>
          <cell r="L303" t="str">
            <v>×</v>
          </cell>
          <cell r="M303" t="str">
            <v>×</v>
          </cell>
          <cell r="N303" t="str">
            <v>会計</v>
          </cell>
          <cell r="O303" t="str">
            <v>×</v>
          </cell>
          <cell r="P303">
            <v>0</v>
          </cell>
        </row>
        <row r="304">
          <cell r="A304" t="str">
            <v>FYY</v>
          </cell>
          <cell r="C304" t="str">
            <v>JALCOM</v>
          </cell>
          <cell r="D304" t="str">
            <v>貨物本部</v>
          </cell>
          <cell r="E304" t="str">
            <v>貨物</v>
          </cell>
          <cell r="F304" t="str">
            <v>その他</v>
          </cell>
          <cell r="G304" t="str">
            <v>貨物その他共通</v>
          </cell>
          <cell r="H304" t="str">
            <v>貨物共通</v>
          </cell>
          <cell r="I304">
            <v>0</v>
          </cell>
          <cell r="J304" t="str">
            <v>N/A</v>
          </cell>
          <cell r="K304" t="str">
            <v>×</v>
          </cell>
          <cell r="L304" t="str">
            <v>×</v>
          </cell>
          <cell r="M304" t="str">
            <v>×</v>
          </cell>
          <cell r="N304" t="str">
            <v>会計</v>
          </cell>
          <cell r="O304" t="str">
            <v>×</v>
          </cell>
          <cell r="P304">
            <v>0</v>
          </cell>
        </row>
        <row r="305">
          <cell r="A305" t="str">
            <v>FZZ</v>
          </cell>
          <cell r="C305" t="str">
            <v>JALCOM</v>
          </cell>
          <cell r="D305" t="str">
            <v>貨物本部</v>
          </cell>
          <cell r="E305" t="str">
            <v>貨物</v>
          </cell>
          <cell r="F305" t="str">
            <v>その他</v>
          </cell>
          <cell r="G305" t="str">
            <v>貨物その他共通</v>
          </cell>
          <cell r="H305" t="str">
            <v>貨物共通</v>
          </cell>
          <cell r="I305">
            <v>0</v>
          </cell>
          <cell r="J305" t="str">
            <v>N/A</v>
          </cell>
          <cell r="K305" t="str">
            <v>×</v>
          </cell>
          <cell r="L305" t="str">
            <v>×</v>
          </cell>
          <cell r="M305" t="str">
            <v>×</v>
          </cell>
          <cell r="N305" t="str">
            <v>会計</v>
          </cell>
          <cell r="O305" t="str">
            <v>×</v>
          </cell>
          <cell r="P305">
            <v>0</v>
          </cell>
        </row>
        <row r="306">
          <cell r="A306" t="str">
            <v>GBB</v>
          </cell>
          <cell r="C306" t="str">
            <v>JALGEMS</v>
          </cell>
          <cell r="D306" t="str">
            <v>一般管理部門</v>
          </cell>
          <cell r="E306" t="str">
            <v>経営</v>
          </cell>
          <cell r="F306" t="str">
            <v>財務計画</v>
          </cell>
          <cell r="G306" t="str">
            <v>財務計画共通</v>
          </cell>
          <cell r="H306" t="str">
            <v>一般管理</v>
          </cell>
          <cell r="I306">
            <v>0</v>
          </cell>
          <cell r="J306" t="str">
            <v>N/A</v>
          </cell>
          <cell r="K306" t="str">
            <v>×</v>
          </cell>
          <cell r="L306" t="str">
            <v>×</v>
          </cell>
          <cell r="M306" t="str">
            <v>×</v>
          </cell>
          <cell r="N306" t="str">
            <v>会計</v>
          </cell>
          <cell r="O306" t="str">
            <v>×</v>
          </cell>
          <cell r="P306">
            <v>0</v>
          </cell>
        </row>
        <row r="307">
          <cell r="A307" t="str">
            <v>GBP</v>
          </cell>
          <cell r="B307" t="str">
            <v>J/A</v>
          </cell>
          <cell r="C307">
            <v>0</v>
          </cell>
          <cell r="E307" t="str">
            <v>経営系</v>
          </cell>
          <cell r="F307" t="str">
            <v>該当無し</v>
          </cell>
          <cell r="G307" t="str">
            <v>該当無し</v>
          </cell>
          <cell r="I307" t="str">
            <v>*◎</v>
          </cell>
          <cell r="J307" t="str">
            <v>N/A</v>
          </cell>
          <cell r="K307" t="str">
            <v>×</v>
          </cell>
          <cell r="L307" t="str">
            <v>×</v>
          </cell>
          <cell r="M307" t="str">
            <v>×</v>
          </cell>
          <cell r="N307" t="str">
            <v>会計</v>
          </cell>
          <cell r="O307" t="str">
            <v>×</v>
          </cell>
          <cell r="P307" t="str">
            <v>*</v>
          </cell>
        </row>
        <row r="308">
          <cell r="A308" t="str">
            <v>GCS</v>
          </cell>
          <cell r="B308" t="str">
            <v>J/A</v>
          </cell>
          <cell r="C308" t="str">
            <v>JALADMS</v>
          </cell>
          <cell r="E308" t="str">
            <v>経営系</v>
          </cell>
          <cell r="F308" t="str">
            <v>ARMS</v>
          </cell>
          <cell r="G308" t="str">
            <v>DB更新処理　GERCOS</v>
          </cell>
          <cell r="I308" t="str">
            <v>*</v>
          </cell>
          <cell r="J308" t="str">
            <v>内部</v>
          </cell>
          <cell r="K308" t="str">
            <v>○</v>
          </cell>
          <cell r="L308" t="str">
            <v>○</v>
          </cell>
          <cell r="M308" t="str">
            <v>×</v>
          </cell>
          <cell r="N308" t="str">
            <v>会計</v>
          </cell>
          <cell r="O308" t="str">
            <v>×</v>
          </cell>
          <cell r="P308" t="str">
            <v>*</v>
          </cell>
        </row>
        <row r="309">
          <cell r="A309" t="str">
            <v>GCZ</v>
          </cell>
          <cell r="C309" t="str">
            <v>JALADMS</v>
          </cell>
          <cell r="D309" t="str">
            <v>一般管理部門</v>
          </cell>
          <cell r="E309" t="str">
            <v>経営</v>
          </cell>
          <cell r="F309" t="str">
            <v>経営情報環境</v>
          </cell>
          <cell r="G309" t="str">
            <v>関連企業情報（カンタ）</v>
          </cell>
          <cell r="H309" t="str">
            <v>一般管理</v>
          </cell>
          <cell r="I309">
            <v>0</v>
          </cell>
          <cell r="J309" t="str">
            <v>内部</v>
          </cell>
          <cell r="K309" t="str">
            <v>○</v>
          </cell>
          <cell r="L309" t="str">
            <v>○</v>
          </cell>
          <cell r="M309" t="str">
            <v>×</v>
          </cell>
          <cell r="N309" t="str">
            <v>人事/会計</v>
          </cell>
          <cell r="O309" t="str">
            <v>×</v>
          </cell>
          <cell r="P309">
            <v>0</v>
          </cell>
        </row>
        <row r="310">
          <cell r="A310" t="str">
            <v>GDD</v>
          </cell>
          <cell r="C310" t="e">
            <v>#N/A</v>
          </cell>
          <cell r="D310" t="str">
            <v>一般管理部門</v>
          </cell>
          <cell r="E310" t="str">
            <v>経営</v>
          </cell>
          <cell r="F310" t="str">
            <v>市場調査</v>
          </cell>
          <cell r="G310" t="str">
            <v>市場調査共通</v>
          </cell>
          <cell r="H310" t="str">
            <v>一般管理</v>
          </cell>
          <cell r="I310">
            <v>0</v>
          </cell>
          <cell r="J310" t="str">
            <v>N/A</v>
          </cell>
          <cell r="K310" t="str">
            <v>×</v>
          </cell>
          <cell r="L310" t="str">
            <v>×</v>
          </cell>
          <cell r="M310" t="str">
            <v>×</v>
          </cell>
          <cell r="N310" t="str">
            <v>会計</v>
          </cell>
          <cell r="O310" t="str">
            <v>×</v>
          </cell>
          <cell r="P310">
            <v>0</v>
          </cell>
        </row>
        <row r="311">
          <cell r="A311" t="str">
            <v>GDF</v>
          </cell>
          <cell r="C311" t="str">
            <v>MSS</v>
          </cell>
          <cell r="D311" t="str">
            <v>一般管理部門</v>
          </cell>
          <cell r="E311" t="str">
            <v>経営</v>
          </cell>
          <cell r="F311" t="str">
            <v>市場調査</v>
          </cell>
          <cell r="G311" t="str">
            <v>需要予測</v>
          </cell>
          <cell r="H311" t="str">
            <v>一般管理</v>
          </cell>
          <cell r="I311">
            <v>0</v>
          </cell>
          <cell r="J311" t="str">
            <v>N/A</v>
          </cell>
          <cell r="K311" t="str">
            <v>×</v>
          </cell>
          <cell r="L311" t="str">
            <v>×</v>
          </cell>
          <cell r="M311" t="str">
            <v>×</v>
          </cell>
          <cell r="N311" t="str">
            <v>会計</v>
          </cell>
          <cell r="O311" t="str">
            <v>×</v>
          </cell>
          <cell r="P311">
            <v>0</v>
          </cell>
        </row>
        <row r="312">
          <cell r="A312" t="str">
            <v>GDI</v>
          </cell>
          <cell r="C312" t="str">
            <v>分散</v>
          </cell>
          <cell r="D312" t="str">
            <v>一般管理部門</v>
          </cell>
          <cell r="E312" t="str">
            <v>一般管理</v>
          </cell>
          <cell r="F312" t="str">
            <v>国際ﾏｰｹﾃｨﾝｸﾞｼｽﾃﾑ（MSS)</v>
          </cell>
          <cell r="G312" t="str">
            <v>国際旅客収入予算作成</v>
          </cell>
          <cell r="H312" t="str">
            <v>一般管理</v>
          </cell>
          <cell r="I312" t="str">
            <v>*</v>
          </cell>
          <cell r="J312" t="str">
            <v>外部</v>
          </cell>
          <cell r="K312" t="str">
            <v>○</v>
          </cell>
          <cell r="L312" t="str">
            <v>×</v>
          </cell>
          <cell r="M312" t="str">
            <v>×</v>
          </cell>
          <cell r="N312" t="str">
            <v>会計</v>
          </cell>
          <cell r="O312" t="str">
            <v>○</v>
          </cell>
          <cell r="P312" t="str">
            <v>*</v>
          </cell>
        </row>
        <row r="313">
          <cell r="A313" t="str">
            <v>GGA</v>
          </cell>
          <cell r="B313" t="str">
            <v>J/A</v>
          </cell>
          <cell r="C313">
            <v>0</v>
          </cell>
          <cell r="E313" t="str">
            <v>経営系</v>
          </cell>
          <cell r="F313" t="str">
            <v>該当無し</v>
          </cell>
          <cell r="G313" t="str">
            <v>該当無し</v>
          </cell>
          <cell r="I313" t="str">
            <v>*◎</v>
          </cell>
          <cell r="J313" t="str">
            <v>N/A</v>
          </cell>
          <cell r="K313" t="str">
            <v>×</v>
          </cell>
          <cell r="L313" t="str">
            <v>×</v>
          </cell>
          <cell r="M313" t="str">
            <v>×</v>
          </cell>
          <cell r="N313" t="str">
            <v>会計</v>
          </cell>
          <cell r="O313" t="str">
            <v>×</v>
          </cell>
          <cell r="P313" t="str">
            <v>*</v>
          </cell>
        </row>
        <row r="314">
          <cell r="A314" t="str">
            <v>GGD</v>
          </cell>
          <cell r="C314" t="e">
            <v>#N/A</v>
          </cell>
          <cell r="D314" t="str">
            <v>一般管理部門</v>
          </cell>
          <cell r="E314" t="str">
            <v>経営</v>
          </cell>
          <cell r="F314" t="str">
            <v>経営共通</v>
          </cell>
          <cell r="G314" t="str">
            <v>ＤＳＳ</v>
          </cell>
          <cell r="H314" t="str">
            <v>一般管理</v>
          </cell>
          <cell r="I314">
            <v>0</v>
          </cell>
          <cell r="J314" t="str">
            <v>N/A</v>
          </cell>
          <cell r="K314" t="str">
            <v>×</v>
          </cell>
          <cell r="L314" t="str">
            <v>×</v>
          </cell>
          <cell r="M314" t="str">
            <v>×</v>
          </cell>
          <cell r="N314" t="str">
            <v>会計</v>
          </cell>
          <cell r="O314" t="str">
            <v>×</v>
          </cell>
          <cell r="P314">
            <v>0</v>
          </cell>
        </row>
        <row r="315">
          <cell r="A315" t="str">
            <v>GGG</v>
          </cell>
          <cell r="C315" t="str">
            <v>JALGEMS</v>
          </cell>
          <cell r="D315" t="str">
            <v>一般管理部門</v>
          </cell>
          <cell r="E315" t="str">
            <v>経営系</v>
          </cell>
          <cell r="F315" t="str">
            <v>ARMS</v>
          </cell>
          <cell r="G315" t="str">
            <v>(TOPS側）ARMS-DB更新 等</v>
          </cell>
          <cell r="H315" t="str">
            <v>一般管理</v>
          </cell>
          <cell r="I315" t="str">
            <v>*</v>
          </cell>
          <cell r="J315" t="str">
            <v>内部</v>
          </cell>
          <cell r="K315" t="str">
            <v>○</v>
          </cell>
          <cell r="L315" t="str">
            <v>○</v>
          </cell>
          <cell r="M315" t="str">
            <v>×</v>
          </cell>
          <cell r="N315" t="str">
            <v>会計</v>
          </cell>
          <cell r="O315" t="str">
            <v>×</v>
          </cell>
          <cell r="P315" t="str">
            <v>*ｼｽﾃﾑ一覧に追加要</v>
          </cell>
        </row>
        <row r="316">
          <cell r="A316" t="str">
            <v>GGX</v>
          </cell>
          <cell r="B316" t="str">
            <v>J/A</v>
          </cell>
          <cell r="C316">
            <v>0</v>
          </cell>
          <cell r="E316" t="str">
            <v>経営系</v>
          </cell>
          <cell r="F316" t="str">
            <v>該当無し</v>
          </cell>
          <cell r="G316" t="str">
            <v>該当無し</v>
          </cell>
          <cell r="I316" t="str">
            <v>*◎</v>
          </cell>
          <cell r="J316" t="str">
            <v>N/A</v>
          </cell>
          <cell r="K316" t="str">
            <v>×</v>
          </cell>
          <cell r="L316" t="str">
            <v>×</v>
          </cell>
          <cell r="M316" t="str">
            <v>×</v>
          </cell>
          <cell r="N316" t="str">
            <v>会計</v>
          </cell>
          <cell r="O316" t="str">
            <v>×</v>
          </cell>
          <cell r="P316" t="str">
            <v>*</v>
          </cell>
        </row>
        <row r="317">
          <cell r="A317" t="str">
            <v>GGZ</v>
          </cell>
          <cell r="B317" t="str">
            <v>J/A</v>
          </cell>
          <cell r="C317" t="str">
            <v>JALADMS</v>
          </cell>
          <cell r="E317" t="str">
            <v>経営系</v>
          </cell>
          <cell r="F317" t="str">
            <v>ARMS</v>
          </cell>
          <cell r="G317" t="str">
            <v>（ADAMS側）ARMSｰDB更新</v>
          </cell>
          <cell r="I317" t="str">
            <v>*</v>
          </cell>
          <cell r="J317" t="str">
            <v>内部</v>
          </cell>
          <cell r="K317" t="str">
            <v>○</v>
          </cell>
          <cell r="L317" t="str">
            <v>○</v>
          </cell>
          <cell r="M317" t="str">
            <v>×</v>
          </cell>
          <cell r="N317" t="str">
            <v>会計</v>
          </cell>
          <cell r="O317" t="str">
            <v>×</v>
          </cell>
          <cell r="P317" t="str">
            <v>*ｼｽﾃﾑ一覧に追加要</v>
          </cell>
        </row>
        <row r="318">
          <cell r="A318" t="str">
            <v>GHA</v>
          </cell>
          <cell r="C318" t="str">
            <v>不要</v>
          </cell>
          <cell r="D318" t="str">
            <v>一般管理部門</v>
          </cell>
          <cell r="E318" t="str">
            <v>経営</v>
          </cell>
          <cell r="F318" t="str">
            <v>特別ｺｰﾄﾞ枠拡張</v>
          </cell>
          <cell r="G318" t="str">
            <v>2000年対応</v>
          </cell>
          <cell r="H318" t="str">
            <v>一般管理</v>
          </cell>
          <cell r="I318">
            <v>0</v>
          </cell>
          <cell r="J318" t="str">
            <v>N/A</v>
          </cell>
          <cell r="K318" t="str">
            <v>×</v>
          </cell>
          <cell r="L318" t="str">
            <v>×</v>
          </cell>
          <cell r="M318" t="str">
            <v>×</v>
          </cell>
          <cell r="N318" t="str">
            <v>会計</v>
          </cell>
          <cell r="O318" t="str">
            <v>×</v>
          </cell>
          <cell r="P318">
            <v>0</v>
          </cell>
        </row>
        <row r="319">
          <cell r="A319" t="str">
            <v>GHB</v>
          </cell>
          <cell r="C319" t="str">
            <v>不要</v>
          </cell>
          <cell r="D319" t="str">
            <v>一般管理部門</v>
          </cell>
          <cell r="E319" t="str">
            <v>経営</v>
          </cell>
          <cell r="F319" t="str">
            <v>特別ｺｰﾄﾞ枠拡張</v>
          </cell>
          <cell r="G319" t="str">
            <v>定期便名４桁化</v>
          </cell>
          <cell r="H319" t="str">
            <v>一般管理</v>
          </cell>
          <cell r="I319">
            <v>0</v>
          </cell>
          <cell r="J319" t="str">
            <v>N/A</v>
          </cell>
          <cell r="K319" t="str">
            <v>×</v>
          </cell>
          <cell r="L319" t="str">
            <v>×</v>
          </cell>
          <cell r="M319" t="str">
            <v>×</v>
          </cell>
          <cell r="N319" t="str">
            <v>会計</v>
          </cell>
          <cell r="O319" t="str">
            <v>×</v>
          </cell>
          <cell r="P319">
            <v>0</v>
          </cell>
        </row>
        <row r="320">
          <cell r="A320" t="str">
            <v>GHC</v>
          </cell>
          <cell r="C320" t="str">
            <v>不要</v>
          </cell>
          <cell r="D320" t="str">
            <v>一般管理部門</v>
          </cell>
          <cell r="E320" t="str">
            <v>経営</v>
          </cell>
          <cell r="F320" t="str">
            <v>特別ｺｰﾄﾞ枠拡張</v>
          </cell>
          <cell r="G320" t="str">
            <v>機材登録記号変更</v>
          </cell>
          <cell r="H320" t="str">
            <v>一般管理</v>
          </cell>
          <cell r="I320">
            <v>0</v>
          </cell>
          <cell r="J320" t="str">
            <v>N/A</v>
          </cell>
          <cell r="K320" t="str">
            <v>×</v>
          </cell>
          <cell r="L320" t="str">
            <v>×</v>
          </cell>
          <cell r="M320" t="str">
            <v>×</v>
          </cell>
          <cell r="N320" t="str">
            <v>会計</v>
          </cell>
          <cell r="O320" t="str">
            <v>×</v>
          </cell>
          <cell r="P320">
            <v>0</v>
          </cell>
        </row>
        <row r="321">
          <cell r="A321" t="str">
            <v>GHD</v>
          </cell>
          <cell r="C321" t="str">
            <v>不要</v>
          </cell>
          <cell r="D321" t="str">
            <v>一般管理部門</v>
          </cell>
          <cell r="E321" t="str">
            <v>経営</v>
          </cell>
          <cell r="F321" t="str">
            <v>特別ｺｰﾄﾞ枠拡張</v>
          </cell>
          <cell r="G321" t="str">
            <v>AIRLINEｺｰﾄﾞ3桁化</v>
          </cell>
          <cell r="H321" t="str">
            <v>一般管理</v>
          </cell>
          <cell r="I321">
            <v>0</v>
          </cell>
          <cell r="J321" t="str">
            <v>N/A</v>
          </cell>
          <cell r="K321" t="str">
            <v>×</v>
          </cell>
          <cell r="L321" t="str">
            <v>×</v>
          </cell>
          <cell r="M321" t="str">
            <v>×</v>
          </cell>
          <cell r="N321" t="str">
            <v>会計</v>
          </cell>
          <cell r="O321" t="str">
            <v>×</v>
          </cell>
          <cell r="P321">
            <v>0</v>
          </cell>
        </row>
        <row r="322">
          <cell r="A322" t="str">
            <v>GHZ</v>
          </cell>
          <cell r="C322" t="str">
            <v>不要</v>
          </cell>
          <cell r="D322" t="str">
            <v>一般管理部門</v>
          </cell>
          <cell r="E322" t="str">
            <v>経営</v>
          </cell>
          <cell r="F322" t="str">
            <v>特別ｺｰﾄﾞ枠拡張</v>
          </cell>
          <cell r="G322" t="str">
            <v>その他</v>
          </cell>
          <cell r="H322" t="str">
            <v>一般管理</v>
          </cell>
          <cell r="I322">
            <v>0</v>
          </cell>
          <cell r="J322" t="str">
            <v>N/A</v>
          </cell>
          <cell r="K322" t="str">
            <v>×</v>
          </cell>
          <cell r="L322" t="str">
            <v>×</v>
          </cell>
          <cell r="M322" t="str">
            <v>×</v>
          </cell>
          <cell r="N322" t="str">
            <v>会計</v>
          </cell>
          <cell r="O322" t="str">
            <v>×</v>
          </cell>
          <cell r="P322">
            <v>0</v>
          </cell>
        </row>
        <row r="323">
          <cell r="A323" t="str">
            <v>GIM</v>
          </cell>
          <cell r="C323" t="str">
            <v>廃止</v>
          </cell>
          <cell r="D323" t="str">
            <v>一般管理部門</v>
          </cell>
          <cell r="E323" t="str">
            <v>経営</v>
          </cell>
          <cell r="F323" t="str">
            <v>調査情報環境</v>
          </cell>
          <cell r="G323" t="str">
            <v>文字画像統合 I-MASS</v>
          </cell>
          <cell r="H323" t="str">
            <v>一般管理</v>
          </cell>
          <cell r="I323">
            <v>0</v>
          </cell>
          <cell r="J323" t="str">
            <v>N/A</v>
          </cell>
          <cell r="K323" t="str">
            <v>×</v>
          </cell>
          <cell r="L323" t="str">
            <v>×</v>
          </cell>
          <cell r="M323" t="str">
            <v>×</v>
          </cell>
          <cell r="N323" t="str">
            <v>会計</v>
          </cell>
          <cell r="O323" t="str">
            <v>×</v>
          </cell>
          <cell r="P323">
            <v>0</v>
          </cell>
        </row>
        <row r="324">
          <cell r="A324" t="str">
            <v>GIZ</v>
          </cell>
          <cell r="B324" t="str">
            <v>J/A</v>
          </cell>
          <cell r="C324">
            <v>0</v>
          </cell>
          <cell r="E324" t="str">
            <v>経営系</v>
          </cell>
          <cell r="F324" t="str">
            <v>該当無し</v>
          </cell>
          <cell r="G324" t="str">
            <v>該当無し</v>
          </cell>
          <cell r="I324" t="str">
            <v>*◎</v>
          </cell>
          <cell r="J324" t="str">
            <v>N/A</v>
          </cell>
          <cell r="K324" t="str">
            <v>×</v>
          </cell>
          <cell r="L324" t="str">
            <v>×</v>
          </cell>
          <cell r="M324" t="str">
            <v>×</v>
          </cell>
          <cell r="N324" t="str">
            <v>会計</v>
          </cell>
          <cell r="O324" t="str">
            <v>×</v>
          </cell>
          <cell r="P324" t="str">
            <v>*</v>
          </cell>
        </row>
        <row r="325">
          <cell r="A325" t="str">
            <v>GKD</v>
          </cell>
          <cell r="C325" t="str">
            <v>JALADAMS</v>
          </cell>
          <cell r="D325" t="str">
            <v>一般管理部門</v>
          </cell>
          <cell r="E325" t="str">
            <v>経営</v>
          </cell>
          <cell r="F325" t="str">
            <v>収管情報環境</v>
          </cell>
          <cell r="G325" t="str">
            <v>国内旅客</v>
          </cell>
          <cell r="H325" t="str">
            <v>一般管理</v>
          </cell>
          <cell r="I325">
            <v>0</v>
          </cell>
          <cell r="J325" t="str">
            <v>外部</v>
          </cell>
          <cell r="K325" t="str">
            <v>○</v>
          </cell>
          <cell r="L325" t="str">
            <v>×</v>
          </cell>
          <cell r="M325" t="str">
            <v>×</v>
          </cell>
          <cell r="N325" t="str">
            <v>会計</v>
          </cell>
          <cell r="O325" t="str">
            <v>○</v>
          </cell>
          <cell r="P325">
            <v>0</v>
          </cell>
        </row>
        <row r="326">
          <cell r="A326" t="str">
            <v>GLL</v>
          </cell>
          <cell r="C326" t="str">
            <v>分散</v>
          </cell>
          <cell r="D326" t="str">
            <v>一般管理部門</v>
          </cell>
          <cell r="E326" t="str">
            <v>経営</v>
          </cell>
          <cell r="F326" t="str">
            <v>ロ－カル</v>
          </cell>
          <cell r="G326" t="str">
            <v>経営ﾛ-ｶﾙ共通</v>
          </cell>
          <cell r="H326" t="str">
            <v>一般管理</v>
          </cell>
          <cell r="I326">
            <v>0</v>
          </cell>
          <cell r="J326" t="str">
            <v>N/A</v>
          </cell>
          <cell r="K326" t="str">
            <v>×</v>
          </cell>
          <cell r="L326" t="str">
            <v>×</v>
          </cell>
          <cell r="M326" t="str">
            <v>×</v>
          </cell>
          <cell r="N326" t="str">
            <v>会計</v>
          </cell>
          <cell r="O326" t="str">
            <v>×</v>
          </cell>
          <cell r="P326">
            <v>0</v>
          </cell>
        </row>
        <row r="327">
          <cell r="A327" t="str">
            <v>GLS</v>
          </cell>
          <cell r="C327" t="str">
            <v>JALGEMS</v>
          </cell>
          <cell r="D327" t="str">
            <v>一般管理部門</v>
          </cell>
          <cell r="E327" t="str">
            <v>経営系</v>
          </cell>
          <cell r="F327" t="str">
            <v>ARMS</v>
          </cell>
          <cell r="G327" t="str">
            <v>ﾃﾞｰﾀｳｪｱﾊｳｽ</v>
          </cell>
          <cell r="H327" t="str">
            <v>一般管理</v>
          </cell>
          <cell r="I327" t="str">
            <v>*</v>
          </cell>
          <cell r="J327" t="str">
            <v>内部</v>
          </cell>
          <cell r="K327" t="str">
            <v>○</v>
          </cell>
          <cell r="L327" t="str">
            <v>○</v>
          </cell>
          <cell r="M327" t="str">
            <v>×</v>
          </cell>
          <cell r="N327" t="str">
            <v>会計</v>
          </cell>
          <cell r="O327" t="str">
            <v>×</v>
          </cell>
          <cell r="P327" t="str">
            <v>*ｼｽﾃﾑ一覧に追加要</v>
          </cell>
        </row>
        <row r="328">
          <cell r="A328" t="str">
            <v>GMC</v>
          </cell>
          <cell r="B328" t="str">
            <v>J/T</v>
          </cell>
          <cell r="C328" t="str">
            <v>JALGEMS</v>
          </cell>
          <cell r="E328" t="str">
            <v>経営系</v>
          </cell>
          <cell r="F328" t="str">
            <v>ARMS</v>
          </cell>
          <cell r="G328" t="str">
            <v>国際貨物連動</v>
          </cell>
          <cell r="I328" t="str">
            <v>*</v>
          </cell>
          <cell r="J328" t="str">
            <v>内部</v>
          </cell>
          <cell r="K328" t="str">
            <v>○</v>
          </cell>
          <cell r="L328" t="str">
            <v>○</v>
          </cell>
          <cell r="M328" t="str">
            <v>○</v>
          </cell>
          <cell r="N328" t="str">
            <v>会計</v>
          </cell>
          <cell r="O328" t="str">
            <v>×</v>
          </cell>
          <cell r="P328" t="str">
            <v>*ｼｽﾃﾑ一覧に追加要</v>
          </cell>
        </row>
        <row r="329">
          <cell r="A329" t="str">
            <v>GMG</v>
          </cell>
          <cell r="C329" t="str">
            <v>JALGEMS</v>
          </cell>
          <cell r="D329" t="str">
            <v>一般管理部門</v>
          </cell>
          <cell r="E329" t="str">
            <v>経営系</v>
          </cell>
          <cell r="F329" t="str">
            <v>ARMS</v>
          </cell>
          <cell r="G329" t="str">
            <v>FLTｽｹｼﾞｭｰﾙ</v>
          </cell>
          <cell r="H329" t="str">
            <v>一般管理</v>
          </cell>
          <cell r="I329" t="str">
            <v>*</v>
          </cell>
          <cell r="J329" t="str">
            <v>内部</v>
          </cell>
          <cell r="K329" t="str">
            <v>○</v>
          </cell>
          <cell r="L329" t="str">
            <v>○</v>
          </cell>
          <cell r="M329" t="str">
            <v>○</v>
          </cell>
          <cell r="N329" t="str">
            <v>会計</v>
          </cell>
          <cell r="O329" t="str">
            <v>×</v>
          </cell>
          <cell r="P329" t="str">
            <v>*ｼｽﾃﾑ一覧に追加要</v>
          </cell>
        </row>
        <row r="330">
          <cell r="A330" t="str">
            <v>GML</v>
          </cell>
          <cell r="C330" t="str">
            <v>JALGEMS</v>
          </cell>
          <cell r="D330" t="str">
            <v>一般管理部門</v>
          </cell>
          <cell r="E330" t="str">
            <v>経営系</v>
          </cell>
          <cell r="F330" t="str">
            <v>ARMS</v>
          </cell>
          <cell r="G330" t="str">
            <v>国内郵便（DMDメール）</v>
          </cell>
          <cell r="H330" t="str">
            <v>一般管理</v>
          </cell>
          <cell r="I330" t="str">
            <v>*廃止</v>
          </cell>
          <cell r="J330" t="str">
            <v>対象外</v>
          </cell>
          <cell r="K330" t="str">
            <v>○</v>
          </cell>
          <cell r="L330" t="str">
            <v>×</v>
          </cell>
          <cell r="M330" t="str">
            <v>○</v>
          </cell>
          <cell r="N330" t="str">
            <v>会計</v>
          </cell>
          <cell r="O330" t="str">
            <v>×</v>
          </cell>
          <cell r="P330" t="str">
            <v>*GXUとする</v>
          </cell>
        </row>
        <row r="331">
          <cell r="A331" t="str">
            <v>GMM</v>
          </cell>
          <cell r="C331" t="str">
            <v>JALGEMS</v>
          </cell>
          <cell r="D331" t="str">
            <v>一般管理部門</v>
          </cell>
          <cell r="E331" t="str">
            <v>経営系</v>
          </cell>
          <cell r="F331" t="str">
            <v>ARMS</v>
          </cell>
          <cell r="G331" t="str">
            <v>輸実データ連動</v>
          </cell>
          <cell r="H331" t="str">
            <v>一般管理</v>
          </cell>
          <cell r="I331" t="str">
            <v>*</v>
          </cell>
          <cell r="J331" t="str">
            <v>内部</v>
          </cell>
          <cell r="K331" t="str">
            <v>○</v>
          </cell>
          <cell r="L331" t="str">
            <v>○</v>
          </cell>
          <cell r="M331" t="str">
            <v>○</v>
          </cell>
          <cell r="N331" t="str">
            <v>会計</v>
          </cell>
          <cell r="O331" t="str">
            <v>×</v>
          </cell>
          <cell r="P331" t="str">
            <v>*ｼｽﾃﾑ一覧に追加要</v>
          </cell>
        </row>
        <row r="332">
          <cell r="A332" t="str">
            <v>GMP</v>
          </cell>
          <cell r="C332" t="str">
            <v>JALGEMS</v>
          </cell>
          <cell r="D332" t="str">
            <v>一般管理部門</v>
          </cell>
          <cell r="E332" t="str">
            <v>経営系</v>
          </cell>
          <cell r="F332" t="str">
            <v>ARMS</v>
          </cell>
          <cell r="G332" t="str">
            <v>OT統計</v>
          </cell>
          <cell r="H332" t="str">
            <v>一般管理</v>
          </cell>
          <cell r="I332" t="str">
            <v>*</v>
          </cell>
          <cell r="J332" t="str">
            <v>内部</v>
          </cell>
          <cell r="K332" t="str">
            <v>○</v>
          </cell>
          <cell r="L332" t="str">
            <v>○</v>
          </cell>
          <cell r="M332" t="str">
            <v>○</v>
          </cell>
          <cell r="N332" t="str">
            <v>会計</v>
          </cell>
          <cell r="O332" t="str">
            <v>×</v>
          </cell>
          <cell r="P332" t="str">
            <v>*ｼｽﾃﾑ一覧に追加要</v>
          </cell>
        </row>
        <row r="333">
          <cell r="A333" t="str">
            <v>GMS</v>
          </cell>
          <cell r="C333" t="str">
            <v>JALGEMS</v>
          </cell>
          <cell r="D333" t="str">
            <v>一般管理部門</v>
          </cell>
          <cell r="E333" t="str">
            <v>経営系</v>
          </cell>
          <cell r="F333" t="str">
            <v>ARMS</v>
          </cell>
          <cell r="G333" t="str">
            <v>統計月報</v>
          </cell>
          <cell r="H333" t="str">
            <v>一般管理</v>
          </cell>
          <cell r="I333" t="str">
            <v>*</v>
          </cell>
          <cell r="J333" t="str">
            <v>内部</v>
          </cell>
          <cell r="K333" t="str">
            <v>○</v>
          </cell>
          <cell r="L333" t="str">
            <v>○</v>
          </cell>
          <cell r="M333" t="str">
            <v>○</v>
          </cell>
          <cell r="N333" t="str">
            <v>会計</v>
          </cell>
          <cell r="O333" t="str">
            <v>×</v>
          </cell>
          <cell r="P333" t="str">
            <v>*ｼｽﾃﾑ一覧に追加要</v>
          </cell>
        </row>
        <row r="334">
          <cell r="A334" t="str">
            <v>GMT</v>
          </cell>
          <cell r="C334" t="str">
            <v>JALGEMS</v>
          </cell>
          <cell r="D334" t="str">
            <v>一般管理部門</v>
          </cell>
          <cell r="E334" t="str">
            <v>経営系</v>
          </cell>
          <cell r="F334" t="str">
            <v>ARMS</v>
          </cell>
          <cell r="G334" t="str">
            <v>メインJOB(確報・速報）</v>
          </cell>
          <cell r="H334" t="str">
            <v>一般管理</v>
          </cell>
          <cell r="I334" t="str">
            <v>*</v>
          </cell>
          <cell r="J334" t="str">
            <v>内部</v>
          </cell>
          <cell r="K334" t="str">
            <v>○</v>
          </cell>
          <cell r="L334" t="str">
            <v>○</v>
          </cell>
          <cell r="M334" t="str">
            <v>○</v>
          </cell>
          <cell r="N334" t="str">
            <v>会計</v>
          </cell>
          <cell r="O334" t="str">
            <v>×</v>
          </cell>
          <cell r="P334" t="str">
            <v>*ｼｽﾃﾑ一覧に追加要</v>
          </cell>
        </row>
        <row r="335">
          <cell r="A335" t="str">
            <v>GPA</v>
          </cell>
          <cell r="C335" t="str">
            <v>JALADAMS</v>
          </cell>
          <cell r="D335" t="str">
            <v>一般管理部門</v>
          </cell>
          <cell r="E335" t="str">
            <v>経営</v>
          </cell>
          <cell r="F335" t="str">
            <v>事業計画</v>
          </cell>
          <cell r="G335" t="str">
            <v>機材計画</v>
          </cell>
          <cell r="H335" t="str">
            <v>一般管理</v>
          </cell>
          <cell r="I335">
            <v>0</v>
          </cell>
          <cell r="J335" t="str">
            <v>N/A</v>
          </cell>
          <cell r="K335" t="str">
            <v>×</v>
          </cell>
          <cell r="L335" t="str">
            <v>×</v>
          </cell>
          <cell r="M335" t="str">
            <v>×</v>
          </cell>
          <cell r="N335" t="str">
            <v>会計</v>
          </cell>
          <cell r="O335" t="str">
            <v>×</v>
          </cell>
          <cell r="P335">
            <v>0</v>
          </cell>
        </row>
        <row r="336">
          <cell r="A336" t="str">
            <v>GPD</v>
          </cell>
          <cell r="C336" t="str">
            <v>JALADAMS</v>
          </cell>
          <cell r="D336" t="str">
            <v>一般管理部門</v>
          </cell>
          <cell r="E336" t="str">
            <v>経営</v>
          </cell>
          <cell r="F336" t="str">
            <v>事業計画</v>
          </cell>
          <cell r="G336" t="str">
            <v>ダイヤ</v>
          </cell>
          <cell r="H336" t="str">
            <v>一般管理</v>
          </cell>
          <cell r="I336">
            <v>0</v>
          </cell>
          <cell r="J336" t="str">
            <v>N/A</v>
          </cell>
          <cell r="K336" t="str">
            <v>×</v>
          </cell>
          <cell r="L336" t="str">
            <v>×</v>
          </cell>
          <cell r="M336" t="str">
            <v>×</v>
          </cell>
          <cell r="N336" t="str">
            <v>会計</v>
          </cell>
          <cell r="O336" t="str">
            <v>×</v>
          </cell>
          <cell r="P336">
            <v>0</v>
          </cell>
        </row>
        <row r="337">
          <cell r="A337" t="str">
            <v>GPH</v>
          </cell>
          <cell r="B337" t="str">
            <v>J/T</v>
          </cell>
          <cell r="C337" t="str">
            <v>JALGEMS</v>
          </cell>
          <cell r="E337" t="str">
            <v>経営系</v>
          </cell>
          <cell r="F337" t="str">
            <v>ARMS</v>
          </cell>
          <cell r="G337" t="str">
            <v>中期計画・運航諸元</v>
          </cell>
          <cell r="I337" t="str">
            <v>*廃止</v>
          </cell>
          <cell r="J337" t="str">
            <v>対象外</v>
          </cell>
          <cell r="K337" t="str">
            <v>○</v>
          </cell>
          <cell r="L337" t="str">
            <v>×</v>
          </cell>
          <cell r="M337" t="str">
            <v>×</v>
          </cell>
          <cell r="N337" t="str">
            <v>会計</v>
          </cell>
          <cell r="O337" t="str">
            <v>×</v>
          </cell>
          <cell r="P337" t="str">
            <v>*</v>
          </cell>
        </row>
        <row r="338">
          <cell r="A338" t="str">
            <v>GPI</v>
          </cell>
          <cell r="B338" t="str">
            <v>J/T</v>
          </cell>
          <cell r="C338" t="str">
            <v>JALGEMS</v>
          </cell>
          <cell r="E338" t="str">
            <v>経営系</v>
          </cell>
          <cell r="F338" t="str">
            <v>ARMS</v>
          </cell>
          <cell r="G338" t="str">
            <v>中期計画・変動費</v>
          </cell>
          <cell r="I338" t="str">
            <v>*廃止</v>
          </cell>
          <cell r="J338" t="str">
            <v>対象外</v>
          </cell>
          <cell r="K338" t="str">
            <v>○</v>
          </cell>
          <cell r="L338" t="str">
            <v>×</v>
          </cell>
          <cell r="M338" t="str">
            <v>×</v>
          </cell>
          <cell r="N338" t="str">
            <v>会計</v>
          </cell>
          <cell r="O338" t="str">
            <v>×</v>
          </cell>
          <cell r="P338" t="str">
            <v>*</v>
          </cell>
        </row>
        <row r="339">
          <cell r="A339" t="str">
            <v>GPP</v>
          </cell>
          <cell r="C339">
            <v>0</v>
          </cell>
          <cell r="D339" t="str">
            <v>一般管理部門</v>
          </cell>
          <cell r="E339" t="str">
            <v>経営系</v>
          </cell>
          <cell r="F339" t="str">
            <v>対象外</v>
          </cell>
          <cell r="G339" t="str">
            <v>(ARMS以外）</v>
          </cell>
          <cell r="H339" t="str">
            <v>一般管理</v>
          </cell>
          <cell r="I339" t="str">
            <v>*◎</v>
          </cell>
          <cell r="J339" t="str">
            <v>N/A</v>
          </cell>
          <cell r="K339" t="str">
            <v>×</v>
          </cell>
          <cell r="L339" t="str">
            <v>×</v>
          </cell>
          <cell r="M339" t="str">
            <v>×</v>
          </cell>
          <cell r="N339" t="str">
            <v>会計</v>
          </cell>
          <cell r="O339" t="str">
            <v>×</v>
          </cell>
          <cell r="P339" t="str">
            <v>*</v>
          </cell>
        </row>
        <row r="340">
          <cell r="A340" t="str">
            <v>GRA</v>
          </cell>
          <cell r="C340" t="str">
            <v>JALADAMS</v>
          </cell>
          <cell r="E340" t="str">
            <v>経営</v>
          </cell>
          <cell r="F340" t="str">
            <v>米州会計連動</v>
          </cell>
          <cell r="J340" t="str">
            <v>内部</v>
          </cell>
          <cell r="K340" t="str">
            <v>○</v>
          </cell>
          <cell r="L340" t="str">
            <v>○</v>
          </cell>
          <cell r="M340" t="str">
            <v>×</v>
          </cell>
          <cell r="N340" t="str">
            <v>会計</v>
          </cell>
          <cell r="O340" t="str">
            <v>×</v>
          </cell>
        </row>
        <row r="341">
          <cell r="A341" t="str">
            <v>GRC</v>
          </cell>
          <cell r="C341" t="str">
            <v>JALGEMS</v>
          </cell>
          <cell r="D341" t="str">
            <v>一般管理部門</v>
          </cell>
          <cell r="E341" t="str">
            <v>経営</v>
          </cell>
          <cell r="F341" t="str">
            <v>営業情報環境</v>
          </cell>
          <cell r="G341" t="str">
            <v>貨物</v>
          </cell>
          <cell r="H341" t="str">
            <v>一般管理</v>
          </cell>
          <cell r="I341">
            <v>0</v>
          </cell>
          <cell r="J341" t="str">
            <v>N/A</v>
          </cell>
          <cell r="K341" t="str">
            <v>×</v>
          </cell>
          <cell r="L341" t="str">
            <v>×</v>
          </cell>
          <cell r="M341" t="str">
            <v>×</v>
          </cell>
          <cell r="N341" t="str">
            <v>会計</v>
          </cell>
          <cell r="O341" t="str">
            <v>×</v>
          </cell>
          <cell r="P341">
            <v>0</v>
          </cell>
        </row>
        <row r="342">
          <cell r="A342" t="str">
            <v>GRD</v>
          </cell>
          <cell r="C342" t="str">
            <v>JALADMS</v>
          </cell>
          <cell r="D342" t="str">
            <v>一般管理部門</v>
          </cell>
          <cell r="E342" t="str">
            <v/>
          </cell>
          <cell r="F342" t="str">
            <v>売りCOM</v>
          </cell>
          <cell r="G342" t="str">
            <v/>
          </cell>
          <cell r="H342" t="str">
            <v>一般管理</v>
          </cell>
          <cell r="I342" t="str">
            <v>*</v>
          </cell>
          <cell r="J342" t="str">
            <v>外部</v>
          </cell>
          <cell r="K342" t="str">
            <v>○</v>
          </cell>
          <cell r="L342" t="str">
            <v>×</v>
          </cell>
          <cell r="M342" t="str">
            <v>×</v>
          </cell>
          <cell r="N342" t="str">
            <v>会計</v>
          </cell>
          <cell r="O342" t="str">
            <v>○</v>
          </cell>
          <cell r="P342" t="str">
            <v>*</v>
          </cell>
        </row>
        <row r="343">
          <cell r="A343" t="str">
            <v>GRI</v>
          </cell>
          <cell r="C343" t="str">
            <v>JALADAMS</v>
          </cell>
          <cell r="D343" t="str">
            <v>一般管理部門</v>
          </cell>
          <cell r="E343" t="str">
            <v>経営</v>
          </cell>
          <cell r="F343" t="str">
            <v>営業情報環境</v>
          </cell>
          <cell r="G343" t="str">
            <v>国際旅客</v>
          </cell>
          <cell r="H343" t="str">
            <v>一般管理</v>
          </cell>
          <cell r="I343">
            <v>0</v>
          </cell>
          <cell r="J343" t="str">
            <v>N/A</v>
          </cell>
          <cell r="K343" t="str">
            <v>×</v>
          </cell>
          <cell r="L343" t="str">
            <v>×</v>
          </cell>
          <cell r="M343" t="str">
            <v>×</v>
          </cell>
          <cell r="N343" t="str">
            <v>会計</v>
          </cell>
          <cell r="O343" t="str">
            <v>×</v>
          </cell>
          <cell r="P343">
            <v>0</v>
          </cell>
        </row>
        <row r="344">
          <cell r="A344" t="str">
            <v>GSS</v>
          </cell>
          <cell r="C344" t="str">
            <v>JALGEMS</v>
          </cell>
          <cell r="D344" t="str">
            <v>一般管理部門</v>
          </cell>
          <cell r="E344" t="str">
            <v>経営系</v>
          </cell>
          <cell r="F344" t="str">
            <v>ARMS</v>
          </cell>
          <cell r="G344" t="str">
            <v>物量運航</v>
          </cell>
          <cell r="H344" t="str">
            <v>一般管理</v>
          </cell>
          <cell r="I344" t="str">
            <v>*</v>
          </cell>
          <cell r="J344" t="str">
            <v>内部</v>
          </cell>
          <cell r="K344" t="str">
            <v>○</v>
          </cell>
          <cell r="L344" t="str">
            <v>○</v>
          </cell>
          <cell r="M344" t="str">
            <v>○</v>
          </cell>
          <cell r="N344" t="str">
            <v>会計</v>
          </cell>
          <cell r="O344" t="str">
            <v>×</v>
          </cell>
          <cell r="P344" t="str">
            <v>*</v>
          </cell>
        </row>
        <row r="345">
          <cell r="A345" t="str">
            <v>GTH</v>
          </cell>
          <cell r="C345" t="str">
            <v>JALGEMS</v>
          </cell>
          <cell r="D345" t="str">
            <v>一般管理部門</v>
          </cell>
          <cell r="E345" t="str">
            <v>経営系</v>
          </cell>
          <cell r="F345" t="str">
            <v>ARMS</v>
          </cell>
          <cell r="G345" t="str">
            <v>単年度変動費</v>
          </cell>
          <cell r="H345" t="str">
            <v>一般管理</v>
          </cell>
          <cell r="I345" t="str">
            <v>*廃止</v>
          </cell>
          <cell r="J345" t="str">
            <v>対象外</v>
          </cell>
          <cell r="K345" t="str">
            <v>○</v>
          </cell>
          <cell r="L345" t="str">
            <v>×</v>
          </cell>
          <cell r="M345" t="str">
            <v>×</v>
          </cell>
          <cell r="N345" t="str">
            <v>会計</v>
          </cell>
          <cell r="O345" t="str">
            <v>×</v>
          </cell>
          <cell r="P345" t="str">
            <v>*</v>
          </cell>
        </row>
        <row r="346">
          <cell r="A346" t="str">
            <v>GTO</v>
          </cell>
          <cell r="C346" t="str">
            <v>JALGEMS</v>
          </cell>
          <cell r="D346" t="str">
            <v>一般管理部門</v>
          </cell>
          <cell r="E346" t="str">
            <v>経営系</v>
          </cell>
          <cell r="F346" t="str">
            <v>ARMS</v>
          </cell>
          <cell r="G346" t="str">
            <v>運航諸元</v>
          </cell>
          <cell r="H346" t="str">
            <v>一般管理</v>
          </cell>
          <cell r="I346" t="str">
            <v>*</v>
          </cell>
          <cell r="J346" t="str">
            <v>内部</v>
          </cell>
          <cell r="K346" t="str">
            <v>○</v>
          </cell>
          <cell r="L346" t="str">
            <v>GXU</v>
          </cell>
          <cell r="M346" t="str">
            <v>×</v>
          </cell>
          <cell r="N346" t="str">
            <v>会計</v>
          </cell>
          <cell r="O346" t="str">
            <v>×</v>
          </cell>
          <cell r="P346" t="str">
            <v>*</v>
          </cell>
        </row>
        <row r="347">
          <cell r="A347" t="str">
            <v>GTR</v>
          </cell>
          <cell r="C347" t="str">
            <v>JALGEMS</v>
          </cell>
          <cell r="D347" t="str">
            <v>一般管理部門</v>
          </cell>
          <cell r="E347" t="str">
            <v>経営系</v>
          </cell>
          <cell r="F347" t="str">
            <v>ARMS</v>
          </cell>
          <cell r="G347" t="str">
            <v>輸送量</v>
          </cell>
          <cell r="H347" t="str">
            <v>一般管理</v>
          </cell>
          <cell r="I347" t="str">
            <v>*廃止</v>
          </cell>
          <cell r="J347" t="str">
            <v>対象外</v>
          </cell>
          <cell r="K347" t="str">
            <v>○</v>
          </cell>
          <cell r="L347" t="str">
            <v>×</v>
          </cell>
          <cell r="M347" t="str">
            <v>×</v>
          </cell>
          <cell r="N347" t="str">
            <v>会計</v>
          </cell>
          <cell r="O347" t="str">
            <v>×</v>
          </cell>
          <cell r="P347" t="str">
            <v>*</v>
          </cell>
        </row>
        <row r="348">
          <cell r="A348" t="str">
            <v>GTS</v>
          </cell>
          <cell r="B348" t="str">
            <v>J/T</v>
          </cell>
          <cell r="C348">
            <v>0</v>
          </cell>
          <cell r="E348" t="str">
            <v>経営系</v>
          </cell>
          <cell r="F348" t="str">
            <v>対象外</v>
          </cell>
          <cell r="G348" t="str">
            <v>(ARMS以外）</v>
          </cell>
          <cell r="I348" t="str">
            <v>*◎</v>
          </cell>
          <cell r="J348" t="str">
            <v>N/A</v>
          </cell>
          <cell r="K348" t="str">
            <v>×</v>
          </cell>
          <cell r="L348" t="str">
            <v>×</v>
          </cell>
          <cell r="M348" t="str">
            <v>×</v>
          </cell>
          <cell r="N348" t="str">
            <v>会計</v>
          </cell>
          <cell r="O348" t="str">
            <v>×</v>
          </cell>
          <cell r="P348" t="str">
            <v>*</v>
          </cell>
        </row>
        <row r="349">
          <cell r="A349" t="str">
            <v>GTT</v>
          </cell>
          <cell r="B349" t="str">
            <v>J/T</v>
          </cell>
          <cell r="C349" t="str">
            <v>JALGEMS</v>
          </cell>
          <cell r="E349" t="str">
            <v>経営系</v>
          </cell>
          <cell r="F349" t="str">
            <v>ARMS</v>
          </cell>
          <cell r="G349" t="str">
            <v>計画DB更新</v>
          </cell>
          <cell r="I349" t="str">
            <v>*廃止</v>
          </cell>
          <cell r="J349" t="str">
            <v>対象外</v>
          </cell>
          <cell r="K349" t="str">
            <v>○</v>
          </cell>
          <cell r="L349" t="str">
            <v>×</v>
          </cell>
          <cell r="M349" t="str">
            <v>×</v>
          </cell>
          <cell r="N349" t="str">
            <v>会計</v>
          </cell>
          <cell r="O349" t="str">
            <v>×</v>
          </cell>
          <cell r="P349" t="str">
            <v>*</v>
          </cell>
        </row>
        <row r="350">
          <cell r="A350" t="str">
            <v>GTU</v>
          </cell>
          <cell r="C350" t="str">
            <v>JALGEMS</v>
          </cell>
          <cell r="D350" t="str">
            <v>一般管理部門</v>
          </cell>
          <cell r="E350" t="str">
            <v>経営系</v>
          </cell>
          <cell r="F350" t="str">
            <v>ARMS</v>
          </cell>
          <cell r="G350" t="str">
            <v>輸送諸元</v>
          </cell>
          <cell r="H350" t="str">
            <v>一般管理</v>
          </cell>
          <cell r="I350" t="str">
            <v>*廃止</v>
          </cell>
          <cell r="J350" t="str">
            <v>対象外</v>
          </cell>
          <cell r="K350" t="str">
            <v>○</v>
          </cell>
          <cell r="L350" t="str">
            <v>×</v>
          </cell>
          <cell r="M350" t="str">
            <v>×</v>
          </cell>
          <cell r="N350" t="str">
            <v>会計</v>
          </cell>
          <cell r="O350" t="str">
            <v>×</v>
          </cell>
          <cell r="P350" t="str">
            <v>*</v>
          </cell>
        </row>
        <row r="351">
          <cell r="A351" t="str">
            <v>GTX</v>
          </cell>
          <cell r="C351">
            <v>0</v>
          </cell>
          <cell r="D351" t="str">
            <v>一般管理部門</v>
          </cell>
          <cell r="E351" t="str">
            <v>経営系</v>
          </cell>
          <cell r="F351" t="str">
            <v>対象外</v>
          </cell>
          <cell r="G351" t="str">
            <v>(ARMS以外）</v>
          </cell>
          <cell r="H351" t="str">
            <v>一般管理</v>
          </cell>
          <cell r="I351" t="str">
            <v>*◎</v>
          </cell>
          <cell r="J351" t="str">
            <v>N/A</v>
          </cell>
          <cell r="K351" t="str">
            <v>×</v>
          </cell>
          <cell r="L351" t="str">
            <v>×</v>
          </cell>
          <cell r="M351" t="str">
            <v>×</v>
          </cell>
          <cell r="N351" t="str">
            <v>会計</v>
          </cell>
          <cell r="O351" t="str">
            <v>×</v>
          </cell>
          <cell r="P351" t="str">
            <v>*</v>
          </cell>
        </row>
        <row r="352">
          <cell r="A352" t="str">
            <v>GXU</v>
          </cell>
          <cell r="C352" t="str">
            <v>JALGEMS</v>
          </cell>
          <cell r="D352" t="str">
            <v>一般管理部門</v>
          </cell>
          <cell r="E352" t="str">
            <v>経営系</v>
          </cell>
          <cell r="F352" t="str">
            <v>ARMS</v>
          </cell>
          <cell r="G352" t="str">
            <v>路機（収入、調整）</v>
          </cell>
          <cell r="H352" t="str">
            <v>一般管理</v>
          </cell>
          <cell r="I352" t="str">
            <v>*</v>
          </cell>
          <cell r="J352" t="str">
            <v>内部</v>
          </cell>
          <cell r="K352" t="str">
            <v>○</v>
          </cell>
          <cell r="L352" t="str">
            <v>○</v>
          </cell>
          <cell r="M352" t="str">
            <v>○</v>
          </cell>
          <cell r="N352" t="str">
            <v>会計</v>
          </cell>
          <cell r="O352" t="str">
            <v>×</v>
          </cell>
          <cell r="P352" t="str">
            <v>*ｼｽﾃﾑ一覧に追加要</v>
          </cell>
        </row>
        <row r="353">
          <cell r="A353" t="str">
            <v>GZZ</v>
          </cell>
          <cell r="C353" t="str">
            <v>JALGEMS</v>
          </cell>
          <cell r="D353" t="str">
            <v>一般管理部門</v>
          </cell>
          <cell r="E353" t="str">
            <v>経営系</v>
          </cell>
          <cell r="F353" t="str">
            <v>ARMS</v>
          </cell>
          <cell r="G353" t="str">
            <v>渡航者情報</v>
          </cell>
          <cell r="H353" t="str">
            <v>一般管理</v>
          </cell>
          <cell r="I353" t="str">
            <v>*</v>
          </cell>
          <cell r="J353" t="str">
            <v>内部</v>
          </cell>
          <cell r="K353" t="str">
            <v>○</v>
          </cell>
          <cell r="L353" t="str">
            <v>○</v>
          </cell>
          <cell r="M353" t="str">
            <v>○</v>
          </cell>
          <cell r="N353" t="str">
            <v>会計</v>
          </cell>
          <cell r="O353" t="str">
            <v>×</v>
          </cell>
          <cell r="P353" t="str">
            <v>*ｼｽﾃﾑ一覧に追加要</v>
          </cell>
        </row>
        <row r="354">
          <cell r="A354" t="str">
            <v>IDD</v>
          </cell>
          <cell r="C354" t="str">
            <v>分散</v>
          </cell>
          <cell r="D354" t="str">
            <v>一般管理部門</v>
          </cell>
          <cell r="E354" t="str">
            <v>人事</v>
          </cell>
          <cell r="F354" t="str">
            <v>ロ－カル</v>
          </cell>
          <cell r="G354" t="str">
            <v>人事ﾛ-ｶﾙ共通</v>
          </cell>
          <cell r="H354" t="str">
            <v>一般管理</v>
          </cell>
          <cell r="I354">
            <v>0</v>
          </cell>
          <cell r="J354" t="str">
            <v>N/A</v>
          </cell>
          <cell r="K354" t="str">
            <v>×</v>
          </cell>
          <cell r="L354" t="str">
            <v>×</v>
          </cell>
          <cell r="M354" t="str">
            <v>×</v>
          </cell>
          <cell r="N354" t="str">
            <v>人事</v>
          </cell>
          <cell r="O354" t="str">
            <v>×</v>
          </cell>
          <cell r="P354">
            <v>0</v>
          </cell>
        </row>
        <row r="355">
          <cell r="A355" t="str">
            <v>IDL</v>
          </cell>
          <cell r="C355" t="str">
            <v>分散</v>
          </cell>
          <cell r="D355" t="str">
            <v>一般管理部門</v>
          </cell>
          <cell r="E355" t="str">
            <v>人事</v>
          </cell>
          <cell r="F355" t="str">
            <v>ロ－カル</v>
          </cell>
          <cell r="G355" t="str">
            <v>人事ﾛ-ｶﾙ勤労</v>
          </cell>
          <cell r="H355" t="str">
            <v>一般管理</v>
          </cell>
          <cell r="I355">
            <v>0</v>
          </cell>
          <cell r="J355" t="str">
            <v>N/A</v>
          </cell>
          <cell r="K355" t="str">
            <v>×</v>
          </cell>
          <cell r="L355" t="str">
            <v>×</v>
          </cell>
          <cell r="M355" t="str">
            <v>×</v>
          </cell>
          <cell r="N355" t="str">
            <v>人事</v>
          </cell>
          <cell r="O355" t="str">
            <v>×</v>
          </cell>
          <cell r="P355">
            <v>0</v>
          </cell>
        </row>
        <row r="356">
          <cell r="A356" t="str">
            <v>IDP</v>
          </cell>
          <cell r="C356" t="str">
            <v>分散</v>
          </cell>
          <cell r="D356" t="str">
            <v>一般管理部門</v>
          </cell>
          <cell r="E356" t="str">
            <v>人事</v>
          </cell>
          <cell r="F356" t="str">
            <v>ロ－カル</v>
          </cell>
          <cell r="G356" t="str">
            <v>人事ﾛ-ｶﾙ人事</v>
          </cell>
          <cell r="H356" t="str">
            <v>一般管理</v>
          </cell>
          <cell r="I356">
            <v>0</v>
          </cell>
          <cell r="J356" t="str">
            <v>N/A</v>
          </cell>
          <cell r="K356" t="str">
            <v>×</v>
          </cell>
          <cell r="L356" t="str">
            <v>×</v>
          </cell>
          <cell r="M356" t="str">
            <v>×</v>
          </cell>
          <cell r="N356" t="str">
            <v>人事</v>
          </cell>
          <cell r="O356" t="str">
            <v>×</v>
          </cell>
          <cell r="P356">
            <v>0</v>
          </cell>
        </row>
        <row r="357">
          <cell r="A357" t="str">
            <v>IEA</v>
          </cell>
          <cell r="B357" t="str">
            <v>J/T</v>
          </cell>
          <cell r="C357">
            <v>0</v>
          </cell>
          <cell r="E357" t="str">
            <v>経営系</v>
          </cell>
          <cell r="F357" t="str">
            <v>該当無し</v>
          </cell>
          <cell r="G357" t="str">
            <v/>
          </cell>
          <cell r="I357" t="str">
            <v>*◎</v>
          </cell>
          <cell r="J357" t="str">
            <v>N/A</v>
          </cell>
          <cell r="K357" t="str">
            <v>×</v>
          </cell>
          <cell r="L357" t="str">
            <v>×</v>
          </cell>
          <cell r="M357" t="str">
            <v>×</v>
          </cell>
          <cell r="N357" t="str">
            <v>人事</v>
          </cell>
          <cell r="O357" t="str">
            <v>×</v>
          </cell>
          <cell r="P357" t="str">
            <v>*</v>
          </cell>
        </row>
        <row r="358">
          <cell r="A358" t="str">
            <v>IEE</v>
          </cell>
          <cell r="C358" t="str">
            <v>JALGEMS</v>
          </cell>
          <cell r="D358" t="str">
            <v>一般管理部門</v>
          </cell>
          <cell r="E358" t="str">
            <v>人事</v>
          </cell>
          <cell r="F358" t="str">
            <v>教育</v>
          </cell>
          <cell r="G358" t="str">
            <v>教育共通</v>
          </cell>
          <cell r="H358" t="str">
            <v>一般管理</v>
          </cell>
          <cell r="I358">
            <v>0</v>
          </cell>
          <cell r="J358" t="str">
            <v>N/A</v>
          </cell>
          <cell r="K358" t="str">
            <v>×</v>
          </cell>
          <cell r="L358" t="str">
            <v>×</v>
          </cell>
          <cell r="M358" t="str">
            <v>×</v>
          </cell>
          <cell r="N358" t="str">
            <v>人事</v>
          </cell>
          <cell r="O358" t="str">
            <v>×</v>
          </cell>
          <cell r="P358">
            <v>0</v>
          </cell>
        </row>
        <row r="359">
          <cell r="A359" t="str">
            <v>IHA</v>
          </cell>
          <cell r="C359" t="str">
            <v>不要</v>
          </cell>
          <cell r="D359" t="str">
            <v>一般管理部門</v>
          </cell>
          <cell r="E359" t="str">
            <v>人事</v>
          </cell>
          <cell r="F359" t="str">
            <v>特別ｺｰﾄﾞ枠拡張</v>
          </cell>
          <cell r="G359" t="str">
            <v>2000年対応</v>
          </cell>
          <cell r="H359" t="str">
            <v>一般管理</v>
          </cell>
          <cell r="I359">
            <v>0</v>
          </cell>
          <cell r="J359" t="str">
            <v>N/A</v>
          </cell>
          <cell r="K359" t="str">
            <v>×</v>
          </cell>
          <cell r="L359" t="str">
            <v>×</v>
          </cell>
          <cell r="M359" t="str">
            <v>×</v>
          </cell>
          <cell r="N359" t="str">
            <v>人事</v>
          </cell>
          <cell r="O359" t="str">
            <v>×</v>
          </cell>
          <cell r="P359">
            <v>0</v>
          </cell>
        </row>
        <row r="360">
          <cell r="A360" t="str">
            <v>IHB</v>
          </cell>
          <cell r="C360" t="str">
            <v>不要</v>
          </cell>
          <cell r="D360" t="str">
            <v>一般管理部門</v>
          </cell>
          <cell r="E360" t="str">
            <v>人事</v>
          </cell>
          <cell r="F360" t="str">
            <v>特別ｺｰﾄﾞ枠拡張</v>
          </cell>
          <cell r="G360" t="str">
            <v>定期便名４桁化</v>
          </cell>
          <cell r="H360" t="str">
            <v>一般管理</v>
          </cell>
          <cell r="I360">
            <v>0</v>
          </cell>
          <cell r="J360" t="str">
            <v>N/A</v>
          </cell>
          <cell r="K360" t="str">
            <v>×</v>
          </cell>
          <cell r="L360" t="str">
            <v>×</v>
          </cell>
          <cell r="M360" t="str">
            <v>×</v>
          </cell>
          <cell r="N360" t="str">
            <v>人事</v>
          </cell>
          <cell r="O360" t="str">
            <v>×</v>
          </cell>
          <cell r="P360">
            <v>0</v>
          </cell>
        </row>
        <row r="361">
          <cell r="A361" t="str">
            <v>IHC</v>
          </cell>
          <cell r="C361" t="str">
            <v>不要</v>
          </cell>
          <cell r="D361" t="str">
            <v>一般管理部門</v>
          </cell>
          <cell r="E361" t="str">
            <v>人事</v>
          </cell>
          <cell r="F361" t="str">
            <v>特別ｺｰﾄﾞ枠拡張</v>
          </cell>
          <cell r="G361" t="str">
            <v>機材登録記号変更</v>
          </cell>
          <cell r="H361" t="str">
            <v>一般管理</v>
          </cell>
          <cell r="I361">
            <v>0</v>
          </cell>
          <cell r="J361" t="str">
            <v>N/A</v>
          </cell>
          <cell r="K361" t="str">
            <v>×</v>
          </cell>
          <cell r="L361" t="str">
            <v>×</v>
          </cell>
          <cell r="M361" t="str">
            <v>×</v>
          </cell>
          <cell r="N361" t="str">
            <v>人事</v>
          </cell>
          <cell r="O361" t="str">
            <v>×</v>
          </cell>
          <cell r="P361">
            <v>0</v>
          </cell>
        </row>
        <row r="362">
          <cell r="A362" t="str">
            <v>IHD</v>
          </cell>
          <cell r="C362" t="str">
            <v>不要</v>
          </cell>
          <cell r="D362" t="str">
            <v>一般管理部門</v>
          </cell>
          <cell r="E362" t="str">
            <v>人事</v>
          </cell>
          <cell r="F362" t="str">
            <v>特別ｺｰﾄﾞ枠拡張</v>
          </cell>
          <cell r="G362" t="str">
            <v>AIRLINEｺｰﾄﾞ3桁化</v>
          </cell>
          <cell r="H362" t="str">
            <v>一般管理</v>
          </cell>
          <cell r="I362">
            <v>0</v>
          </cell>
          <cell r="J362" t="str">
            <v>N/A</v>
          </cell>
          <cell r="K362" t="str">
            <v>×</v>
          </cell>
          <cell r="L362" t="str">
            <v>×</v>
          </cell>
          <cell r="M362" t="str">
            <v>×</v>
          </cell>
          <cell r="N362" t="str">
            <v>人事</v>
          </cell>
          <cell r="O362" t="str">
            <v>×</v>
          </cell>
          <cell r="P362">
            <v>0</v>
          </cell>
        </row>
        <row r="363">
          <cell r="A363" t="str">
            <v>IHZ</v>
          </cell>
          <cell r="C363" t="str">
            <v>不要</v>
          </cell>
          <cell r="D363" t="str">
            <v>一般管理部門</v>
          </cell>
          <cell r="E363" t="str">
            <v>人事</v>
          </cell>
          <cell r="F363" t="str">
            <v>特別ｺｰﾄﾞ枠拡張</v>
          </cell>
          <cell r="G363" t="str">
            <v>その他</v>
          </cell>
          <cell r="H363" t="str">
            <v>一般管理</v>
          </cell>
          <cell r="I363">
            <v>0</v>
          </cell>
          <cell r="J363" t="str">
            <v>N/A</v>
          </cell>
          <cell r="K363" t="str">
            <v>×</v>
          </cell>
          <cell r="L363" t="str">
            <v>×</v>
          </cell>
          <cell r="M363" t="str">
            <v>×</v>
          </cell>
          <cell r="N363" t="str">
            <v>人事</v>
          </cell>
          <cell r="O363" t="str">
            <v>×</v>
          </cell>
          <cell r="P363">
            <v>0</v>
          </cell>
        </row>
        <row r="364">
          <cell r="A364" t="str">
            <v>IIC</v>
          </cell>
          <cell r="B364" t="str">
            <v>J/S</v>
          </cell>
          <cell r="C364" t="str">
            <v>JALSTAR</v>
          </cell>
          <cell r="E364" t="str">
            <v>勤労</v>
          </cell>
          <cell r="F364" t="str">
            <v>SWISS</v>
          </cell>
          <cell r="G364" t="str">
            <v>各種連動ファイル作成</v>
          </cell>
          <cell r="I364" t="str">
            <v>*</v>
          </cell>
          <cell r="J364" t="str">
            <v>内部</v>
          </cell>
          <cell r="K364" t="str">
            <v>○</v>
          </cell>
          <cell r="L364" t="str">
            <v>○</v>
          </cell>
          <cell r="M364" t="str">
            <v>○</v>
          </cell>
          <cell r="N364" t="str">
            <v>人事</v>
          </cell>
          <cell r="O364" t="str">
            <v>×</v>
          </cell>
          <cell r="P364" t="str">
            <v>*ｼｽﾃﾑ一覧に追加要</v>
          </cell>
        </row>
        <row r="365">
          <cell r="A365" t="str">
            <v>III</v>
          </cell>
          <cell r="C365" t="str">
            <v>JALSTAR</v>
          </cell>
          <cell r="D365" t="str">
            <v>一般管理部門</v>
          </cell>
          <cell r="E365" t="str">
            <v>勤労</v>
          </cell>
          <cell r="F365" t="str">
            <v>SWISS</v>
          </cell>
          <cell r="G365" t="str">
            <v>共通（ﾌｧｲﾙﾒﾝﾃﾅﾝｽなど）</v>
          </cell>
          <cell r="H365" t="str">
            <v>一般管理</v>
          </cell>
          <cell r="I365" t="str">
            <v>*</v>
          </cell>
          <cell r="J365" t="str">
            <v>内部</v>
          </cell>
          <cell r="K365" t="str">
            <v>○</v>
          </cell>
          <cell r="L365" t="str">
            <v>○</v>
          </cell>
          <cell r="M365" t="str">
            <v>○</v>
          </cell>
          <cell r="N365" t="str">
            <v>人事</v>
          </cell>
          <cell r="O365" t="str">
            <v>×</v>
          </cell>
          <cell r="P365" t="str">
            <v>*</v>
          </cell>
        </row>
        <row r="366">
          <cell r="A366" t="str">
            <v>IIL</v>
          </cell>
          <cell r="B366" t="str">
            <v>J/S</v>
          </cell>
          <cell r="C366" t="str">
            <v>JALSTAR</v>
          </cell>
          <cell r="E366" t="str">
            <v>勤労</v>
          </cell>
          <cell r="F366" t="str">
            <v>SWISS</v>
          </cell>
          <cell r="G366" t="str">
            <v>勤怠管理</v>
          </cell>
          <cell r="I366" t="str">
            <v>*</v>
          </cell>
          <cell r="J366" t="str">
            <v>内部</v>
          </cell>
          <cell r="K366" t="str">
            <v>○</v>
          </cell>
          <cell r="L366" t="str">
            <v>○</v>
          </cell>
          <cell r="M366" t="str">
            <v>○</v>
          </cell>
          <cell r="N366" t="str">
            <v>人事</v>
          </cell>
          <cell r="O366" t="str">
            <v>×</v>
          </cell>
          <cell r="P366" t="str">
            <v>*</v>
          </cell>
        </row>
        <row r="367">
          <cell r="A367" t="str">
            <v>IIP</v>
          </cell>
          <cell r="B367" t="str">
            <v>J/S</v>
          </cell>
          <cell r="C367" t="str">
            <v>JALSTAR</v>
          </cell>
          <cell r="E367" t="str">
            <v>勤労</v>
          </cell>
          <cell r="F367" t="str">
            <v>SWISS</v>
          </cell>
          <cell r="G367" t="str">
            <v>各種手当</v>
          </cell>
          <cell r="I367" t="str">
            <v>*</v>
          </cell>
          <cell r="J367" t="str">
            <v>内部</v>
          </cell>
          <cell r="K367" t="str">
            <v>○</v>
          </cell>
          <cell r="L367" t="str">
            <v>○</v>
          </cell>
          <cell r="M367" t="str">
            <v>○</v>
          </cell>
          <cell r="N367" t="str">
            <v>人事</v>
          </cell>
          <cell r="O367" t="str">
            <v>×</v>
          </cell>
          <cell r="P367" t="str">
            <v>*ｼｽﾃﾑ一覧に追加要</v>
          </cell>
        </row>
        <row r="368">
          <cell r="A368" t="str">
            <v>IIS</v>
          </cell>
          <cell r="B368" t="str">
            <v>J/S</v>
          </cell>
          <cell r="C368" t="str">
            <v>JALSTAR</v>
          </cell>
          <cell r="E368" t="str">
            <v>勤労</v>
          </cell>
          <cell r="F368" t="str">
            <v>SWISS</v>
          </cell>
          <cell r="G368" t="str">
            <v>D/W</v>
          </cell>
          <cell r="I368" t="str">
            <v>*</v>
          </cell>
          <cell r="J368" t="str">
            <v>内部</v>
          </cell>
          <cell r="K368" t="str">
            <v>○</v>
          </cell>
          <cell r="L368" t="str">
            <v>○</v>
          </cell>
          <cell r="M368" t="str">
            <v>×</v>
          </cell>
          <cell r="N368" t="str">
            <v>人事</v>
          </cell>
          <cell r="O368" t="str">
            <v>×</v>
          </cell>
          <cell r="P368" t="str">
            <v>*ｼｽﾃﾑ一覧に追加要</v>
          </cell>
        </row>
        <row r="369">
          <cell r="A369" t="str">
            <v>IIW</v>
          </cell>
          <cell r="B369" t="str">
            <v>J/S</v>
          </cell>
          <cell r="C369" t="str">
            <v>JALSTAR</v>
          </cell>
          <cell r="E369" t="str">
            <v>勤労</v>
          </cell>
          <cell r="F369" t="str">
            <v>SWISS</v>
          </cell>
          <cell r="G369" t="str">
            <v>社会保険・厚生</v>
          </cell>
          <cell r="I369" t="str">
            <v>*</v>
          </cell>
          <cell r="J369" t="str">
            <v>内部</v>
          </cell>
          <cell r="K369" t="str">
            <v>○</v>
          </cell>
          <cell r="L369" t="str">
            <v>○</v>
          </cell>
          <cell r="M369" t="str">
            <v>○</v>
          </cell>
          <cell r="N369" t="str">
            <v>人事</v>
          </cell>
          <cell r="O369" t="str">
            <v>×</v>
          </cell>
          <cell r="P369" t="str">
            <v>*ｼｽﾃﾑ一覧に追加要</v>
          </cell>
        </row>
        <row r="370">
          <cell r="A370" t="str">
            <v>IIZ</v>
          </cell>
          <cell r="B370" t="str">
            <v>J/S</v>
          </cell>
          <cell r="C370" t="str">
            <v>JALSTAR</v>
          </cell>
          <cell r="E370" t="str">
            <v>勤労</v>
          </cell>
          <cell r="F370" t="str">
            <v>SWISS</v>
          </cell>
          <cell r="G370" t="str">
            <v>退職引当金</v>
          </cell>
          <cell r="I370" t="str">
            <v>*◎</v>
          </cell>
          <cell r="J370" t="str">
            <v>内部</v>
          </cell>
          <cell r="K370" t="str">
            <v>○</v>
          </cell>
          <cell r="L370" t="str">
            <v>○</v>
          </cell>
          <cell r="M370" t="str">
            <v>○</v>
          </cell>
          <cell r="N370" t="str">
            <v>人事</v>
          </cell>
          <cell r="O370" t="str">
            <v>×</v>
          </cell>
          <cell r="P370" t="str">
            <v>*</v>
          </cell>
        </row>
        <row r="371">
          <cell r="A371" t="str">
            <v>ILC</v>
          </cell>
          <cell r="B371" t="str">
            <v>J/S</v>
          </cell>
          <cell r="C371" t="str">
            <v>JALSTAR</v>
          </cell>
          <cell r="E371" t="str">
            <v>勤労</v>
          </cell>
          <cell r="F371" t="str">
            <v>SWISS</v>
          </cell>
          <cell r="G371" t="str">
            <v>社員基本情報</v>
          </cell>
          <cell r="I371" t="str">
            <v>*</v>
          </cell>
          <cell r="J371" t="str">
            <v>内部</v>
          </cell>
          <cell r="K371" t="str">
            <v>○</v>
          </cell>
          <cell r="L371" t="str">
            <v>○ｵﾝﾗｲﾝ</v>
          </cell>
          <cell r="M371" t="str">
            <v>○</v>
          </cell>
          <cell r="N371" t="str">
            <v>人事</v>
          </cell>
          <cell r="O371" t="str">
            <v>×</v>
          </cell>
          <cell r="P371" t="str">
            <v>*</v>
          </cell>
        </row>
        <row r="372">
          <cell r="A372" t="str">
            <v>ILL</v>
          </cell>
          <cell r="C372" t="str">
            <v>JALSTAR</v>
          </cell>
          <cell r="D372" t="str">
            <v>一般管理部門</v>
          </cell>
          <cell r="E372" t="str">
            <v>勤労</v>
          </cell>
          <cell r="F372" t="str">
            <v>SWISS</v>
          </cell>
          <cell r="G372" t="str">
            <v>年休・勤務記録</v>
          </cell>
          <cell r="H372" t="str">
            <v>一般管理</v>
          </cell>
          <cell r="I372" t="str">
            <v>*</v>
          </cell>
          <cell r="J372" t="str">
            <v>内部</v>
          </cell>
          <cell r="K372" t="str">
            <v>○</v>
          </cell>
          <cell r="L372" t="str">
            <v>○</v>
          </cell>
          <cell r="M372" t="str">
            <v>○</v>
          </cell>
          <cell r="N372" t="str">
            <v>人事</v>
          </cell>
          <cell r="O372" t="str">
            <v>×</v>
          </cell>
          <cell r="P372" t="str">
            <v>*ｼｽﾃﾑ一覧に追加要</v>
          </cell>
        </row>
        <row r="373">
          <cell r="A373" t="str">
            <v>ILP</v>
          </cell>
          <cell r="C373" t="str">
            <v>JALSTAR</v>
          </cell>
          <cell r="D373" t="str">
            <v>一般管理部門</v>
          </cell>
          <cell r="E373" t="str">
            <v>勤労</v>
          </cell>
          <cell r="F373" t="str">
            <v>SWISS</v>
          </cell>
          <cell r="G373" t="str">
            <v>月例給与メイン</v>
          </cell>
          <cell r="H373" t="str">
            <v>一般管理</v>
          </cell>
          <cell r="I373" t="str">
            <v>*</v>
          </cell>
          <cell r="J373" t="str">
            <v>内部</v>
          </cell>
          <cell r="K373" t="str">
            <v>○</v>
          </cell>
          <cell r="L373" t="str">
            <v>○</v>
          </cell>
          <cell r="M373" t="str">
            <v>○</v>
          </cell>
          <cell r="N373" t="str">
            <v>人事</v>
          </cell>
          <cell r="O373" t="str">
            <v>×</v>
          </cell>
          <cell r="P373" t="str">
            <v>*</v>
          </cell>
        </row>
        <row r="374">
          <cell r="A374" t="str">
            <v>ILPH</v>
          </cell>
          <cell r="B374" t="str">
            <v>J/T</v>
          </cell>
          <cell r="C374" t="str">
            <v>JALGEMS</v>
          </cell>
          <cell r="E374" t="str">
            <v>勤怠</v>
          </cell>
          <cell r="F374" t="str">
            <v>勤怠その他</v>
          </cell>
          <cell r="G374" t="str">
            <v>ﾊﾟｰﾃﾞｨｱﾑ</v>
          </cell>
          <cell r="I374" t="str">
            <v>*</v>
          </cell>
          <cell r="J374" t="str">
            <v>内部</v>
          </cell>
          <cell r="K374" t="str">
            <v>○</v>
          </cell>
          <cell r="L374" t="str">
            <v>○</v>
          </cell>
          <cell r="M374" t="str">
            <v>×</v>
          </cell>
          <cell r="N374" t="str">
            <v>人事</v>
          </cell>
          <cell r="O374" t="str">
            <v>×</v>
          </cell>
          <cell r="P374" t="str">
            <v>*</v>
          </cell>
        </row>
        <row r="375">
          <cell r="A375" t="str">
            <v>ILPJ</v>
          </cell>
          <cell r="B375" t="str">
            <v>J/S</v>
          </cell>
          <cell r="C375" t="str">
            <v>JALSTAR</v>
          </cell>
          <cell r="E375" t="str">
            <v>勤労</v>
          </cell>
          <cell r="F375" t="str">
            <v>SWISS</v>
          </cell>
          <cell r="G375" t="str">
            <v>乗務手当CA</v>
          </cell>
          <cell r="I375" t="str">
            <v>*</v>
          </cell>
          <cell r="J375" t="str">
            <v>内部</v>
          </cell>
          <cell r="K375" t="str">
            <v>○</v>
          </cell>
          <cell r="L375" t="str">
            <v>○</v>
          </cell>
          <cell r="M375" t="str">
            <v>×</v>
          </cell>
          <cell r="N375" t="str">
            <v>人事</v>
          </cell>
          <cell r="O375" t="str">
            <v>×</v>
          </cell>
          <cell r="P375" t="str">
            <v>*</v>
          </cell>
        </row>
        <row r="376">
          <cell r="A376" t="str">
            <v>ILS</v>
          </cell>
          <cell r="C376" t="str">
            <v>JALSTAR</v>
          </cell>
          <cell r="D376" t="str">
            <v>一般管理部門</v>
          </cell>
          <cell r="E376" t="str">
            <v>勤労</v>
          </cell>
          <cell r="F376" t="str">
            <v>SWISS</v>
          </cell>
          <cell r="G376" t="str">
            <v>検索ﾌｧｲﾙ作成（月例給与、臨時手当など</v>
          </cell>
          <cell r="H376" t="str">
            <v>一般管理</v>
          </cell>
          <cell r="I376" t="str">
            <v>*</v>
          </cell>
          <cell r="J376" t="str">
            <v>内部</v>
          </cell>
          <cell r="K376" t="str">
            <v>○</v>
          </cell>
          <cell r="L376" t="str">
            <v>○ｵﾝﾗｲﾝ</v>
          </cell>
          <cell r="M376" t="str">
            <v>○</v>
          </cell>
          <cell r="N376" t="str">
            <v>人事</v>
          </cell>
          <cell r="O376" t="str">
            <v>×</v>
          </cell>
          <cell r="P376" t="str">
            <v>*</v>
          </cell>
        </row>
        <row r="377">
          <cell r="A377" t="str">
            <v>ILW</v>
          </cell>
          <cell r="C377" t="str">
            <v>JALSTAR</v>
          </cell>
          <cell r="D377" t="str">
            <v>一般管理部門</v>
          </cell>
          <cell r="E377" t="str">
            <v>勤労</v>
          </cell>
          <cell r="F377" t="str">
            <v>SWISS</v>
          </cell>
          <cell r="G377" t="str">
            <v>雇用・労災・介護保険、厚生年金</v>
          </cell>
          <cell r="H377" t="str">
            <v>一般管理</v>
          </cell>
          <cell r="I377" t="str">
            <v>*</v>
          </cell>
          <cell r="J377" t="str">
            <v>内部</v>
          </cell>
          <cell r="K377" t="str">
            <v>○</v>
          </cell>
          <cell r="L377" t="str">
            <v>○ｵﾝﾗｲﾝ</v>
          </cell>
          <cell r="M377" t="str">
            <v>○</v>
          </cell>
          <cell r="N377" t="str">
            <v>人事</v>
          </cell>
          <cell r="O377" t="str">
            <v>×</v>
          </cell>
          <cell r="P377" t="str">
            <v>*</v>
          </cell>
        </row>
        <row r="378">
          <cell r="A378" t="str">
            <v>ILX</v>
          </cell>
          <cell r="B378" t="str">
            <v>J/T</v>
          </cell>
          <cell r="C378">
            <v>0</v>
          </cell>
          <cell r="E378" t="str">
            <v>XXXXX</v>
          </cell>
          <cell r="F378" t="str">
            <v>XXXXX</v>
          </cell>
          <cell r="G378" t="str">
            <v>XXXXX</v>
          </cell>
          <cell r="I378" t="str">
            <v>*◎</v>
          </cell>
          <cell r="J378" t="str">
            <v>N/A</v>
          </cell>
          <cell r="K378" t="str">
            <v>×</v>
          </cell>
          <cell r="L378" t="str">
            <v>×</v>
          </cell>
          <cell r="M378" t="str">
            <v>×</v>
          </cell>
          <cell r="N378" t="str">
            <v>人事</v>
          </cell>
          <cell r="O378" t="str">
            <v>×</v>
          </cell>
          <cell r="P378" t="str">
            <v>*</v>
          </cell>
        </row>
        <row r="379">
          <cell r="A379" t="str">
            <v>ILZ</v>
          </cell>
          <cell r="B379" t="str">
            <v>J/S</v>
          </cell>
          <cell r="C379" t="str">
            <v>JALSTAR</v>
          </cell>
          <cell r="E379" t="str">
            <v>勤労</v>
          </cell>
          <cell r="F379" t="str">
            <v>SWISS</v>
          </cell>
          <cell r="G379" t="str">
            <v>各種（退職金など）引当金</v>
          </cell>
          <cell r="I379" t="str">
            <v>*◎</v>
          </cell>
          <cell r="J379" t="str">
            <v>対象外</v>
          </cell>
          <cell r="K379" t="str">
            <v>○</v>
          </cell>
          <cell r="L379" t="str">
            <v>×</v>
          </cell>
          <cell r="M379" t="str">
            <v>○</v>
          </cell>
          <cell r="N379" t="str">
            <v>人事</v>
          </cell>
          <cell r="O379" t="str">
            <v>×</v>
          </cell>
          <cell r="P379" t="str">
            <v>*IIPとする</v>
          </cell>
        </row>
        <row r="380">
          <cell r="A380" t="str">
            <v>IMM</v>
          </cell>
          <cell r="C380" t="e">
            <v>#N/A</v>
          </cell>
          <cell r="D380" t="str">
            <v>一般管理部門</v>
          </cell>
          <cell r="E380" t="str">
            <v>人事</v>
          </cell>
          <cell r="F380" t="str">
            <v>健康管理</v>
          </cell>
          <cell r="G380" t="str">
            <v>健康管理</v>
          </cell>
          <cell r="H380" t="str">
            <v>一般管理</v>
          </cell>
          <cell r="I380">
            <v>0</v>
          </cell>
          <cell r="J380" t="str">
            <v>N/A</v>
          </cell>
          <cell r="K380" t="str">
            <v>×</v>
          </cell>
          <cell r="L380" t="str">
            <v>×</v>
          </cell>
          <cell r="M380" t="str">
            <v>×</v>
          </cell>
          <cell r="N380" t="str">
            <v>人事</v>
          </cell>
          <cell r="O380" t="str">
            <v>×</v>
          </cell>
          <cell r="P380">
            <v>0</v>
          </cell>
        </row>
        <row r="381">
          <cell r="A381" t="str">
            <v>IPA</v>
          </cell>
          <cell r="C381" t="str">
            <v>JALADMS</v>
          </cell>
          <cell r="D381" t="str">
            <v>一般管理部門</v>
          </cell>
          <cell r="E381" t="str">
            <v>人事</v>
          </cell>
          <cell r="F381" t="str">
            <v>ARIS</v>
          </cell>
          <cell r="G381" t="str">
            <v>採用</v>
          </cell>
          <cell r="H381" t="str">
            <v>一般管理</v>
          </cell>
          <cell r="I381" t="str">
            <v>*◎</v>
          </cell>
          <cell r="J381" t="str">
            <v>対象外</v>
          </cell>
          <cell r="K381" t="str">
            <v>○</v>
          </cell>
          <cell r="L381" t="str">
            <v>×</v>
          </cell>
          <cell r="M381" t="str">
            <v>×</v>
          </cell>
          <cell r="N381" t="str">
            <v>人事</v>
          </cell>
          <cell r="O381" t="str">
            <v>×</v>
          </cell>
          <cell r="P381" t="str">
            <v>*</v>
          </cell>
        </row>
        <row r="382">
          <cell r="A382" t="str">
            <v>IPD</v>
          </cell>
          <cell r="B382" t="str">
            <v>J/A</v>
          </cell>
          <cell r="C382">
            <v>0</v>
          </cell>
          <cell r="E382" t="str">
            <v>人事</v>
          </cell>
          <cell r="F382" t="str">
            <v>該当無し</v>
          </cell>
          <cell r="G382" t="str">
            <v/>
          </cell>
          <cell r="I382" t="str">
            <v>*◎</v>
          </cell>
          <cell r="J382" t="str">
            <v>N/A</v>
          </cell>
          <cell r="K382" t="str">
            <v>×</v>
          </cell>
          <cell r="L382" t="str">
            <v>×</v>
          </cell>
          <cell r="M382" t="str">
            <v>×</v>
          </cell>
          <cell r="N382" t="str">
            <v>人事</v>
          </cell>
          <cell r="P382" t="str">
            <v>*</v>
          </cell>
        </row>
        <row r="383">
          <cell r="A383" t="str">
            <v>IPE</v>
          </cell>
          <cell r="C383" t="str">
            <v>JALADMS</v>
          </cell>
          <cell r="D383" t="str">
            <v>一般管理部門</v>
          </cell>
          <cell r="E383" t="str">
            <v>人事</v>
          </cell>
          <cell r="F383" t="str">
            <v>ARIS</v>
          </cell>
          <cell r="G383" t="str">
            <v>人事考課</v>
          </cell>
          <cell r="H383" t="str">
            <v>一般管理</v>
          </cell>
          <cell r="I383" t="str">
            <v>*</v>
          </cell>
          <cell r="J383" t="str">
            <v>内部</v>
          </cell>
          <cell r="K383" t="str">
            <v>○</v>
          </cell>
          <cell r="L383" t="str">
            <v>○</v>
          </cell>
          <cell r="M383" t="str">
            <v>○</v>
          </cell>
          <cell r="N383" t="str">
            <v>人事</v>
          </cell>
          <cell r="O383" t="str">
            <v>○</v>
          </cell>
          <cell r="P383" t="str">
            <v>*</v>
          </cell>
        </row>
        <row r="384">
          <cell r="A384" t="str">
            <v>IPI</v>
          </cell>
          <cell r="C384" t="str">
            <v>JALADMS</v>
          </cell>
          <cell r="D384" t="str">
            <v>一般管理部門</v>
          </cell>
          <cell r="E384" t="str">
            <v>人事</v>
          </cell>
          <cell r="F384" t="str">
            <v>ARIS</v>
          </cell>
          <cell r="G384" t="str">
            <v>人事調査</v>
          </cell>
          <cell r="H384" t="str">
            <v>一般管理</v>
          </cell>
          <cell r="I384" t="str">
            <v>*</v>
          </cell>
          <cell r="J384" t="str">
            <v>内部</v>
          </cell>
          <cell r="K384" t="str">
            <v>○</v>
          </cell>
          <cell r="L384" t="str">
            <v>○</v>
          </cell>
          <cell r="M384" t="str">
            <v>○</v>
          </cell>
          <cell r="N384" t="str">
            <v>人事</v>
          </cell>
          <cell r="O384" t="str">
            <v>○</v>
          </cell>
          <cell r="P384" t="str">
            <v>*</v>
          </cell>
        </row>
        <row r="385">
          <cell r="A385" t="str">
            <v>IPL</v>
          </cell>
          <cell r="C385" t="str">
            <v>JALADMS</v>
          </cell>
          <cell r="D385" t="str">
            <v>一般管理部門</v>
          </cell>
          <cell r="E385" t="str">
            <v>人事</v>
          </cell>
          <cell r="F385" t="str">
            <v>ARIS</v>
          </cell>
          <cell r="G385" t="str">
            <v>退職者情報</v>
          </cell>
          <cell r="H385" t="str">
            <v>一般管理</v>
          </cell>
          <cell r="I385" t="str">
            <v>*</v>
          </cell>
          <cell r="J385" t="str">
            <v>内部</v>
          </cell>
          <cell r="K385" t="str">
            <v>○</v>
          </cell>
          <cell r="L385" t="str">
            <v>○</v>
          </cell>
          <cell r="M385" t="str">
            <v>○</v>
          </cell>
          <cell r="N385" t="str">
            <v>人事</v>
          </cell>
          <cell r="O385" t="str">
            <v>×</v>
          </cell>
          <cell r="P385" t="str">
            <v>*</v>
          </cell>
        </row>
        <row r="386">
          <cell r="A386" t="str">
            <v>IPM</v>
          </cell>
          <cell r="C386" t="str">
            <v>JALADMS</v>
          </cell>
          <cell r="D386" t="str">
            <v>一般管理部門</v>
          </cell>
          <cell r="E386" t="str">
            <v>人事</v>
          </cell>
          <cell r="F386" t="str">
            <v>ARIS</v>
          </cell>
          <cell r="G386" t="str">
            <v>社員情報</v>
          </cell>
          <cell r="H386" t="str">
            <v>一般管理</v>
          </cell>
          <cell r="I386" t="str">
            <v>*</v>
          </cell>
          <cell r="J386" t="str">
            <v>内部</v>
          </cell>
          <cell r="K386" t="str">
            <v>○</v>
          </cell>
          <cell r="L386" t="str">
            <v>○</v>
          </cell>
          <cell r="M386" t="str">
            <v>○</v>
          </cell>
          <cell r="N386" t="str">
            <v>人事</v>
          </cell>
          <cell r="O386" t="str">
            <v>○</v>
          </cell>
          <cell r="P386" t="str">
            <v>*ｼｽﾃﾑ一覧に追加要</v>
          </cell>
        </row>
        <row r="387">
          <cell r="A387" t="str">
            <v>IPP</v>
          </cell>
          <cell r="C387" t="str">
            <v>JALADMS</v>
          </cell>
          <cell r="D387" t="str">
            <v>一般管理部門</v>
          </cell>
          <cell r="E387" t="str">
            <v>人事</v>
          </cell>
          <cell r="F387" t="str">
            <v>ARIS</v>
          </cell>
          <cell r="G387" t="str">
            <v>各種連動ﾌｧｲﾙ作成</v>
          </cell>
          <cell r="H387" t="str">
            <v>一般管理</v>
          </cell>
          <cell r="I387" t="str">
            <v>*</v>
          </cell>
          <cell r="J387" t="str">
            <v>内部</v>
          </cell>
          <cell r="K387" t="str">
            <v>○</v>
          </cell>
          <cell r="L387" t="str">
            <v>○</v>
          </cell>
          <cell r="M387" t="str">
            <v>○</v>
          </cell>
          <cell r="N387" t="str">
            <v>人事</v>
          </cell>
          <cell r="O387" t="str">
            <v>○</v>
          </cell>
          <cell r="P387" t="str">
            <v>*</v>
          </cell>
        </row>
        <row r="388">
          <cell r="A388" t="str">
            <v>IPR</v>
          </cell>
          <cell r="C388" t="str">
            <v>JALADMS</v>
          </cell>
          <cell r="D388" t="str">
            <v>一般管理部門</v>
          </cell>
          <cell r="E388" t="str">
            <v>人事</v>
          </cell>
          <cell r="F388" t="str">
            <v>ARIS</v>
          </cell>
          <cell r="G388" t="str">
            <v>IDCARD</v>
          </cell>
          <cell r="H388" t="str">
            <v>一般管理</v>
          </cell>
          <cell r="I388" t="str">
            <v>*</v>
          </cell>
          <cell r="J388" t="str">
            <v>内部</v>
          </cell>
          <cell r="K388" t="str">
            <v>○</v>
          </cell>
          <cell r="L388" t="str">
            <v>○</v>
          </cell>
          <cell r="M388" t="str">
            <v>○</v>
          </cell>
          <cell r="N388" t="str">
            <v>人事</v>
          </cell>
          <cell r="O388" t="str">
            <v>○</v>
          </cell>
          <cell r="P388" t="str">
            <v>*ｼｽﾃﾑ一覧に追加要</v>
          </cell>
        </row>
        <row r="389">
          <cell r="A389" t="str">
            <v>IPX</v>
          </cell>
          <cell r="B389" t="str">
            <v>J/T</v>
          </cell>
          <cell r="C389" t="str">
            <v>JALGEMS</v>
          </cell>
          <cell r="E389" t="str">
            <v>勤怠</v>
          </cell>
          <cell r="F389" t="str">
            <v>勤怠その他</v>
          </cell>
          <cell r="G389" t="str">
            <v>センター人事・総務</v>
          </cell>
          <cell r="I389" t="str">
            <v>*</v>
          </cell>
          <cell r="J389" t="str">
            <v>内部</v>
          </cell>
          <cell r="K389" t="str">
            <v>○</v>
          </cell>
          <cell r="L389" t="str">
            <v>○</v>
          </cell>
          <cell r="M389" t="str">
            <v>×</v>
          </cell>
          <cell r="N389" t="str">
            <v>人事</v>
          </cell>
          <cell r="O389" t="str">
            <v>×</v>
          </cell>
          <cell r="P389" t="str">
            <v>*</v>
          </cell>
        </row>
        <row r="390">
          <cell r="A390" t="str">
            <v>IZZ</v>
          </cell>
          <cell r="C390" t="str">
            <v>JALGEMS</v>
          </cell>
          <cell r="D390" t="str">
            <v>一般管理部門</v>
          </cell>
          <cell r="E390" t="str">
            <v>人事</v>
          </cell>
          <cell r="F390" t="str">
            <v>その他</v>
          </cell>
          <cell r="G390" t="str">
            <v>人事その他共通</v>
          </cell>
          <cell r="H390" t="str">
            <v>一般管理</v>
          </cell>
          <cell r="I390">
            <v>0</v>
          </cell>
          <cell r="J390" t="str">
            <v>N/A</v>
          </cell>
          <cell r="K390" t="str">
            <v>×</v>
          </cell>
          <cell r="L390" t="str">
            <v>×</v>
          </cell>
          <cell r="M390" t="str">
            <v>×</v>
          </cell>
          <cell r="N390" t="str">
            <v>人事</v>
          </cell>
          <cell r="P390">
            <v>0</v>
          </cell>
        </row>
        <row r="391">
          <cell r="A391" t="str">
            <v>JGA</v>
          </cell>
          <cell r="C391" t="str">
            <v>JALGEMS</v>
          </cell>
          <cell r="D391" t="str">
            <v>情報システム本部</v>
          </cell>
          <cell r="E391" t="str">
            <v>受託</v>
          </cell>
          <cell r="F391" t="str">
            <v>AGS社</v>
          </cell>
          <cell r="G391" t="str">
            <v>AGS社決算</v>
          </cell>
          <cell r="H391" t="str">
            <v>共通</v>
          </cell>
          <cell r="I391">
            <v>0</v>
          </cell>
          <cell r="J391" t="str">
            <v>N/A</v>
          </cell>
          <cell r="K391" t="str">
            <v>×</v>
          </cell>
          <cell r="L391" t="str">
            <v>×</v>
          </cell>
          <cell r="M391" t="str">
            <v>×</v>
          </cell>
          <cell r="N391" t="str">
            <v>会計</v>
          </cell>
          <cell r="P391">
            <v>0</v>
          </cell>
        </row>
        <row r="392">
          <cell r="A392" t="str">
            <v>JGO</v>
          </cell>
          <cell r="C392" t="str">
            <v>JALGEMS</v>
          </cell>
          <cell r="D392" t="str">
            <v>一般管理部門</v>
          </cell>
          <cell r="E392" t="str">
            <v>財務系</v>
          </cell>
          <cell r="F392" t="str">
            <v>資金管理</v>
          </cell>
          <cell r="G392" t="str">
            <v>該当無し</v>
          </cell>
          <cell r="H392" t="str">
            <v>一般管理</v>
          </cell>
          <cell r="J392" t="str">
            <v>内部</v>
          </cell>
          <cell r="K392" t="str">
            <v>○</v>
          </cell>
          <cell r="L392" t="str">
            <v>○ALF</v>
          </cell>
          <cell r="M392" t="str">
            <v>×</v>
          </cell>
          <cell r="N392" t="str">
            <v>会計</v>
          </cell>
          <cell r="O392" t="str">
            <v>○</v>
          </cell>
        </row>
        <row r="393">
          <cell r="A393" t="str">
            <v>JGZ</v>
          </cell>
          <cell r="C393" t="str">
            <v>JALGEMS</v>
          </cell>
          <cell r="D393" t="str">
            <v>一般管理部門</v>
          </cell>
          <cell r="E393" t="str">
            <v>財務系</v>
          </cell>
          <cell r="F393" t="str">
            <v>資金管理</v>
          </cell>
          <cell r="G393" t="str">
            <v>該当無し</v>
          </cell>
          <cell r="H393" t="str">
            <v>一般管理</v>
          </cell>
          <cell r="I393" t="str">
            <v>*</v>
          </cell>
          <cell r="J393" t="str">
            <v>内部</v>
          </cell>
          <cell r="K393" t="str">
            <v>○</v>
          </cell>
          <cell r="L393" t="str">
            <v>○ALF</v>
          </cell>
          <cell r="M393" t="str">
            <v>×</v>
          </cell>
          <cell r="N393" t="str">
            <v>会計</v>
          </cell>
          <cell r="O393" t="str">
            <v>○</v>
          </cell>
        </row>
        <row r="394">
          <cell r="A394" t="str">
            <v>JJR</v>
          </cell>
          <cell r="C394" t="str">
            <v>JALGEMS</v>
          </cell>
          <cell r="D394" t="str">
            <v>情報システム本部</v>
          </cell>
          <cell r="E394" t="str">
            <v>受託</v>
          </cell>
          <cell r="F394" t="str">
            <v>日本エアシステム社</v>
          </cell>
          <cell r="G394" t="str">
            <v>JAS社収入管理</v>
          </cell>
          <cell r="H394" t="str">
            <v>共通</v>
          </cell>
          <cell r="I394">
            <v>0</v>
          </cell>
          <cell r="J394" t="str">
            <v>N/A</v>
          </cell>
          <cell r="K394" t="str">
            <v>×</v>
          </cell>
          <cell r="L394" t="str">
            <v>×</v>
          </cell>
          <cell r="M394" t="str">
            <v>×</v>
          </cell>
          <cell r="P394">
            <v>0</v>
          </cell>
        </row>
        <row r="395">
          <cell r="A395" t="str">
            <v>JTT</v>
          </cell>
          <cell r="C395" t="str">
            <v>不要</v>
          </cell>
          <cell r="D395" t="str">
            <v>情報システム本部</v>
          </cell>
          <cell r="E395" t="str">
            <v>受託</v>
          </cell>
          <cell r="F395" t="str">
            <v>テスコム社</v>
          </cell>
          <cell r="G395" t="str">
            <v>テスコム社教育</v>
          </cell>
          <cell r="H395" t="str">
            <v>共通</v>
          </cell>
          <cell r="I395">
            <v>0</v>
          </cell>
          <cell r="J395" t="str">
            <v>N/A</v>
          </cell>
          <cell r="K395" t="str">
            <v>×</v>
          </cell>
          <cell r="L395" t="str">
            <v>×</v>
          </cell>
          <cell r="M395" t="str">
            <v>×</v>
          </cell>
          <cell r="P395">
            <v>0</v>
          </cell>
        </row>
        <row r="396">
          <cell r="A396" t="str">
            <v>JY</v>
          </cell>
          <cell r="C396" t="str">
            <v>JALADMS</v>
          </cell>
          <cell r="E396" t="str">
            <v>経営</v>
          </cell>
          <cell r="F396" t="str">
            <v>海外OA連動</v>
          </cell>
          <cell r="J396" t="str">
            <v>内部</v>
          </cell>
          <cell r="K396" t="str">
            <v>○</v>
          </cell>
          <cell r="L396" t="str">
            <v>○</v>
          </cell>
          <cell r="M396" t="str">
            <v>×</v>
          </cell>
          <cell r="N396" t="str">
            <v>会計</v>
          </cell>
          <cell r="O396" t="str">
            <v>○</v>
          </cell>
        </row>
        <row r="397">
          <cell r="A397" t="str">
            <v>JYA</v>
          </cell>
          <cell r="C397" t="str">
            <v>JALADMS</v>
          </cell>
          <cell r="E397" t="str">
            <v>サポートジョブ</v>
          </cell>
          <cell r="F397" t="str">
            <v>海外支店OA連動</v>
          </cell>
          <cell r="J397" t="str">
            <v>内部</v>
          </cell>
          <cell r="K397" t="str">
            <v>○</v>
          </cell>
          <cell r="L397" t="str">
            <v>○</v>
          </cell>
          <cell r="M397" t="str">
            <v>×</v>
          </cell>
          <cell r="N397" t="str">
            <v>会計</v>
          </cell>
          <cell r="O397" t="str">
            <v>○</v>
          </cell>
        </row>
        <row r="398">
          <cell r="A398" t="str">
            <v>JYE</v>
          </cell>
          <cell r="C398" t="str">
            <v>JALADMS</v>
          </cell>
          <cell r="E398" t="str">
            <v>サポートジョブ</v>
          </cell>
          <cell r="F398" t="str">
            <v>海外支店OA連動</v>
          </cell>
          <cell r="J398" t="str">
            <v>内部</v>
          </cell>
          <cell r="K398" t="str">
            <v>○</v>
          </cell>
          <cell r="L398" t="str">
            <v>○</v>
          </cell>
          <cell r="M398" t="str">
            <v>×</v>
          </cell>
          <cell r="N398" t="str">
            <v>会計</v>
          </cell>
          <cell r="O398" t="str">
            <v>○</v>
          </cell>
        </row>
        <row r="399">
          <cell r="A399" t="str">
            <v>JYT</v>
          </cell>
          <cell r="C399" t="str">
            <v>JALADMS</v>
          </cell>
          <cell r="E399" t="str">
            <v>サポートジョブ</v>
          </cell>
          <cell r="F399" t="str">
            <v>海外支店OA連動</v>
          </cell>
          <cell r="J399" t="str">
            <v>内部</v>
          </cell>
          <cell r="K399" t="str">
            <v>○</v>
          </cell>
          <cell r="L399" t="str">
            <v>○</v>
          </cell>
          <cell r="M399" t="str">
            <v>×</v>
          </cell>
          <cell r="N399" t="str">
            <v>会計</v>
          </cell>
          <cell r="O399" t="str">
            <v>○</v>
          </cell>
        </row>
        <row r="400">
          <cell r="A400" t="str">
            <v>JZA</v>
          </cell>
          <cell r="C400" t="str">
            <v>JALGEMSⅡ</v>
          </cell>
          <cell r="E400" t="str">
            <v>サポートジョブ</v>
          </cell>
          <cell r="F400" t="str">
            <v>財務総合(未起票)</v>
          </cell>
          <cell r="J400" t="str">
            <v>内部</v>
          </cell>
          <cell r="K400" t="str">
            <v>○</v>
          </cell>
          <cell r="L400" t="str">
            <v>○</v>
          </cell>
          <cell r="M400" t="str">
            <v>×</v>
          </cell>
          <cell r="N400" t="str">
            <v>会計</v>
          </cell>
          <cell r="O400" t="str">
            <v>○</v>
          </cell>
        </row>
        <row r="401">
          <cell r="A401" t="str">
            <v>MAA</v>
          </cell>
          <cell r="C401" t="str">
            <v>JALMACS</v>
          </cell>
          <cell r="D401" t="str">
            <v>整備本部</v>
          </cell>
          <cell r="E401" t="str">
            <v>整備</v>
          </cell>
          <cell r="F401" t="str">
            <v>航空機生産管理</v>
          </cell>
          <cell r="G401" t="str">
            <v>航空機生産管理共通</v>
          </cell>
          <cell r="H401" t="str">
            <v>整備</v>
          </cell>
          <cell r="I401">
            <v>0</v>
          </cell>
          <cell r="J401" t="str">
            <v>N/A</v>
          </cell>
          <cell r="K401" t="str">
            <v>×</v>
          </cell>
          <cell r="L401" t="str">
            <v>×</v>
          </cell>
          <cell r="M401" t="str">
            <v>×</v>
          </cell>
          <cell r="N401" t="str">
            <v>MRO</v>
          </cell>
          <cell r="P401">
            <v>0</v>
          </cell>
        </row>
        <row r="402">
          <cell r="A402" t="str">
            <v>MAL</v>
          </cell>
          <cell r="C402" t="str">
            <v>JALMACS</v>
          </cell>
          <cell r="D402" t="str">
            <v>整備本部</v>
          </cell>
          <cell r="E402" t="str">
            <v>整備</v>
          </cell>
          <cell r="F402" t="str">
            <v>航空機生産管理</v>
          </cell>
          <cell r="G402" t="str">
            <v>JOB LOADING</v>
          </cell>
          <cell r="H402" t="str">
            <v>整備</v>
          </cell>
          <cell r="I402">
            <v>0</v>
          </cell>
          <cell r="J402" t="str">
            <v>N/A</v>
          </cell>
          <cell r="K402" t="str">
            <v>×</v>
          </cell>
          <cell r="L402" t="str">
            <v>×</v>
          </cell>
          <cell r="M402" t="str">
            <v>×</v>
          </cell>
          <cell r="N402" t="str">
            <v>MRO</v>
          </cell>
          <cell r="P402">
            <v>0</v>
          </cell>
        </row>
        <row r="403">
          <cell r="A403" t="str">
            <v>MAP</v>
          </cell>
          <cell r="C403" t="str">
            <v>JALMACS</v>
          </cell>
          <cell r="D403" t="str">
            <v>整備本部</v>
          </cell>
          <cell r="E403" t="str">
            <v>整備</v>
          </cell>
          <cell r="F403" t="str">
            <v>航空機生産管理</v>
          </cell>
          <cell r="G403" t="str">
            <v>PROGRESS CONTROL</v>
          </cell>
          <cell r="H403" t="str">
            <v>整備</v>
          </cell>
          <cell r="I403">
            <v>0</v>
          </cell>
          <cell r="J403" t="str">
            <v>N/A</v>
          </cell>
          <cell r="K403" t="str">
            <v>×</v>
          </cell>
          <cell r="L403" t="str">
            <v>×</v>
          </cell>
          <cell r="M403" t="str">
            <v>×</v>
          </cell>
          <cell r="N403" t="str">
            <v>MRO</v>
          </cell>
          <cell r="P403">
            <v>0</v>
          </cell>
        </row>
        <row r="404">
          <cell r="A404" t="str">
            <v>MAR</v>
          </cell>
          <cell r="C404" t="str">
            <v>JALMACS</v>
          </cell>
          <cell r="D404" t="str">
            <v>整備本部</v>
          </cell>
          <cell r="E404" t="str">
            <v>整備</v>
          </cell>
          <cell r="F404" t="str">
            <v>航空機生産管理</v>
          </cell>
          <cell r="G404" t="str">
            <v>JOB ORDERING</v>
          </cell>
          <cell r="H404" t="str">
            <v>整備</v>
          </cell>
          <cell r="I404">
            <v>0</v>
          </cell>
          <cell r="J404" t="str">
            <v>N/A</v>
          </cell>
          <cell r="K404" t="str">
            <v>×</v>
          </cell>
          <cell r="L404" t="str">
            <v>×</v>
          </cell>
          <cell r="M404" t="str">
            <v>×</v>
          </cell>
          <cell r="N404" t="str">
            <v>MRO</v>
          </cell>
          <cell r="P404">
            <v>0</v>
          </cell>
        </row>
        <row r="405">
          <cell r="A405" t="str">
            <v>MAS</v>
          </cell>
          <cell r="C405" t="str">
            <v>JALMACS</v>
          </cell>
          <cell r="D405" t="str">
            <v>整備本部</v>
          </cell>
          <cell r="E405" t="str">
            <v>整備</v>
          </cell>
          <cell r="F405" t="str">
            <v>航空機生産管理</v>
          </cell>
          <cell r="G405" t="str">
            <v>JOB SCHEDULING</v>
          </cell>
          <cell r="H405" t="str">
            <v>整備</v>
          </cell>
          <cell r="I405">
            <v>0</v>
          </cell>
          <cell r="J405" t="str">
            <v>N/A</v>
          </cell>
          <cell r="K405" t="str">
            <v>×</v>
          </cell>
          <cell r="L405" t="str">
            <v>×</v>
          </cell>
          <cell r="M405" t="str">
            <v>×</v>
          </cell>
          <cell r="N405" t="str">
            <v>MRO</v>
          </cell>
          <cell r="P405">
            <v>0</v>
          </cell>
        </row>
        <row r="406">
          <cell r="A406" t="str">
            <v>MAT</v>
          </cell>
          <cell r="C406" t="str">
            <v>JALMACS</v>
          </cell>
          <cell r="D406" t="str">
            <v>整備本部</v>
          </cell>
          <cell r="E406" t="str">
            <v>整備</v>
          </cell>
          <cell r="F406" t="str">
            <v>航空機生産管理</v>
          </cell>
          <cell r="G406" t="str">
            <v>A/C TIME &amp; CYCLE DATA SYSTEM</v>
          </cell>
          <cell r="H406" t="str">
            <v>整備</v>
          </cell>
          <cell r="I406">
            <v>0</v>
          </cell>
          <cell r="J406" t="str">
            <v>N/A</v>
          </cell>
          <cell r="K406" t="str">
            <v>×</v>
          </cell>
          <cell r="L406" t="str">
            <v>×</v>
          </cell>
          <cell r="M406" t="str">
            <v>×</v>
          </cell>
          <cell r="N406" t="str">
            <v>MRO</v>
          </cell>
          <cell r="P406">
            <v>0</v>
          </cell>
        </row>
        <row r="407">
          <cell r="A407" t="str">
            <v>MCC</v>
          </cell>
          <cell r="C407" t="str">
            <v>JALMACS</v>
          </cell>
          <cell r="D407" t="str">
            <v>整備本部</v>
          </cell>
          <cell r="E407" t="str">
            <v>整備</v>
          </cell>
          <cell r="F407" t="str">
            <v>部品生産管理</v>
          </cell>
          <cell r="G407" t="str">
            <v>部品生産管理共通</v>
          </cell>
          <cell r="H407" t="str">
            <v>整備</v>
          </cell>
          <cell r="I407">
            <v>0</v>
          </cell>
          <cell r="J407" t="str">
            <v>N/A</v>
          </cell>
          <cell r="K407" t="str">
            <v>×</v>
          </cell>
          <cell r="L407" t="str">
            <v>×</v>
          </cell>
          <cell r="M407" t="str">
            <v>×</v>
          </cell>
          <cell r="N407" t="str">
            <v>MRO</v>
          </cell>
          <cell r="P407">
            <v>0</v>
          </cell>
        </row>
        <row r="408">
          <cell r="A408" t="str">
            <v>MCF</v>
          </cell>
          <cell r="C408" t="str">
            <v>JALMACS</v>
          </cell>
          <cell r="D408" t="str">
            <v>整備本部</v>
          </cell>
          <cell r="E408" t="str">
            <v>整備</v>
          </cell>
          <cell r="F408" t="str">
            <v>部品生産管理</v>
          </cell>
          <cell r="G408" t="str">
            <v>PART FLOATING LEVEL CONTROL</v>
          </cell>
          <cell r="H408" t="str">
            <v>整備</v>
          </cell>
          <cell r="I408">
            <v>0</v>
          </cell>
          <cell r="J408" t="str">
            <v>N/A</v>
          </cell>
          <cell r="K408" t="str">
            <v>×</v>
          </cell>
          <cell r="L408" t="str">
            <v>×</v>
          </cell>
          <cell r="M408" t="str">
            <v>×</v>
          </cell>
          <cell r="N408" t="str">
            <v>MRO</v>
          </cell>
          <cell r="P408">
            <v>0</v>
          </cell>
        </row>
        <row r="409">
          <cell r="A409" t="str">
            <v>MCJ</v>
          </cell>
          <cell r="C409" t="str">
            <v>JALMACS</v>
          </cell>
          <cell r="D409" t="str">
            <v>整備本部</v>
          </cell>
          <cell r="E409" t="str">
            <v>整備</v>
          </cell>
          <cell r="F409" t="str">
            <v>部品生産管理</v>
          </cell>
          <cell r="G409" t="str">
            <v>JOB CONTROL</v>
          </cell>
          <cell r="H409" t="str">
            <v>整備</v>
          </cell>
          <cell r="I409">
            <v>0</v>
          </cell>
          <cell r="J409" t="str">
            <v>N/A</v>
          </cell>
          <cell r="K409" t="str">
            <v>×</v>
          </cell>
          <cell r="L409" t="str">
            <v>×</v>
          </cell>
          <cell r="M409" t="str">
            <v>×</v>
          </cell>
          <cell r="N409" t="str">
            <v>MRO</v>
          </cell>
          <cell r="P409">
            <v>0</v>
          </cell>
        </row>
        <row r="410">
          <cell r="A410" t="str">
            <v>MCQ</v>
          </cell>
          <cell r="C410" t="str">
            <v>JALMACS</v>
          </cell>
          <cell r="D410" t="str">
            <v>整備本部</v>
          </cell>
          <cell r="E410" t="str">
            <v>整備</v>
          </cell>
          <cell r="F410" t="str">
            <v>部品生産管理</v>
          </cell>
          <cell r="G410" t="str">
            <v>PART QUALITY ANALYSIS</v>
          </cell>
          <cell r="H410" t="str">
            <v>整備</v>
          </cell>
          <cell r="I410">
            <v>0</v>
          </cell>
          <cell r="J410" t="str">
            <v>N/A</v>
          </cell>
          <cell r="K410" t="str">
            <v>×</v>
          </cell>
          <cell r="L410" t="str">
            <v>×</v>
          </cell>
          <cell r="M410" t="str">
            <v>×</v>
          </cell>
          <cell r="N410" t="str">
            <v>MRO</v>
          </cell>
          <cell r="P410">
            <v>0</v>
          </cell>
        </row>
        <row r="411">
          <cell r="A411" t="str">
            <v>MCS</v>
          </cell>
          <cell r="C411" t="str">
            <v>JALMACS</v>
          </cell>
          <cell r="D411" t="str">
            <v>整備本部</v>
          </cell>
          <cell r="E411" t="str">
            <v>整備</v>
          </cell>
          <cell r="F411" t="str">
            <v>部品生産管理</v>
          </cell>
          <cell r="G411" t="str">
            <v>JOB SCHEDULING</v>
          </cell>
          <cell r="H411" t="str">
            <v>整備</v>
          </cell>
          <cell r="I411">
            <v>0</v>
          </cell>
          <cell r="J411" t="str">
            <v>N/A</v>
          </cell>
          <cell r="K411" t="str">
            <v>×</v>
          </cell>
          <cell r="L411" t="str">
            <v>×</v>
          </cell>
          <cell r="M411" t="str">
            <v>×</v>
          </cell>
          <cell r="N411" t="str">
            <v>MRO</v>
          </cell>
          <cell r="P411">
            <v>0</v>
          </cell>
        </row>
        <row r="412">
          <cell r="A412" t="str">
            <v>MCT</v>
          </cell>
          <cell r="C412" t="str">
            <v>JALMACS</v>
          </cell>
          <cell r="D412" t="str">
            <v>整備本部</v>
          </cell>
          <cell r="E412" t="str">
            <v>整備</v>
          </cell>
          <cell r="F412" t="str">
            <v>部品生産管理</v>
          </cell>
          <cell r="G412" t="str">
            <v>PART-TIME,LOCATION,STATUS</v>
          </cell>
          <cell r="H412" t="str">
            <v>整備</v>
          </cell>
          <cell r="I412">
            <v>0</v>
          </cell>
          <cell r="J412" t="str">
            <v>N/A</v>
          </cell>
          <cell r="K412" t="str">
            <v>×</v>
          </cell>
          <cell r="L412" t="str">
            <v>×</v>
          </cell>
          <cell r="M412" t="str">
            <v>×</v>
          </cell>
          <cell r="N412" t="str">
            <v>MRO</v>
          </cell>
          <cell r="P412">
            <v>0</v>
          </cell>
        </row>
        <row r="413">
          <cell r="A413" t="str">
            <v>MDB</v>
          </cell>
          <cell r="C413" t="str">
            <v>分散</v>
          </cell>
          <cell r="D413" t="str">
            <v>整備本部</v>
          </cell>
          <cell r="E413" t="str">
            <v>整備</v>
          </cell>
          <cell r="F413" t="str">
            <v>分散ｼｽﾃﾑ</v>
          </cell>
          <cell r="G413" t="str">
            <v>BOSS</v>
          </cell>
          <cell r="H413" t="str">
            <v>整備</v>
          </cell>
          <cell r="I413">
            <v>0</v>
          </cell>
          <cell r="J413" t="str">
            <v>N/A</v>
          </cell>
          <cell r="K413" t="str">
            <v>×</v>
          </cell>
          <cell r="L413" t="str">
            <v>×</v>
          </cell>
          <cell r="M413" t="str">
            <v>×</v>
          </cell>
          <cell r="N413" t="str">
            <v>MRO</v>
          </cell>
          <cell r="P413">
            <v>0</v>
          </cell>
        </row>
        <row r="414">
          <cell r="A414" t="str">
            <v>MDC</v>
          </cell>
          <cell r="C414" t="str">
            <v>分散</v>
          </cell>
          <cell r="D414" t="str">
            <v>整備本部</v>
          </cell>
          <cell r="E414" t="str">
            <v>整備</v>
          </cell>
          <cell r="F414" t="str">
            <v>分散ｼｽﾃﾑ</v>
          </cell>
          <cell r="G414" t="str">
            <v>CAPS</v>
          </cell>
          <cell r="H414" t="str">
            <v>整備</v>
          </cell>
          <cell r="I414">
            <v>0</v>
          </cell>
          <cell r="J414" t="str">
            <v>N/A</v>
          </cell>
          <cell r="K414" t="str">
            <v>×</v>
          </cell>
          <cell r="L414" t="str">
            <v>×</v>
          </cell>
          <cell r="M414" t="str">
            <v>×</v>
          </cell>
          <cell r="N414" t="str">
            <v>MRO</v>
          </cell>
          <cell r="P414">
            <v>0</v>
          </cell>
        </row>
        <row r="415">
          <cell r="A415" t="str">
            <v>MDD</v>
          </cell>
          <cell r="C415" t="str">
            <v>分散</v>
          </cell>
          <cell r="D415" t="str">
            <v>整備本部</v>
          </cell>
          <cell r="E415" t="str">
            <v>整備</v>
          </cell>
          <cell r="F415" t="str">
            <v>分散ｼｽﾃﾑ</v>
          </cell>
          <cell r="G415" t="str">
            <v>ARAJIN</v>
          </cell>
          <cell r="H415" t="str">
            <v>整備</v>
          </cell>
          <cell r="I415">
            <v>0</v>
          </cell>
          <cell r="J415" t="str">
            <v>N/A</v>
          </cell>
          <cell r="K415" t="str">
            <v>×</v>
          </cell>
          <cell r="L415" t="str">
            <v>×</v>
          </cell>
          <cell r="M415" t="str">
            <v>×</v>
          </cell>
          <cell r="N415" t="str">
            <v>MRO</v>
          </cell>
          <cell r="P415">
            <v>0</v>
          </cell>
        </row>
        <row r="416">
          <cell r="A416" t="str">
            <v>MDH</v>
          </cell>
          <cell r="C416" t="str">
            <v>分散</v>
          </cell>
          <cell r="D416" t="str">
            <v>整備本部</v>
          </cell>
          <cell r="E416" t="str">
            <v>整備</v>
          </cell>
          <cell r="F416" t="str">
            <v>分散ｼｽﾃﾑ</v>
          </cell>
          <cell r="G416" t="str">
            <v>羽田運航整備ｺﾝﾄﾛｰﾙ</v>
          </cell>
          <cell r="H416" t="str">
            <v>整備</v>
          </cell>
          <cell r="I416">
            <v>0</v>
          </cell>
          <cell r="J416" t="str">
            <v>N/A</v>
          </cell>
          <cell r="K416" t="str">
            <v>×</v>
          </cell>
          <cell r="L416" t="str">
            <v>×</v>
          </cell>
          <cell r="M416" t="str">
            <v>×</v>
          </cell>
          <cell r="N416" t="str">
            <v>MRO</v>
          </cell>
          <cell r="P416">
            <v>0</v>
          </cell>
        </row>
        <row r="417">
          <cell r="A417" t="str">
            <v>MDJ</v>
          </cell>
          <cell r="C417" t="str">
            <v>分散</v>
          </cell>
          <cell r="D417" t="str">
            <v>整備本部</v>
          </cell>
          <cell r="E417" t="str">
            <v>整備</v>
          </cell>
          <cell r="F417" t="str">
            <v>分散ｼｽﾃﾑ</v>
          </cell>
          <cell r="G417" t="str">
            <v>JENESYS</v>
          </cell>
          <cell r="H417" t="str">
            <v>整備</v>
          </cell>
          <cell r="I417">
            <v>0</v>
          </cell>
          <cell r="J417" t="str">
            <v>N/A</v>
          </cell>
          <cell r="K417" t="str">
            <v>×</v>
          </cell>
          <cell r="L417" t="str">
            <v>×</v>
          </cell>
          <cell r="M417" t="str">
            <v>×</v>
          </cell>
          <cell r="N417" t="str">
            <v>MRO</v>
          </cell>
          <cell r="P417">
            <v>0</v>
          </cell>
        </row>
        <row r="418">
          <cell r="A418" t="str">
            <v>MDK</v>
          </cell>
          <cell r="C418" t="str">
            <v>分散</v>
          </cell>
          <cell r="D418" t="str">
            <v>整備本部</v>
          </cell>
          <cell r="E418" t="str">
            <v>整備</v>
          </cell>
          <cell r="F418" t="str">
            <v>分散ｼｽﾃﾑ</v>
          </cell>
          <cell r="G418" t="str">
            <v>機装ﾌﾟﾛｺﾝ</v>
          </cell>
          <cell r="H418" t="str">
            <v>整備</v>
          </cell>
          <cell r="I418">
            <v>0</v>
          </cell>
          <cell r="J418" t="str">
            <v>N/A</v>
          </cell>
          <cell r="K418" t="str">
            <v>×</v>
          </cell>
          <cell r="L418" t="str">
            <v>×</v>
          </cell>
          <cell r="M418" t="str">
            <v>×</v>
          </cell>
          <cell r="N418" t="str">
            <v>MRO</v>
          </cell>
          <cell r="P418">
            <v>0</v>
          </cell>
        </row>
        <row r="419">
          <cell r="A419" t="str">
            <v>MDS</v>
          </cell>
          <cell r="C419" t="str">
            <v>分散</v>
          </cell>
          <cell r="D419" t="str">
            <v>整備本部</v>
          </cell>
          <cell r="E419" t="str">
            <v>整備</v>
          </cell>
          <cell r="F419" t="str">
            <v>分散ｼｽﾃﾑ</v>
          </cell>
          <cell r="G419" t="str">
            <v>SONET</v>
          </cell>
          <cell r="H419" t="str">
            <v>整備</v>
          </cell>
          <cell r="I419">
            <v>0</v>
          </cell>
          <cell r="J419" t="str">
            <v>N/A</v>
          </cell>
          <cell r="K419" t="str">
            <v>×</v>
          </cell>
          <cell r="L419" t="str">
            <v>×</v>
          </cell>
          <cell r="M419" t="str">
            <v>×</v>
          </cell>
          <cell r="N419" t="str">
            <v>MRO</v>
          </cell>
          <cell r="P419">
            <v>0</v>
          </cell>
        </row>
        <row r="420">
          <cell r="A420" t="str">
            <v>MDT</v>
          </cell>
          <cell r="C420" t="str">
            <v>分散</v>
          </cell>
          <cell r="D420" t="str">
            <v>整備本部</v>
          </cell>
          <cell r="E420" t="str">
            <v>整備</v>
          </cell>
          <cell r="F420" t="str">
            <v>分散ｼｽﾃﾑ</v>
          </cell>
          <cell r="G420" t="str">
            <v>工具設備管理ｼｽﾃﾑ</v>
          </cell>
          <cell r="H420" t="str">
            <v>整備</v>
          </cell>
          <cell r="I420">
            <v>0</v>
          </cell>
          <cell r="J420" t="str">
            <v>N/A</v>
          </cell>
          <cell r="K420" t="str">
            <v>×</v>
          </cell>
          <cell r="L420" t="str">
            <v>×</v>
          </cell>
          <cell r="M420" t="str">
            <v>×</v>
          </cell>
          <cell r="N420" t="str">
            <v>MRO</v>
          </cell>
          <cell r="P420">
            <v>0</v>
          </cell>
        </row>
        <row r="421">
          <cell r="A421" t="str">
            <v>MEA</v>
          </cell>
          <cell r="C421" t="str">
            <v>JALMACS</v>
          </cell>
          <cell r="D421" t="str">
            <v>整備本部</v>
          </cell>
          <cell r="E421" t="str">
            <v>整備</v>
          </cell>
          <cell r="F421" t="str">
            <v>技術管理</v>
          </cell>
          <cell r="G421" t="str">
            <v>航空機データ分析</v>
          </cell>
          <cell r="H421" t="str">
            <v>整備</v>
          </cell>
          <cell r="I421">
            <v>0</v>
          </cell>
          <cell r="J421" t="str">
            <v>N/A</v>
          </cell>
          <cell r="K421" t="str">
            <v>×</v>
          </cell>
          <cell r="L421" t="str">
            <v>×</v>
          </cell>
          <cell r="M421" t="str">
            <v>×</v>
          </cell>
          <cell r="N421" t="str">
            <v>MRO</v>
          </cell>
          <cell r="P421">
            <v>0</v>
          </cell>
        </row>
        <row r="422">
          <cell r="A422" t="str">
            <v>MEC</v>
          </cell>
          <cell r="C422" t="str">
            <v>JALMACS</v>
          </cell>
          <cell r="D422" t="str">
            <v>整備本部</v>
          </cell>
          <cell r="E422" t="str">
            <v>整備</v>
          </cell>
          <cell r="F422" t="str">
            <v>技術管理</v>
          </cell>
          <cell r="G422" t="str">
            <v>部品データ分析</v>
          </cell>
          <cell r="H422" t="str">
            <v>整備</v>
          </cell>
          <cell r="I422">
            <v>0</v>
          </cell>
          <cell r="J422" t="str">
            <v>N/A</v>
          </cell>
          <cell r="K422" t="str">
            <v>×</v>
          </cell>
          <cell r="L422" t="str">
            <v>×</v>
          </cell>
          <cell r="M422" t="str">
            <v>×</v>
          </cell>
          <cell r="N422" t="str">
            <v>MRO</v>
          </cell>
          <cell r="P422">
            <v>0</v>
          </cell>
        </row>
        <row r="423">
          <cell r="A423" t="str">
            <v>MEE</v>
          </cell>
          <cell r="C423" t="str">
            <v>JALMACS</v>
          </cell>
          <cell r="D423" t="str">
            <v>整備本部</v>
          </cell>
          <cell r="E423" t="str">
            <v>整備</v>
          </cell>
          <cell r="F423" t="str">
            <v>技術管理</v>
          </cell>
          <cell r="G423" t="str">
            <v>技術管理共通</v>
          </cell>
          <cell r="H423" t="str">
            <v>整備</v>
          </cell>
          <cell r="I423">
            <v>0</v>
          </cell>
          <cell r="J423" t="str">
            <v>N/A</v>
          </cell>
          <cell r="K423" t="str">
            <v>×</v>
          </cell>
          <cell r="L423" t="str">
            <v>×</v>
          </cell>
          <cell r="M423" t="str">
            <v>×</v>
          </cell>
          <cell r="N423" t="str">
            <v>MRO</v>
          </cell>
          <cell r="P423">
            <v>0</v>
          </cell>
        </row>
        <row r="424">
          <cell r="A424" t="str">
            <v>MEG</v>
          </cell>
          <cell r="C424" t="str">
            <v>JALMACS</v>
          </cell>
          <cell r="D424" t="str">
            <v>整備本部</v>
          </cell>
          <cell r="E424" t="str">
            <v>整備</v>
          </cell>
          <cell r="F424" t="str">
            <v>技術管理</v>
          </cell>
          <cell r="G424" t="str">
            <v>エンジン・データ分析</v>
          </cell>
          <cell r="H424" t="str">
            <v>整備</v>
          </cell>
          <cell r="I424">
            <v>0</v>
          </cell>
          <cell r="J424" t="str">
            <v>N/A</v>
          </cell>
          <cell r="K424" t="str">
            <v>×</v>
          </cell>
          <cell r="L424" t="str">
            <v>×</v>
          </cell>
          <cell r="M424" t="str">
            <v>×</v>
          </cell>
          <cell r="N424" t="str">
            <v>MRO</v>
          </cell>
          <cell r="P424">
            <v>0</v>
          </cell>
        </row>
        <row r="425">
          <cell r="A425" t="str">
            <v>MES</v>
          </cell>
          <cell r="C425" t="str">
            <v>JALMACS</v>
          </cell>
          <cell r="D425" t="str">
            <v>整備本部</v>
          </cell>
          <cell r="E425" t="str">
            <v>整備</v>
          </cell>
          <cell r="F425" t="str">
            <v>技術管理</v>
          </cell>
          <cell r="G425" t="str">
            <v>故障情報</v>
          </cell>
          <cell r="H425" t="str">
            <v>整備</v>
          </cell>
          <cell r="I425">
            <v>0</v>
          </cell>
          <cell r="J425" t="str">
            <v>N/A</v>
          </cell>
          <cell r="K425" t="str">
            <v>×</v>
          </cell>
          <cell r="L425" t="str">
            <v>×</v>
          </cell>
          <cell r="M425" t="str">
            <v>×</v>
          </cell>
          <cell r="N425" t="str">
            <v>MRO</v>
          </cell>
          <cell r="P425">
            <v>0</v>
          </cell>
        </row>
        <row r="426">
          <cell r="A426" t="str">
            <v>MHA</v>
          </cell>
          <cell r="C426" t="str">
            <v>不要</v>
          </cell>
          <cell r="D426" t="str">
            <v>整備本部</v>
          </cell>
          <cell r="E426" t="str">
            <v>整備</v>
          </cell>
          <cell r="F426" t="str">
            <v>特別ｺｰﾄﾞ枠拡張</v>
          </cell>
          <cell r="G426" t="str">
            <v>2000年対応</v>
          </cell>
          <cell r="H426" t="str">
            <v>整備</v>
          </cell>
          <cell r="I426">
            <v>0</v>
          </cell>
          <cell r="J426" t="str">
            <v>N/A</v>
          </cell>
          <cell r="K426" t="str">
            <v>×</v>
          </cell>
          <cell r="L426" t="str">
            <v>×</v>
          </cell>
          <cell r="M426" t="str">
            <v>×</v>
          </cell>
          <cell r="N426" t="str">
            <v>MRO</v>
          </cell>
          <cell r="P426">
            <v>0</v>
          </cell>
        </row>
        <row r="427">
          <cell r="A427" t="str">
            <v>MHB</v>
          </cell>
          <cell r="C427" t="str">
            <v>不要</v>
          </cell>
          <cell r="D427" t="str">
            <v>整備本部</v>
          </cell>
          <cell r="E427" t="str">
            <v>整備</v>
          </cell>
          <cell r="F427" t="str">
            <v>特別ｺｰﾄﾞ枠拡張</v>
          </cell>
          <cell r="G427" t="str">
            <v>定期便名４桁化</v>
          </cell>
          <cell r="H427" t="str">
            <v>整備</v>
          </cell>
          <cell r="I427">
            <v>0</v>
          </cell>
          <cell r="J427" t="str">
            <v>N/A</v>
          </cell>
          <cell r="K427" t="str">
            <v>×</v>
          </cell>
          <cell r="L427" t="str">
            <v>×</v>
          </cell>
          <cell r="M427" t="str">
            <v>×</v>
          </cell>
          <cell r="N427" t="str">
            <v>MRO</v>
          </cell>
          <cell r="P427">
            <v>0</v>
          </cell>
        </row>
        <row r="428">
          <cell r="A428" t="str">
            <v>MHC</v>
          </cell>
          <cell r="C428" t="str">
            <v>不要</v>
          </cell>
          <cell r="D428" t="str">
            <v>整備本部</v>
          </cell>
          <cell r="E428" t="str">
            <v>整備</v>
          </cell>
          <cell r="F428" t="str">
            <v>特別ｺｰﾄﾞ枠拡張</v>
          </cell>
          <cell r="G428" t="str">
            <v>機材登録記号変更</v>
          </cell>
          <cell r="H428" t="str">
            <v>整備</v>
          </cell>
          <cell r="I428">
            <v>0</v>
          </cell>
          <cell r="J428" t="str">
            <v>N/A</v>
          </cell>
          <cell r="K428" t="str">
            <v>×</v>
          </cell>
          <cell r="L428" t="str">
            <v>×</v>
          </cell>
          <cell r="M428" t="str">
            <v>×</v>
          </cell>
          <cell r="N428" t="str">
            <v>MRO</v>
          </cell>
          <cell r="P428">
            <v>0</v>
          </cell>
        </row>
        <row r="429">
          <cell r="A429" t="str">
            <v>MHD</v>
          </cell>
          <cell r="C429" t="str">
            <v>不要</v>
          </cell>
          <cell r="D429" t="str">
            <v>整備本部</v>
          </cell>
          <cell r="E429" t="str">
            <v>整備</v>
          </cell>
          <cell r="F429" t="str">
            <v>特別ｺｰﾄﾞ枠拡張</v>
          </cell>
          <cell r="G429" t="str">
            <v>AIRLINEｺｰﾄﾞ3桁化</v>
          </cell>
          <cell r="H429" t="str">
            <v>整備</v>
          </cell>
          <cell r="I429">
            <v>0</v>
          </cell>
          <cell r="J429" t="str">
            <v>N/A</v>
          </cell>
          <cell r="K429" t="str">
            <v>×</v>
          </cell>
          <cell r="L429" t="str">
            <v>×</v>
          </cell>
          <cell r="M429" t="str">
            <v>×</v>
          </cell>
          <cell r="N429" t="str">
            <v>MRO</v>
          </cell>
          <cell r="P429">
            <v>0</v>
          </cell>
        </row>
        <row r="430">
          <cell r="A430" t="str">
            <v>MHZ</v>
          </cell>
          <cell r="C430" t="str">
            <v>不要</v>
          </cell>
          <cell r="D430" t="str">
            <v>整備本部</v>
          </cell>
          <cell r="E430" t="str">
            <v>整備</v>
          </cell>
          <cell r="F430" t="str">
            <v>特別ｺｰﾄﾞ枠拡張</v>
          </cell>
          <cell r="G430" t="str">
            <v>その他</v>
          </cell>
          <cell r="H430" t="str">
            <v>整備</v>
          </cell>
          <cell r="I430">
            <v>0</v>
          </cell>
          <cell r="J430" t="str">
            <v>N/A</v>
          </cell>
          <cell r="K430" t="str">
            <v>×</v>
          </cell>
          <cell r="L430" t="str">
            <v>×</v>
          </cell>
          <cell r="M430" t="str">
            <v>×</v>
          </cell>
          <cell r="N430" t="str">
            <v>MRO</v>
          </cell>
          <cell r="P430">
            <v>0</v>
          </cell>
        </row>
        <row r="431">
          <cell r="A431" t="str">
            <v>MLL</v>
          </cell>
          <cell r="C431" t="str">
            <v>JALMACS</v>
          </cell>
          <cell r="D431" t="str">
            <v>整備本部</v>
          </cell>
          <cell r="E431" t="str">
            <v>整備</v>
          </cell>
          <cell r="F431" t="str">
            <v>整備計画</v>
          </cell>
          <cell r="G431" t="str">
            <v>整備計画共通</v>
          </cell>
          <cell r="H431" t="str">
            <v>整備</v>
          </cell>
          <cell r="I431">
            <v>0</v>
          </cell>
          <cell r="J431" t="str">
            <v>N/A</v>
          </cell>
          <cell r="K431" t="str">
            <v>×</v>
          </cell>
          <cell r="L431" t="str">
            <v>×</v>
          </cell>
          <cell r="M431" t="str">
            <v>×</v>
          </cell>
          <cell r="N431" t="str">
            <v>MRO</v>
          </cell>
          <cell r="P431">
            <v>0</v>
          </cell>
        </row>
        <row r="432">
          <cell r="A432" t="str">
            <v>MLR</v>
          </cell>
          <cell r="C432" t="str">
            <v>JALMACS</v>
          </cell>
          <cell r="D432" t="str">
            <v>整備本部</v>
          </cell>
          <cell r="E432" t="str">
            <v>整備</v>
          </cell>
          <cell r="F432" t="str">
            <v>整備計画</v>
          </cell>
          <cell r="G432" t="str">
            <v>配船計画/SHIP ROUTING</v>
          </cell>
          <cell r="H432" t="str">
            <v>整備</v>
          </cell>
          <cell r="I432">
            <v>0</v>
          </cell>
          <cell r="J432" t="str">
            <v>N/A</v>
          </cell>
          <cell r="K432" t="str">
            <v>×</v>
          </cell>
          <cell r="L432" t="str">
            <v>×</v>
          </cell>
          <cell r="M432" t="str">
            <v>×</v>
          </cell>
          <cell r="N432" t="str">
            <v>MRO</v>
          </cell>
          <cell r="P432">
            <v>0</v>
          </cell>
        </row>
        <row r="433">
          <cell r="A433" t="str">
            <v>MLS</v>
          </cell>
          <cell r="C433" t="str">
            <v>JALMACS</v>
          </cell>
          <cell r="D433" t="str">
            <v>整備本部</v>
          </cell>
          <cell r="E433" t="str">
            <v>整備</v>
          </cell>
          <cell r="F433" t="str">
            <v>整備計画</v>
          </cell>
          <cell r="G433" t="str">
            <v>整備作業計画</v>
          </cell>
          <cell r="H433" t="str">
            <v>整備</v>
          </cell>
          <cell r="I433">
            <v>0</v>
          </cell>
          <cell r="J433" t="str">
            <v>N/A</v>
          </cell>
          <cell r="K433" t="str">
            <v>×</v>
          </cell>
          <cell r="L433" t="str">
            <v>×</v>
          </cell>
          <cell r="M433" t="str">
            <v>×</v>
          </cell>
          <cell r="N433" t="str">
            <v>MRO</v>
          </cell>
          <cell r="P433">
            <v>0</v>
          </cell>
        </row>
        <row r="434">
          <cell r="A434" t="str">
            <v>MMM</v>
          </cell>
          <cell r="C434" t="str">
            <v>JALMACS</v>
          </cell>
          <cell r="D434" t="str">
            <v>整備本部</v>
          </cell>
          <cell r="E434" t="str">
            <v>整備</v>
          </cell>
          <cell r="F434" t="str">
            <v>整備共通</v>
          </cell>
          <cell r="G434" t="str">
            <v>整備共通</v>
          </cell>
          <cell r="H434" t="str">
            <v>整備</v>
          </cell>
          <cell r="I434">
            <v>0</v>
          </cell>
          <cell r="J434" t="str">
            <v>N/A</v>
          </cell>
          <cell r="K434" t="str">
            <v>×</v>
          </cell>
          <cell r="L434" t="str">
            <v>×</v>
          </cell>
          <cell r="M434" t="str">
            <v>×</v>
          </cell>
          <cell r="N434" t="str">
            <v>MRO</v>
          </cell>
          <cell r="P434">
            <v>0</v>
          </cell>
        </row>
        <row r="435">
          <cell r="A435" t="str">
            <v>MMT</v>
          </cell>
          <cell r="C435" t="str">
            <v>JALMACS</v>
          </cell>
          <cell r="D435" t="str">
            <v>整備本部</v>
          </cell>
          <cell r="E435" t="str">
            <v>整備</v>
          </cell>
          <cell r="F435" t="str">
            <v>整備共通</v>
          </cell>
          <cell r="G435" t="str">
            <v>整備訓練</v>
          </cell>
          <cell r="H435" t="str">
            <v>整備</v>
          </cell>
          <cell r="I435">
            <v>0</v>
          </cell>
          <cell r="J435" t="str">
            <v>N/A</v>
          </cell>
          <cell r="K435" t="str">
            <v>×</v>
          </cell>
          <cell r="L435" t="str">
            <v>×</v>
          </cell>
          <cell r="M435" t="str">
            <v>×</v>
          </cell>
          <cell r="N435" t="str">
            <v>MRO</v>
          </cell>
          <cell r="P435">
            <v>0</v>
          </cell>
        </row>
        <row r="436">
          <cell r="A436" t="str">
            <v>MMU</v>
          </cell>
          <cell r="C436" t="str">
            <v>JALMACS</v>
          </cell>
          <cell r="D436" t="str">
            <v>整備本部</v>
          </cell>
          <cell r="E436" t="str">
            <v>整備</v>
          </cell>
          <cell r="F436" t="str">
            <v>整備共通</v>
          </cell>
          <cell r="G436" t="str">
            <v>政府専用機関連</v>
          </cell>
          <cell r="H436" t="str">
            <v>整備</v>
          </cell>
          <cell r="I436">
            <v>0</v>
          </cell>
          <cell r="J436" t="str">
            <v>N/A</v>
          </cell>
          <cell r="K436" t="str">
            <v>×</v>
          </cell>
          <cell r="L436" t="str">
            <v>×</v>
          </cell>
          <cell r="M436" t="str">
            <v>×</v>
          </cell>
          <cell r="N436" t="str">
            <v>MRO</v>
          </cell>
          <cell r="P436">
            <v>0</v>
          </cell>
        </row>
        <row r="437">
          <cell r="A437" t="str">
            <v>MPC</v>
          </cell>
          <cell r="C437" t="str">
            <v>JALMACS</v>
          </cell>
          <cell r="D437" t="str">
            <v>整備本部</v>
          </cell>
          <cell r="E437" t="str">
            <v>整備</v>
          </cell>
          <cell r="F437" t="str">
            <v>生産管理</v>
          </cell>
          <cell r="G437" t="str">
            <v>ENGINE DATA RETIEVAL</v>
          </cell>
          <cell r="H437" t="str">
            <v>整備</v>
          </cell>
          <cell r="I437">
            <v>0</v>
          </cell>
          <cell r="J437" t="str">
            <v>N/A</v>
          </cell>
          <cell r="K437" t="str">
            <v>×</v>
          </cell>
          <cell r="L437" t="str">
            <v>×</v>
          </cell>
          <cell r="M437" t="str">
            <v>×</v>
          </cell>
          <cell r="N437" t="str">
            <v>MRO</v>
          </cell>
          <cell r="P437">
            <v>0</v>
          </cell>
        </row>
        <row r="438">
          <cell r="A438" t="str">
            <v>MPS</v>
          </cell>
          <cell r="C438" t="str">
            <v>JALMACS</v>
          </cell>
          <cell r="D438" t="str">
            <v>整備本部</v>
          </cell>
          <cell r="E438" t="str">
            <v>整備</v>
          </cell>
          <cell r="F438" t="str">
            <v>生産管理</v>
          </cell>
          <cell r="G438" t="str">
            <v>工数統計､ 受託整備</v>
          </cell>
          <cell r="H438" t="str">
            <v>整備</v>
          </cell>
          <cell r="I438">
            <v>0</v>
          </cell>
          <cell r="J438" t="str">
            <v>外部</v>
          </cell>
          <cell r="K438" t="str">
            <v>○</v>
          </cell>
          <cell r="L438" t="str">
            <v>×</v>
          </cell>
          <cell r="M438" t="str">
            <v>×</v>
          </cell>
          <cell r="N438" t="str">
            <v>会計/MRO</v>
          </cell>
          <cell r="O438" t="str">
            <v>○</v>
          </cell>
          <cell r="P438">
            <v>0</v>
          </cell>
        </row>
        <row r="439">
          <cell r="A439" t="str">
            <v>MQC</v>
          </cell>
          <cell r="C439" t="str">
            <v>JALMACS</v>
          </cell>
          <cell r="D439" t="str">
            <v>整備本部</v>
          </cell>
          <cell r="E439" t="str">
            <v>整備</v>
          </cell>
          <cell r="F439" t="str">
            <v>品質管理</v>
          </cell>
          <cell r="G439" t="str">
            <v>品質管理</v>
          </cell>
          <cell r="H439" t="str">
            <v>整備</v>
          </cell>
          <cell r="I439">
            <v>0</v>
          </cell>
          <cell r="J439" t="str">
            <v>N/A</v>
          </cell>
          <cell r="K439" t="str">
            <v>×</v>
          </cell>
          <cell r="L439" t="str">
            <v>×</v>
          </cell>
          <cell r="M439" t="str">
            <v>×</v>
          </cell>
          <cell r="N439" t="str">
            <v>MRO</v>
          </cell>
          <cell r="P439">
            <v>0</v>
          </cell>
        </row>
        <row r="440">
          <cell r="A440" t="str">
            <v>MZZ</v>
          </cell>
          <cell r="C440" t="str">
            <v>JALMACS</v>
          </cell>
          <cell r="D440" t="str">
            <v>整備本部</v>
          </cell>
          <cell r="E440" t="str">
            <v>整備</v>
          </cell>
          <cell r="F440" t="str">
            <v>その他</v>
          </cell>
          <cell r="G440" t="str">
            <v>整備その他共通</v>
          </cell>
          <cell r="H440" t="str">
            <v>整備</v>
          </cell>
          <cell r="I440">
            <v>0</v>
          </cell>
          <cell r="J440" t="str">
            <v>N/A</v>
          </cell>
          <cell r="K440" t="str">
            <v>×</v>
          </cell>
          <cell r="L440" t="str">
            <v>×</v>
          </cell>
          <cell r="M440" t="str">
            <v>×</v>
          </cell>
          <cell r="N440" t="str">
            <v>MRO</v>
          </cell>
          <cell r="P440">
            <v>0</v>
          </cell>
        </row>
        <row r="441">
          <cell r="A441" t="str">
            <v>OCC</v>
          </cell>
          <cell r="C441" t="str">
            <v>JALFOS</v>
          </cell>
          <cell r="D441" t="str">
            <v>運航本部</v>
          </cell>
          <cell r="E441" t="str">
            <v>運航</v>
          </cell>
          <cell r="F441" t="str">
            <v>運航乗員</v>
          </cell>
          <cell r="G441" t="str">
            <v>乗員共通</v>
          </cell>
          <cell r="H441" t="str">
            <v>運航</v>
          </cell>
          <cell r="I441">
            <v>0</v>
          </cell>
          <cell r="J441" t="str">
            <v>N/A</v>
          </cell>
          <cell r="K441" t="str">
            <v>×</v>
          </cell>
          <cell r="L441" t="str">
            <v>×</v>
          </cell>
          <cell r="M441" t="str">
            <v>×</v>
          </cell>
          <cell r="N441" t="str">
            <v>会計</v>
          </cell>
          <cell r="P441">
            <v>0</v>
          </cell>
        </row>
        <row r="442">
          <cell r="A442" t="str">
            <v>OCM</v>
          </cell>
          <cell r="C442" t="str">
            <v>JALFOS</v>
          </cell>
          <cell r="D442" t="str">
            <v>運航本部</v>
          </cell>
          <cell r="E442" t="str">
            <v>運航</v>
          </cell>
          <cell r="F442" t="str">
            <v>運航乗員</v>
          </cell>
          <cell r="G442" t="str">
            <v>乗員健康管理</v>
          </cell>
          <cell r="H442" t="str">
            <v>運航</v>
          </cell>
          <cell r="I442">
            <v>0</v>
          </cell>
          <cell r="J442" t="str">
            <v>N/A</v>
          </cell>
          <cell r="K442" t="str">
            <v>×</v>
          </cell>
          <cell r="L442" t="str">
            <v>×</v>
          </cell>
          <cell r="M442" t="str">
            <v>×</v>
          </cell>
          <cell r="N442" t="str">
            <v>会計</v>
          </cell>
          <cell r="P442">
            <v>0</v>
          </cell>
        </row>
        <row r="443">
          <cell r="A443" t="str">
            <v>OCP</v>
          </cell>
          <cell r="C443" t="str">
            <v>JALFOS</v>
          </cell>
          <cell r="D443" t="str">
            <v>運航本部</v>
          </cell>
          <cell r="E443" t="str">
            <v>運航</v>
          </cell>
          <cell r="F443" t="str">
            <v>運航乗員</v>
          </cell>
          <cell r="G443" t="str">
            <v>乗員計画</v>
          </cell>
          <cell r="H443" t="str">
            <v>運航</v>
          </cell>
          <cell r="I443">
            <v>0</v>
          </cell>
          <cell r="J443" t="str">
            <v>N/A</v>
          </cell>
          <cell r="K443" t="str">
            <v>×</v>
          </cell>
          <cell r="L443" t="str">
            <v>×</v>
          </cell>
          <cell r="M443" t="str">
            <v>×</v>
          </cell>
          <cell r="N443" t="str">
            <v>会計</v>
          </cell>
          <cell r="P443">
            <v>0</v>
          </cell>
        </row>
        <row r="444">
          <cell r="A444" t="str">
            <v>OCR</v>
          </cell>
          <cell r="C444" t="str">
            <v>JALFOS</v>
          </cell>
          <cell r="D444" t="str">
            <v>運航本部</v>
          </cell>
          <cell r="E444" t="str">
            <v>運航</v>
          </cell>
          <cell r="F444" t="str">
            <v>運航乗員</v>
          </cell>
          <cell r="G444" t="str">
            <v>乗務記録,資格管理</v>
          </cell>
          <cell r="H444" t="str">
            <v>運航</v>
          </cell>
          <cell r="I444">
            <v>0</v>
          </cell>
          <cell r="J444" t="str">
            <v>外部</v>
          </cell>
          <cell r="K444" t="str">
            <v>○</v>
          </cell>
          <cell r="L444" t="str">
            <v>×</v>
          </cell>
          <cell r="M444" t="str">
            <v>×</v>
          </cell>
          <cell r="N444" t="str">
            <v>会計</v>
          </cell>
          <cell r="O444" t="str">
            <v>○</v>
          </cell>
          <cell r="P444">
            <v>0</v>
          </cell>
        </row>
        <row r="445">
          <cell r="A445" t="str">
            <v>OCS</v>
          </cell>
          <cell r="C445" t="str">
            <v>JALFOS</v>
          </cell>
          <cell r="D445" t="str">
            <v>運航本部</v>
          </cell>
          <cell r="E445" t="str">
            <v>運航</v>
          </cell>
          <cell r="F445" t="str">
            <v>運航乗員</v>
          </cell>
          <cell r="G445" t="str">
            <v>乗務計画</v>
          </cell>
          <cell r="H445" t="str">
            <v>運航</v>
          </cell>
          <cell r="I445">
            <v>0</v>
          </cell>
          <cell r="J445" t="str">
            <v>N/A</v>
          </cell>
          <cell r="K445" t="str">
            <v>×</v>
          </cell>
          <cell r="L445" t="str">
            <v>×</v>
          </cell>
          <cell r="M445" t="str">
            <v>×</v>
          </cell>
          <cell r="N445" t="str">
            <v>会計</v>
          </cell>
          <cell r="P445">
            <v>0</v>
          </cell>
        </row>
        <row r="446">
          <cell r="A446" t="str">
            <v>OCT</v>
          </cell>
          <cell r="C446" t="str">
            <v>JALFOS</v>
          </cell>
          <cell r="D446" t="str">
            <v>運航本部</v>
          </cell>
          <cell r="E446" t="str">
            <v>運航</v>
          </cell>
          <cell r="F446" t="str">
            <v>運航乗員</v>
          </cell>
          <cell r="G446" t="str">
            <v>乗員訓練</v>
          </cell>
          <cell r="H446" t="str">
            <v>運航</v>
          </cell>
          <cell r="I446">
            <v>0</v>
          </cell>
          <cell r="J446" t="str">
            <v>N/A</v>
          </cell>
          <cell r="K446" t="str">
            <v>×</v>
          </cell>
          <cell r="L446" t="str">
            <v>×</v>
          </cell>
          <cell r="M446" t="str">
            <v>×</v>
          </cell>
          <cell r="N446" t="str">
            <v>会計</v>
          </cell>
          <cell r="P446">
            <v>0</v>
          </cell>
        </row>
        <row r="447">
          <cell r="A447" t="str">
            <v>OFE</v>
          </cell>
          <cell r="C447" t="str">
            <v>JALFOS</v>
          </cell>
          <cell r="D447" t="str">
            <v>運航本部</v>
          </cell>
          <cell r="E447" t="str">
            <v>運航</v>
          </cell>
          <cell r="F447" t="str">
            <v>運航</v>
          </cell>
          <cell r="G447" t="str">
            <v>運航技術</v>
          </cell>
          <cell r="H447" t="str">
            <v>運航</v>
          </cell>
          <cell r="I447">
            <v>0</v>
          </cell>
          <cell r="J447" t="str">
            <v>N/A</v>
          </cell>
          <cell r="K447" t="str">
            <v>×</v>
          </cell>
          <cell r="L447" t="str">
            <v>×</v>
          </cell>
          <cell r="M447" t="str">
            <v>×</v>
          </cell>
          <cell r="N447" t="str">
            <v>会計</v>
          </cell>
          <cell r="P447">
            <v>0</v>
          </cell>
        </row>
        <row r="448">
          <cell r="A448" t="str">
            <v>OFF</v>
          </cell>
          <cell r="C448" t="str">
            <v>JALFOS</v>
          </cell>
          <cell r="D448" t="str">
            <v>運航本部</v>
          </cell>
          <cell r="E448" t="str">
            <v>運航</v>
          </cell>
          <cell r="F448" t="str">
            <v>運航</v>
          </cell>
          <cell r="G448" t="str">
            <v>運航共通</v>
          </cell>
          <cell r="H448" t="str">
            <v>運航</v>
          </cell>
          <cell r="I448">
            <v>0</v>
          </cell>
          <cell r="J448" t="str">
            <v>N/A</v>
          </cell>
          <cell r="K448" t="str">
            <v>×</v>
          </cell>
          <cell r="L448" t="str">
            <v>×</v>
          </cell>
          <cell r="M448" t="str">
            <v>×</v>
          </cell>
          <cell r="N448" t="str">
            <v>会計</v>
          </cell>
          <cell r="P448">
            <v>0</v>
          </cell>
        </row>
        <row r="449">
          <cell r="A449" t="str">
            <v>OFL</v>
          </cell>
          <cell r="C449" t="str">
            <v>JALFOS</v>
          </cell>
          <cell r="D449" t="str">
            <v>運航本部</v>
          </cell>
          <cell r="E449" t="str">
            <v>運航</v>
          </cell>
          <cell r="F449" t="str">
            <v>運航</v>
          </cell>
          <cell r="G449" t="str">
            <v>着陸料</v>
          </cell>
          <cell r="H449" t="str">
            <v>運航</v>
          </cell>
          <cell r="I449">
            <v>0</v>
          </cell>
          <cell r="J449" t="str">
            <v>N/A</v>
          </cell>
          <cell r="K449" t="str">
            <v>×</v>
          </cell>
          <cell r="L449" t="str">
            <v>×</v>
          </cell>
          <cell r="M449" t="str">
            <v>×</v>
          </cell>
          <cell r="N449" t="str">
            <v>会計</v>
          </cell>
          <cell r="P449">
            <v>0</v>
          </cell>
        </row>
        <row r="450">
          <cell r="A450" t="str">
            <v>OFP</v>
          </cell>
          <cell r="C450" t="str">
            <v>JALFOS</v>
          </cell>
          <cell r="D450" t="str">
            <v>運航本部</v>
          </cell>
          <cell r="E450" t="str">
            <v>運航</v>
          </cell>
          <cell r="F450" t="str">
            <v>運航</v>
          </cell>
          <cell r="G450" t="str">
            <v>飛行計画</v>
          </cell>
          <cell r="H450" t="str">
            <v>運航</v>
          </cell>
          <cell r="I450">
            <v>0</v>
          </cell>
          <cell r="J450" t="str">
            <v>N/A</v>
          </cell>
          <cell r="K450" t="str">
            <v>×</v>
          </cell>
          <cell r="L450" t="str">
            <v>×</v>
          </cell>
          <cell r="M450" t="str">
            <v>×</v>
          </cell>
          <cell r="N450" t="str">
            <v>会計</v>
          </cell>
          <cell r="P450">
            <v>0</v>
          </cell>
        </row>
        <row r="451">
          <cell r="A451" t="str">
            <v>OFS</v>
          </cell>
          <cell r="C451" t="str">
            <v>JALFOS</v>
          </cell>
          <cell r="D451" t="str">
            <v>運航本部</v>
          </cell>
          <cell r="E451" t="str">
            <v>運航管理</v>
          </cell>
          <cell r="F451" t="str">
            <v>運航実績</v>
          </cell>
          <cell r="G451" t="str">
            <v/>
          </cell>
          <cell r="H451" t="str">
            <v>運航</v>
          </cell>
          <cell r="I451" t="str">
            <v>*</v>
          </cell>
          <cell r="J451" t="str">
            <v>外部</v>
          </cell>
          <cell r="K451" t="str">
            <v>○</v>
          </cell>
          <cell r="L451" t="str">
            <v>×</v>
          </cell>
          <cell r="M451" t="str">
            <v>×</v>
          </cell>
          <cell r="N451" t="str">
            <v>会計</v>
          </cell>
          <cell r="O451" t="str">
            <v>○</v>
          </cell>
          <cell r="P451" t="str">
            <v>*</v>
          </cell>
        </row>
        <row r="452">
          <cell r="A452" t="str">
            <v>OFT</v>
          </cell>
          <cell r="C452" t="str">
            <v>JALFOS</v>
          </cell>
          <cell r="D452" t="str">
            <v>運航本部</v>
          </cell>
          <cell r="E452" t="str">
            <v>運航</v>
          </cell>
          <cell r="F452" t="str">
            <v>運航</v>
          </cell>
          <cell r="G452" t="str">
            <v>運航技術計算</v>
          </cell>
          <cell r="H452" t="str">
            <v>運航</v>
          </cell>
          <cell r="I452">
            <v>0</v>
          </cell>
          <cell r="J452" t="str">
            <v>N/A</v>
          </cell>
          <cell r="K452" t="str">
            <v>×</v>
          </cell>
          <cell r="L452" t="str">
            <v>×</v>
          </cell>
          <cell r="M452" t="str">
            <v>×</v>
          </cell>
          <cell r="N452" t="str">
            <v>会計</v>
          </cell>
          <cell r="P452">
            <v>0</v>
          </cell>
        </row>
        <row r="453">
          <cell r="A453" t="str">
            <v>OHA</v>
          </cell>
          <cell r="C453" t="str">
            <v>不要</v>
          </cell>
          <cell r="D453" t="str">
            <v>運航本部</v>
          </cell>
          <cell r="E453" t="str">
            <v>運航</v>
          </cell>
          <cell r="F453" t="str">
            <v>特別ｺｰﾄﾞ枠拡張</v>
          </cell>
          <cell r="G453" t="str">
            <v>2000年対応</v>
          </cell>
          <cell r="H453" t="str">
            <v>運航</v>
          </cell>
          <cell r="I453">
            <v>0</v>
          </cell>
          <cell r="J453" t="str">
            <v>N/A</v>
          </cell>
          <cell r="K453" t="str">
            <v>×</v>
          </cell>
          <cell r="L453" t="str">
            <v>×</v>
          </cell>
          <cell r="M453" t="str">
            <v>×</v>
          </cell>
          <cell r="P453">
            <v>0</v>
          </cell>
        </row>
        <row r="454">
          <cell r="A454" t="str">
            <v>OHB</v>
          </cell>
          <cell r="C454" t="str">
            <v>不要</v>
          </cell>
          <cell r="D454" t="str">
            <v>運航本部</v>
          </cell>
          <cell r="E454" t="str">
            <v>運航</v>
          </cell>
          <cell r="F454" t="str">
            <v>特別ｺｰﾄﾞ枠拡張</v>
          </cell>
          <cell r="G454" t="str">
            <v>定期便名４桁化</v>
          </cell>
          <cell r="H454" t="str">
            <v>運航</v>
          </cell>
          <cell r="I454">
            <v>0</v>
          </cell>
          <cell r="J454" t="str">
            <v>N/A</v>
          </cell>
          <cell r="K454" t="str">
            <v>×</v>
          </cell>
          <cell r="L454" t="str">
            <v>×</v>
          </cell>
          <cell r="M454" t="str">
            <v>×</v>
          </cell>
          <cell r="P454">
            <v>0</v>
          </cell>
        </row>
        <row r="455">
          <cell r="A455" t="str">
            <v>OHC</v>
          </cell>
          <cell r="C455" t="str">
            <v>不要</v>
          </cell>
          <cell r="D455" t="str">
            <v>運航本部</v>
          </cell>
          <cell r="E455" t="str">
            <v>運航</v>
          </cell>
          <cell r="F455" t="str">
            <v>特別ｺｰﾄﾞ枠拡張</v>
          </cell>
          <cell r="G455" t="str">
            <v>機材登録記号変更</v>
          </cell>
          <cell r="H455" t="str">
            <v>運航</v>
          </cell>
          <cell r="I455">
            <v>0</v>
          </cell>
          <cell r="J455" t="str">
            <v>N/A</v>
          </cell>
          <cell r="K455" t="str">
            <v>×</v>
          </cell>
          <cell r="L455" t="str">
            <v>×</v>
          </cell>
          <cell r="M455" t="str">
            <v>×</v>
          </cell>
          <cell r="P455">
            <v>0</v>
          </cell>
        </row>
        <row r="456">
          <cell r="A456" t="str">
            <v>OHD</v>
          </cell>
          <cell r="C456" t="str">
            <v>不要</v>
          </cell>
          <cell r="D456" t="str">
            <v>運航本部</v>
          </cell>
          <cell r="E456" t="str">
            <v>運航</v>
          </cell>
          <cell r="F456" t="str">
            <v>特別ｺｰﾄﾞ枠拡張</v>
          </cell>
          <cell r="G456" t="str">
            <v>AIRLINEｺｰﾄﾞ3桁化</v>
          </cell>
          <cell r="H456" t="str">
            <v>運航</v>
          </cell>
          <cell r="I456">
            <v>0</v>
          </cell>
          <cell r="J456" t="str">
            <v>N/A</v>
          </cell>
          <cell r="K456" t="str">
            <v>×</v>
          </cell>
          <cell r="L456" t="str">
            <v>×</v>
          </cell>
          <cell r="M456" t="str">
            <v>×</v>
          </cell>
          <cell r="P456">
            <v>0</v>
          </cell>
        </row>
        <row r="457">
          <cell r="A457" t="str">
            <v>OHZ</v>
          </cell>
          <cell r="C457" t="str">
            <v>不要</v>
          </cell>
          <cell r="D457" t="str">
            <v>運航本部</v>
          </cell>
          <cell r="E457" t="str">
            <v>運航</v>
          </cell>
          <cell r="F457" t="str">
            <v>特別ｺｰﾄﾞ枠拡張</v>
          </cell>
          <cell r="G457" t="str">
            <v>その他</v>
          </cell>
          <cell r="H457" t="str">
            <v>運航</v>
          </cell>
          <cell r="I457">
            <v>0</v>
          </cell>
          <cell r="J457" t="str">
            <v>N/A</v>
          </cell>
          <cell r="K457" t="str">
            <v>×</v>
          </cell>
          <cell r="L457" t="str">
            <v>×</v>
          </cell>
          <cell r="M457" t="str">
            <v>×</v>
          </cell>
          <cell r="P457">
            <v>0</v>
          </cell>
        </row>
        <row r="458">
          <cell r="A458" t="str">
            <v>OLE</v>
          </cell>
          <cell r="C458" t="str">
            <v>分散</v>
          </cell>
          <cell r="D458" t="str">
            <v>運航本部</v>
          </cell>
          <cell r="E458" t="str">
            <v>運航</v>
          </cell>
          <cell r="F458" t="str">
            <v>ローカル</v>
          </cell>
          <cell r="G458" t="str">
            <v>運航技術計算</v>
          </cell>
          <cell r="H458" t="str">
            <v>運航</v>
          </cell>
          <cell r="I458">
            <v>0</v>
          </cell>
          <cell r="J458" t="str">
            <v>N/A</v>
          </cell>
          <cell r="K458" t="str">
            <v>×</v>
          </cell>
          <cell r="L458" t="str">
            <v>×</v>
          </cell>
          <cell r="M458" t="str">
            <v>×</v>
          </cell>
          <cell r="P458">
            <v>0</v>
          </cell>
        </row>
        <row r="459">
          <cell r="A459" t="str">
            <v>OLL</v>
          </cell>
          <cell r="C459" t="str">
            <v>分散</v>
          </cell>
          <cell r="D459" t="str">
            <v>運航本部</v>
          </cell>
          <cell r="E459" t="str">
            <v>運航</v>
          </cell>
          <cell r="F459" t="str">
            <v>ローカル</v>
          </cell>
          <cell r="G459" t="str">
            <v>運航ﾛ-ｶﾙ共通</v>
          </cell>
          <cell r="H459" t="str">
            <v>運航</v>
          </cell>
          <cell r="I459">
            <v>0</v>
          </cell>
          <cell r="J459" t="str">
            <v>N/A</v>
          </cell>
          <cell r="K459" t="str">
            <v>×</v>
          </cell>
          <cell r="L459" t="str">
            <v>×</v>
          </cell>
          <cell r="M459" t="str">
            <v>×</v>
          </cell>
          <cell r="P459">
            <v>0</v>
          </cell>
        </row>
        <row r="460">
          <cell r="A460" t="str">
            <v>OLT</v>
          </cell>
          <cell r="C460" t="str">
            <v>分散</v>
          </cell>
          <cell r="D460" t="str">
            <v>運航本部</v>
          </cell>
          <cell r="E460" t="str">
            <v>運航</v>
          </cell>
          <cell r="F460" t="str">
            <v>ローカル</v>
          </cell>
          <cell r="G460" t="str">
            <v>シミュレータ整備</v>
          </cell>
          <cell r="H460" t="str">
            <v>運航</v>
          </cell>
          <cell r="I460">
            <v>0</v>
          </cell>
          <cell r="J460" t="str">
            <v>N/A</v>
          </cell>
          <cell r="K460" t="str">
            <v>×</v>
          </cell>
          <cell r="L460" t="str">
            <v>×</v>
          </cell>
          <cell r="M460" t="str">
            <v>×</v>
          </cell>
          <cell r="N460" t="str">
            <v>検討中</v>
          </cell>
          <cell r="P460">
            <v>0</v>
          </cell>
        </row>
        <row r="461">
          <cell r="A461" t="str">
            <v>OOO</v>
          </cell>
          <cell r="C461" t="str">
            <v>JALFOS</v>
          </cell>
          <cell r="D461" t="str">
            <v>運航本部</v>
          </cell>
          <cell r="E461" t="str">
            <v>運航</v>
          </cell>
          <cell r="F461" t="str">
            <v>運航共通</v>
          </cell>
          <cell r="G461" t="str">
            <v>運航共通</v>
          </cell>
          <cell r="H461" t="str">
            <v>運航</v>
          </cell>
          <cell r="I461">
            <v>0</v>
          </cell>
          <cell r="J461" t="str">
            <v>N/A</v>
          </cell>
          <cell r="K461" t="str">
            <v>×</v>
          </cell>
          <cell r="L461" t="str">
            <v>×</v>
          </cell>
          <cell r="M461" t="str">
            <v>×</v>
          </cell>
          <cell r="N461" t="str">
            <v>会計</v>
          </cell>
          <cell r="P461">
            <v>0</v>
          </cell>
        </row>
        <row r="462">
          <cell r="A462" t="str">
            <v>OPS</v>
          </cell>
          <cell r="C462" t="str">
            <v>JALFOS</v>
          </cell>
          <cell r="D462" t="str">
            <v>運航本部</v>
          </cell>
          <cell r="E462" t="str">
            <v>ｽｹｼﾞｭｰﾙ管理</v>
          </cell>
          <cell r="F462" t="str">
            <v>ｵﾍﾟﾚｰｼｮﾝｽﾞ･ｺﾝﾄﾛｰﾙ</v>
          </cell>
          <cell r="G462" t="str">
            <v/>
          </cell>
          <cell r="H462" t="str">
            <v>運航</v>
          </cell>
          <cell r="I462" t="str">
            <v>*</v>
          </cell>
          <cell r="J462" t="str">
            <v>外部</v>
          </cell>
          <cell r="K462" t="str">
            <v>○</v>
          </cell>
          <cell r="L462" t="str">
            <v>×</v>
          </cell>
          <cell r="M462" t="str">
            <v>×</v>
          </cell>
          <cell r="N462" t="str">
            <v>会計</v>
          </cell>
          <cell r="O462" t="str">
            <v>○</v>
          </cell>
          <cell r="P462" t="str">
            <v>*</v>
          </cell>
        </row>
        <row r="463">
          <cell r="A463" t="str">
            <v>OTA</v>
          </cell>
          <cell r="C463" t="str">
            <v>JALFOS</v>
          </cell>
          <cell r="D463" t="str">
            <v>運航本部</v>
          </cell>
          <cell r="E463" t="str">
            <v>運航</v>
          </cell>
          <cell r="F463" t="str">
            <v>ＴＯＰＩＣＳ</v>
          </cell>
          <cell r="G463" t="str">
            <v>空地ﾃﾞ-ﾀ通信</v>
          </cell>
          <cell r="H463" t="str">
            <v>運航</v>
          </cell>
          <cell r="I463">
            <v>0</v>
          </cell>
          <cell r="J463" t="str">
            <v>N/A</v>
          </cell>
          <cell r="K463" t="str">
            <v>×</v>
          </cell>
          <cell r="L463" t="str">
            <v>×</v>
          </cell>
          <cell r="M463" t="str">
            <v>×</v>
          </cell>
          <cell r="N463" t="str">
            <v>会計</v>
          </cell>
          <cell r="P463">
            <v>0</v>
          </cell>
        </row>
        <row r="464">
          <cell r="A464" t="str">
            <v>OTF</v>
          </cell>
          <cell r="C464" t="str">
            <v>JALFOS</v>
          </cell>
          <cell r="D464" t="str">
            <v>運航本部</v>
          </cell>
          <cell r="E464" t="str">
            <v>運航</v>
          </cell>
          <cell r="F464" t="str">
            <v>ＴＯＰＩＣＳ</v>
          </cell>
          <cell r="G464" t="str">
            <v>FIS</v>
          </cell>
          <cell r="H464" t="str">
            <v>運航</v>
          </cell>
          <cell r="I464">
            <v>0</v>
          </cell>
          <cell r="J464" t="str">
            <v>N/A</v>
          </cell>
          <cell r="K464" t="str">
            <v>×</v>
          </cell>
          <cell r="L464" t="str">
            <v>×</v>
          </cell>
          <cell r="M464" t="str">
            <v>×</v>
          </cell>
          <cell r="N464" t="str">
            <v>会計</v>
          </cell>
          <cell r="P464">
            <v>0</v>
          </cell>
        </row>
        <row r="465">
          <cell r="A465" t="str">
            <v>OTL</v>
          </cell>
          <cell r="C465" t="str">
            <v>JALFOS</v>
          </cell>
          <cell r="D465" t="str">
            <v>運航本部</v>
          </cell>
          <cell r="E465" t="str">
            <v>運航</v>
          </cell>
          <cell r="F465" t="str">
            <v>ＴＯＰＩＣＳ</v>
          </cell>
          <cell r="G465" t="str">
            <v>LMS</v>
          </cell>
          <cell r="H465" t="str">
            <v>運航</v>
          </cell>
          <cell r="I465">
            <v>0</v>
          </cell>
          <cell r="J465" t="str">
            <v>N/A</v>
          </cell>
          <cell r="K465" t="str">
            <v>×</v>
          </cell>
          <cell r="L465" t="str">
            <v>×</v>
          </cell>
          <cell r="M465" t="str">
            <v>×</v>
          </cell>
          <cell r="N465" t="str">
            <v>会計</v>
          </cell>
          <cell r="P465">
            <v>0</v>
          </cell>
        </row>
        <row r="466">
          <cell r="A466" t="str">
            <v>OTT</v>
          </cell>
          <cell r="C466" t="str">
            <v>JALFOS</v>
          </cell>
          <cell r="D466" t="str">
            <v>運航本部</v>
          </cell>
          <cell r="E466" t="str">
            <v>運航</v>
          </cell>
          <cell r="F466" t="str">
            <v>ＴＯＰＩＣＳ</v>
          </cell>
          <cell r="G466" t="str">
            <v>共通</v>
          </cell>
          <cell r="H466" t="str">
            <v>運航</v>
          </cell>
          <cell r="I466">
            <v>0</v>
          </cell>
          <cell r="J466" t="str">
            <v>N/A</v>
          </cell>
          <cell r="K466" t="str">
            <v>×</v>
          </cell>
          <cell r="L466" t="str">
            <v>×</v>
          </cell>
          <cell r="M466" t="str">
            <v>×</v>
          </cell>
          <cell r="N466" t="str">
            <v>会計</v>
          </cell>
          <cell r="P466">
            <v>0</v>
          </cell>
        </row>
        <row r="467">
          <cell r="A467" t="str">
            <v>OTW</v>
          </cell>
          <cell r="C467" t="str">
            <v>JALFOS</v>
          </cell>
          <cell r="D467" t="str">
            <v>運航本部</v>
          </cell>
          <cell r="E467" t="str">
            <v>運航</v>
          </cell>
          <cell r="F467" t="str">
            <v>ＴＯＰＩＣＳ</v>
          </cell>
          <cell r="G467" t="str">
            <v>ﾌﾗｲﾄｳｫｯﾁ</v>
          </cell>
          <cell r="H467" t="str">
            <v>運航</v>
          </cell>
          <cell r="I467">
            <v>0</v>
          </cell>
          <cell r="J467" t="str">
            <v>N/A</v>
          </cell>
          <cell r="K467" t="str">
            <v>×</v>
          </cell>
          <cell r="L467" t="str">
            <v>×</v>
          </cell>
          <cell r="M467" t="str">
            <v>×</v>
          </cell>
          <cell r="N467" t="str">
            <v>会計</v>
          </cell>
          <cell r="P467">
            <v>0</v>
          </cell>
        </row>
        <row r="468">
          <cell r="A468" t="str">
            <v>OUP</v>
          </cell>
          <cell r="C468" t="str">
            <v>JALSTAR</v>
          </cell>
          <cell r="D468" t="str">
            <v>運航本部</v>
          </cell>
          <cell r="E468" t="str">
            <v>勤労</v>
          </cell>
          <cell r="F468" t="str">
            <v>SWISS</v>
          </cell>
          <cell r="G468" t="str">
            <v>ﾊﾟｰﾃﾞｨｱﾑ</v>
          </cell>
          <cell r="H468" t="str">
            <v>運航</v>
          </cell>
          <cell r="I468" t="str">
            <v>*</v>
          </cell>
          <cell r="J468" t="str">
            <v>内部</v>
          </cell>
          <cell r="K468" t="str">
            <v>○</v>
          </cell>
          <cell r="L468" t="str">
            <v>○</v>
          </cell>
          <cell r="M468" t="str">
            <v>×</v>
          </cell>
          <cell r="N468" t="str">
            <v>会計</v>
          </cell>
          <cell r="O468" t="str">
            <v>○</v>
          </cell>
          <cell r="P468" t="str">
            <v>*</v>
          </cell>
        </row>
        <row r="469">
          <cell r="A469" t="str">
            <v>OUU</v>
          </cell>
          <cell r="C469" t="str">
            <v>JALFOS</v>
          </cell>
          <cell r="D469" t="str">
            <v>運航本部</v>
          </cell>
          <cell r="E469" t="str">
            <v>運航</v>
          </cell>
          <cell r="F469" t="str">
            <v>運航･客室共通</v>
          </cell>
          <cell r="G469" t="str">
            <v>運航･客室共通</v>
          </cell>
          <cell r="H469" t="str">
            <v>運航</v>
          </cell>
          <cell r="I469">
            <v>0</v>
          </cell>
          <cell r="J469" t="str">
            <v>外部</v>
          </cell>
          <cell r="K469" t="str">
            <v>○</v>
          </cell>
          <cell r="L469" t="str">
            <v>×</v>
          </cell>
          <cell r="M469" t="str">
            <v>×</v>
          </cell>
          <cell r="N469" t="str">
            <v>会計</v>
          </cell>
          <cell r="O469" t="str">
            <v>○</v>
          </cell>
          <cell r="P469">
            <v>0</v>
          </cell>
        </row>
        <row r="470">
          <cell r="A470" t="str">
            <v>OZZ</v>
          </cell>
          <cell r="C470" t="str">
            <v>JALFOS</v>
          </cell>
          <cell r="D470" t="str">
            <v>運航本部</v>
          </cell>
          <cell r="E470" t="str">
            <v>運航</v>
          </cell>
          <cell r="F470" t="str">
            <v>その他</v>
          </cell>
          <cell r="G470" t="str">
            <v>運航その他共通</v>
          </cell>
          <cell r="H470" t="str">
            <v>運航</v>
          </cell>
          <cell r="I470">
            <v>0</v>
          </cell>
          <cell r="J470" t="str">
            <v>N/A</v>
          </cell>
          <cell r="K470" t="str">
            <v>×</v>
          </cell>
          <cell r="L470" t="str">
            <v>×</v>
          </cell>
          <cell r="M470" t="str">
            <v>×</v>
          </cell>
          <cell r="N470" t="str">
            <v>会計</v>
          </cell>
          <cell r="P470">
            <v>0</v>
          </cell>
        </row>
        <row r="471">
          <cell r="A471" t="str">
            <v>PAC</v>
          </cell>
          <cell r="C471" t="str">
            <v>JALMACS</v>
          </cell>
          <cell r="D471" t="str">
            <v>整備本部</v>
          </cell>
          <cell r="E471" t="str">
            <v>資材</v>
          </cell>
          <cell r="F471" t="str">
            <v>資材会計</v>
          </cell>
          <cell r="G471" t="str">
            <v>資材会計</v>
          </cell>
          <cell r="H471" t="str">
            <v>整備</v>
          </cell>
          <cell r="I471">
            <v>0</v>
          </cell>
          <cell r="J471" t="str">
            <v>外部</v>
          </cell>
          <cell r="K471" t="str">
            <v>○</v>
          </cell>
          <cell r="L471" t="str">
            <v>×</v>
          </cell>
          <cell r="M471" t="str">
            <v>×</v>
          </cell>
          <cell r="N471" t="str">
            <v>会計/MRO</v>
          </cell>
          <cell r="O471" t="str">
            <v>○</v>
          </cell>
          <cell r="P471">
            <v>0</v>
          </cell>
        </row>
        <row r="472">
          <cell r="A472" t="str">
            <v>PIC</v>
          </cell>
          <cell r="C472" t="str">
            <v>JALMACS</v>
          </cell>
          <cell r="D472" t="str">
            <v>整備本部</v>
          </cell>
          <cell r="E472" t="str">
            <v>資材</v>
          </cell>
          <cell r="F472" t="str">
            <v>在庫管理</v>
          </cell>
          <cell r="G472" t="str">
            <v>在庫管理</v>
          </cell>
          <cell r="H472" t="str">
            <v>整備</v>
          </cell>
          <cell r="I472">
            <v>0</v>
          </cell>
          <cell r="J472" t="str">
            <v>外部</v>
          </cell>
          <cell r="K472" t="str">
            <v>○</v>
          </cell>
          <cell r="L472" t="str">
            <v>×</v>
          </cell>
          <cell r="M472" t="str">
            <v>×</v>
          </cell>
          <cell r="N472" t="str">
            <v>会計/MRO</v>
          </cell>
          <cell r="O472" t="str">
            <v>○</v>
          </cell>
          <cell r="P472">
            <v>0</v>
          </cell>
        </row>
        <row r="473">
          <cell r="A473" t="str">
            <v>PLL</v>
          </cell>
          <cell r="C473" t="str">
            <v>分散</v>
          </cell>
          <cell r="D473" t="str">
            <v>整備本部</v>
          </cell>
          <cell r="E473" t="str">
            <v>資材</v>
          </cell>
          <cell r="F473" t="str">
            <v>ローカル</v>
          </cell>
          <cell r="G473" t="str">
            <v>資材ﾛ-ｶﾙ共通</v>
          </cell>
          <cell r="H473" t="str">
            <v>整備</v>
          </cell>
          <cell r="I473">
            <v>0</v>
          </cell>
          <cell r="J473" t="str">
            <v>N/A</v>
          </cell>
          <cell r="K473" t="str">
            <v>×</v>
          </cell>
          <cell r="L473" t="str">
            <v>×</v>
          </cell>
          <cell r="M473" t="str">
            <v>×</v>
          </cell>
          <cell r="N473" t="str">
            <v>会計/MRO</v>
          </cell>
          <cell r="P473">
            <v>0</v>
          </cell>
        </row>
        <row r="474">
          <cell r="A474" t="str">
            <v>PMP</v>
          </cell>
          <cell r="C474" t="str">
            <v>JALMACS</v>
          </cell>
          <cell r="D474" t="str">
            <v>整備本部</v>
          </cell>
          <cell r="E474" t="str">
            <v>資材</v>
          </cell>
          <cell r="F474" t="str">
            <v>資材計画</v>
          </cell>
          <cell r="G474" t="str">
            <v>資材計画</v>
          </cell>
          <cell r="H474" t="str">
            <v>整備</v>
          </cell>
          <cell r="I474">
            <v>0</v>
          </cell>
          <cell r="J474" t="str">
            <v>N/A</v>
          </cell>
          <cell r="K474" t="str">
            <v>×</v>
          </cell>
          <cell r="L474" t="str">
            <v>×</v>
          </cell>
          <cell r="M474" t="str">
            <v>×</v>
          </cell>
          <cell r="N474" t="str">
            <v>会計/MRO</v>
          </cell>
          <cell r="P474">
            <v>0</v>
          </cell>
        </row>
        <row r="475">
          <cell r="A475" t="str">
            <v>POR</v>
          </cell>
          <cell r="C475" t="str">
            <v>JALMACS</v>
          </cell>
          <cell r="D475" t="str">
            <v>整備本部</v>
          </cell>
          <cell r="E475" t="str">
            <v>資材</v>
          </cell>
          <cell r="F475" t="str">
            <v>購入調達</v>
          </cell>
          <cell r="G475" t="str">
            <v>購入調達</v>
          </cell>
          <cell r="H475" t="str">
            <v>整備</v>
          </cell>
          <cell r="I475">
            <v>0</v>
          </cell>
          <cell r="J475" t="str">
            <v>N/A</v>
          </cell>
          <cell r="K475" t="str">
            <v>×</v>
          </cell>
          <cell r="L475" t="str">
            <v>×</v>
          </cell>
          <cell r="M475" t="str">
            <v>×</v>
          </cell>
          <cell r="N475" t="str">
            <v>会計/MRO</v>
          </cell>
          <cell r="P475">
            <v>0</v>
          </cell>
        </row>
        <row r="476">
          <cell r="A476" t="str">
            <v>PPP</v>
          </cell>
          <cell r="C476" t="str">
            <v>JALMACS</v>
          </cell>
          <cell r="D476" t="str">
            <v>整備本部</v>
          </cell>
          <cell r="E476" t="str">
            <v>資材</v>
          </cell>
          <cell r="F476" t="str">
            <v>資材共通</v>
          </cell>
          <cell r="G476" t="str">
            <v>資材共通</v>
          </cell>
          <cell r="H476" t="str">
            <v>整備</v>
          </cell>
          <cell r="I476">
            <v>0</v>
          </cell>
          <cell r="J476" t="str">
            <v>N/A</v>
          </cell>
          <cell r="K476" t="str">
            <v>×</v>
          </cell>
          <cell r="L476" t="str">
            <v>×</v>
          </cell>
          <cell r="M476" t="str">
            <v>×</v>
          </cell>
          <cell r="N476" t="str">
            <v>会計/MRO</v>
          </cell>
          <cell r="P476">
            <v>0</v>
          </cell>
        </row>
        <row r="477">
          <cell r="A477" t="str">
            <v>PST</v>
          </cell>
          <cell r="C477" t="str">
            <v>JALMACS</v>
          </cell>
          <cell r="D477" t="str">
            <v>整備本部</v>
          </cell>
          <cell r="E477" t="str">
            <v>資材</v>
          </cell>
          <cell r="F477" t="str">
            <v>資材統計</v>
          </cell>
          <cell r="G477" t="str">
            <v>資材統計</v>
          </cell>
          <cell r="H477" t="str">
            <v>整備</v>
          </cell>
          <cell r="I477">
            <v>0</v>
          </cell>
          <cell r="J477" t="str">
            <v>N/A</v>
          </cell>
          <cell r="K477" t="str">
            <v>×</v>
          </cell>
          <cell r="L477" t="str">
            <v>×</v>
          </cell>
          <cell r="M477" t="str">
            <v>×</v>
          </cell>
          <cell r="N477" t="str">
            <v>会計/MRO</v>
          </cell>
          <cell r="P477">
            <v>0</v>
          </cell>
        </row>
        <row r="478">
          <cell r="A478" t="str">
            <v>PZZ</v>
          </cell>
          <cell r="C478" t="str">
            <v>JALMACS</v>
          </cell>
          <cell r="D478" t="str">
            <v>整備本部</v>
          </cell>
          <cell r="E478" t="str">
            <v>資材</v>
          </cell>
          <cell r="F478" t="str">
            <v>その他</v>
          </cell>
          <cell r="G478" t="str">
            <v>資材その他共通</v>
          </cell>
          <cell r="H478" t="str">
            <v>整備</v>
          </cell>
          <cell r="I478">
            <v>0</v>
          </cell>
          <cell r="J478" t="str">
            <v>N/A</v>
          </cell>
          <cell r="K478" t="str">
            <v>×</v>
          </cell>
          <cell r="L478" t="str">
            <v>×</v>
          </cell>
          <cell r="M478" t="str">
            <v>×</v>
          </cell>
          <cell r="N478" t="str">
            <v>会計/MRO</v>
          </cell>
          <cell r="P478">
            <v>0</v>
          </cell>
        </row>
        <row r="479">
          <cell r="A479" t="str">
            <v>RCD</v>
          </cell>
          <cell r="C479" t="str">
            <v>JALGEMS</v>
          </cell>
          <cell r="D479" t="str">
            <v>一般管理部門</v>
          </cell>
          <cell r="E479" t="str">
            <v>収入管理</v>
          </cell>
          <cell r="F479" t="str">
            <v>国内貨物収入管理</v>
          </cell>
          <cell r="G479" t="str">
            <v/>
          </cell>
          <cell r="H479" t="str">
            <v>一般管理</v>
          </cell>
          <cell r="I479" t="str">
            <v>*</v>
          </cell>
          <cell r="J479" t="str">
            <v>外部</v>
          </cell>
          <cell r="K479" t="str">
            <v>○</v>
          </cell>
          <cell r="L479" t="str">
            <v>×</v>
          </cell>
          <cell r="M479" t="str">
            <v>×</v>
          </cell>
          <cell r="N479" t="str">
            <v>会計</v>
          </cell>
          <cell r="O479" t="str">
            <v>○</v>
          </cell>
          <cell r="P479" t="str">
            <v>*</v>
          </cell>
        </row>
        <row r="480">
          <cell r="A480" t="str">
            <v>RCI</v>
          </cell>
          <cell r="C480" t="str">
            <v>JALGEMS</v>
          </cell>
          <cell r="D480" t="str">
            <v>一般管理部門</v>
          </cell>
          <cell r="E480" t="str">
            <v>収入管理</v>
          </cell>
          <cell r="F480" t="str">
            <v>国際貨物収入管理</v>
          </cell>
          <cell r="G480" t="str">
            <v/>
          </cell>
          <cell r="H480" t="str">
            <v>一般管理</v>
          </cell>
          <cell r="I480" t="str">
            <v>*</v>
          </cell>
          <cell r="J480" t="str">
            <v>外部</v>
          </cell>
          <cell r="K480" t="str">
            <v>○</v>
          </cell>
          <cell r="L480" t="str">
            <v>×</v>
          </cell>
          <cell r="M480" t="str">
            <v>×</v>
          </cell>
          <cell r="N480" t="str">
            <v>会計</v>
          </cell>
          <cell r="O480" t="str">
            <v>○</v>
          </cell>
          <cell r="P480" t="str">
            <v>*</v>
          </cell>
        </row>
        <row r="481">
          <cell r="A481" t="str">
            <v>RHA</v>
          </cell>
          <cell r="C481" t="str">
            <v>不要</v>
          </cell>
          <cell r="D481" t="str">
            <v>一般管理部門</v>
          </cell>
          <cell r="E481" t="str">
            <v>収入管理</v>
          </cell>
          <cell r="F481" t="str">
            <v>特別ｺｰﾄﾞ枠拡張</v>
          </cell>
          <cell r="G481" t="str">
            <v>2000年対応</v>
          </cell>
          <cell r="H481" t="str">
            <v>一般管理</v>
          </cell>
          <cell r="I481">
            <v>0</v>
          </cell>
          <cell r="J481" t="str">
            <v>N/A</v>
          </cell>
          <cell r="K481" t="str">
            <v>×</v>
          </cell>
          <cell r="L481" t="str">
            <v>×</v>
          </cell>
          <cell r="M481" t="str">
            <v>×</v>
          </cell>
          <cell r="P481">
            <v>0</v>
          </cell>
        </row>
        <row r="482">
          <cell r="A482" t="str">
            <v>RHB</v>
          </cell>
          <cell r="C482" t="str">
            <v>不要</v>
          </cell>
          <cell r="D482" t="str">
            <v>一般管理部門</v>
          </cell>
          <cell r="E482" t="str">
            <v>収入管理</v>
          </cell>
          <cell r="F482" t="str">
            <v>特別ｺｰﾄﾞ枠拡張</v>
          </cell>
          <cell r="G482" t="str">
            <v>定期便名４桁化</v>
          </cell>
          <cell r="H482" t="str">
            <v>一般管理</v>
          </cell>
          <cell r="I482">
            <v>0</v>
          </cell>
          <cell r="J482" t="str">
            <v>N/A</v>
          </cell>
          <cell r="K482" t="str">
            <v>×</v>
          </cell>
          <cell r="L482" t="str">
            <v>×</v>
          </cell>
          <cell r="M482" t="str">
            <v>×</v>
          </cell>
          <cell r="P482">
            <v>0</v>
          </cell>
        </row>
        <row r="483">
          <cell r="A483" t="str">
            <v>RHC</v>
          </cell>
          <cell r="C483" t="str">
            <v>不要</v>
          </cell>
          <cell r="D483" t="str">
            <v>一般管理部門</v>
          </cell>
          <cell r="E483" t="str">
            <v>収入管理</v>
          </cell>
          <cell r="F483" t="str">
            <v>特別ｺｰﾄﾞ枠拡張</v>
          </cell>
          <cell r="G483" t="str">
            <v>機材登録記号変更</v>
          </cell>
          <cell r="H483" t="str">
            <v>一般管理</v>
          </cell>
          <cell r="I483">
            <v>0</v>
          </cell>
          <cell r="J483" t="str">
            <v>N/A</v>
          </cell>
          <cell r="K483" t="str">
            <v>×</v>
          </cell>
          <cell r="L483" t="str">
            <v>×</v>
          </cell>
          <cell r="M483" t="str">
            <v>×</v>
          </cell>
          <cell r="P483">
            <v>0</v>
          </cell>
        </row>
        <row r="484">
          <cell r="A484" t="str">
            <v>RHD</v>
          </cell>
          <cell r="C484" t="str">
            <v>不要</v>
          </cell>
          <cell r="D484" t="str">
            <v>一般管理部門</v>
          </cell>
          <cell r="E484" t="str">
            <v>収入管理</v>
          </cell>
          <cell r="F484" t="str">
            <v>特別ｺｰﾄﾞ枠拡張</v>
          </cell>
          <cell r="G484" t="str">
            <v>AIRLINEｺｰﾄﾞ3桁化</v>
          </cell>
          <cell r="H484" t="str">
            <v>一般管理</v>
          </cell>
          <cell r="I484">
            <v>0</v>
          </cell>
          <cell r="J484" t="str">
            <v>N/A</v>
          </cell>
          <cell r="K484" t="str">
            <v>×</v>
          </cell>
          <cell r="L484" t="str">
            <v>×</v>
          </cell>
          <cell r="M484" t="str">
            <v>×</v>
          </cell>
          <cell r="P484">
            <v>0</v>
          </cell>
        </row>
        <row r="485">
          <cell r="A485" t="str">
            <v>RHZ</v>
          </cell>
          <cell r="C485" t="str">
            <v>不要</v>
          </cell>
          <cell r="D485" t="str">
            <v>一般管理部門</v>
          </cell>
          <cell r="E485" t="str">
            <v>収入管理</v>
          </cell>
          <cell r="F485" t="str">
            <v>特別ｺｰﾄﾞ枠拡張</v>
          </cell>
          <cell r="G485" t="str">
            <v>その他</v>
          </cell>
          <cell r="H485" t="str">
            <v>一般管理</v>
          </cell>
          <cell r="I485">
            <v>0</v>
          </cell>
          <cell r="J485" t="str">
            <v>N/A</v>
          </cell>
          <cell r="K485" t="str">
            <v>×</v>
          </cell>
          <cell r="L485" t="str">
            <v>×</v>
          </cell>
          <cell r="M485" t="str">
            <v>×</v>
          </cell>
          <cell r="P485">
            <v>0</v>
          </cell>
        </row>
        <row r="486">
          <cell r="A486" t="str">
            <v>RIP</v>
          </cell>
          <cell r="C486" t="str">
            <v>JALGEMS</v>
          </cell>
          <cell r="D486" t="str">
            <v>一般管理部門</v>
          </cell>
          <cell r="E486" t="str">
            <v>収入管理</v>
          </cell>
          <cell r="F486" t="str">
            <v>国際旅客収入管理</v>
          </cell>
          <cell r="G486" t="str">
            <v/>
          </cell>
          <cell r="H486" t="str">
            <v>一般管理</v>
          </cell>
          <cell r="I486" t="str">
            <v>*</v>
          </cell>
          <cell r="J486" t="str">
            <v>外部</v>
          </cell>
          <cell r="K486" t="str">
            <v>○</v>
          </cell>
          <cell r="L486" t="str">
            <v>×</v>
          </cell>
          <cell r="M486" t="str">
            <v>×</v>
          </cell>
          <cell r="O486" t="str">
            <v>○</v>
          </cell>
          <cell r="P486" t="str">
            <v>*</v>
          </cell>
        </row>
        <row r="487">
          <cell r="A487" t="str">
            <v>RLF</v>
          </cell>
          <cell r="C487" t="str">
            <v>分散</v>
          </cell>
          <cell r="D487" t="str">
            <v>一般管理部門</v>
          </cell>
          <cell r="E487" t="str">
            <v>収入管理</v>
          </cell>
          <cell r="F487" t="str">
            <v>ロ－カル</v>
          </cell>
          <cell r="G487" t="str">
            <v>収入管理ﾛ-ｶﾙ貨物</v>
          </cell>
          <cell r="H487" t="str">
            <v>一般管理</v>
          </cell>
          <cell r="I487">
            <v>0</v>
          </cell>
          <cell r="J487" t="str">
            <v>N/A</v>
          </cell>
          <cell r="K487" t="str">
            <v>×</v>
          </cell>
          <cell r="L487" t="str">
            <v>×</v>
          </cell>
          <cell r="M487" t="str">
            <v>×</v>
          </cell>
          <cell r="P487">
            <v>0</v>
          </cell>
        </row>
        <row r="488">
          <cell r="A488" t="str">
            <v>RLL</v>
          </cell>
          <cell r="C488" t="str">
            <v>分散</v>
          </cell>
          <cell r="D488" t="str">
            <v>一般管理部門</v>
          </cell>
          <cell r="E488" t="str">
            <v>収入管理</v>
          </cell>
          <cell r="F488" t="str">
            <v>ロ－カル</v>
          </cell>
          <cell r="G488" t="str">
            <v>収入管理ﾛ-ｶﾙ共通</v>
          </cell>
          <cell r="H488" t="str">
            <v>一般管理</v>
          </cell>
          <cell r="I488">
            <v>0</v>
          </cell>
          <cell r="J488" t="str">
            <v>N/A</v>
          </cell>
          <cell r="K488" t="str">
            <v>×</v>
          </cell>
          <cell r="L488" t="str">
            <v>×</v>
          </cell>
          <cell r="M488" t="str">
            <v>×</v>
          </cell>
          <cell r="P488">
            <v>0</v>
          </cell>
        </row>
        <row r="489">
          <cell r="A489" t="str">
            <v>RLP</v>
          </cell>
          <cell r="C489" t="str">
            <v>分散</v>
          </cell>
          <cell r="D489" t="str">
            <v>一般管理部門</v>
          </cell>
          <cell r="E489" t="str">
            <v>収入管理</v>
          </cell>
          <cell r="F489" t="str">
            <v>ロ－カル</v>
          </cell>
          <cell r="G489" t="str">
            <v>収入管理ﾛ-ｶﾙ旅客</v>
          </cell>
          <cell r="H489" t="str">
            <v>一般管理</v>
          </cell>
          <cell r="I489">
            <v>0</v>
          </cell>
          <cell r="J489" t="str">
            <v>N/A</v>
          </cell>
          <cell r="K489" t="str">
            <v>×</v>
          </cell>
          <cell r="L489" t="str">
            <v>×</v>
          </cell>
          <cell r="M489" t="str">
            <v>×</v>
          </cell>
          <cell r="P489">
            <v>0</v>
          </cell>
        </row>
        <row r="490">
          <cell r="A490" t="str">
            <v>RMD</v>
          </cell>
          <cell r="C490" t="str">
            <v>JALGEMS</v>
          </cell>
          <cell r="D490" t="str">
            <v>一般管理部門</v>
          </cell>
          <cell r="E490" t="str">
            <v>収入管理</v>
          </cell>
          <cell r="F490" t="str">
            <v>国内郵便収入管理</v>
          </cell>
          <cell r="G490" t="str">
            <v/>
          </cell>
          <cell r="H490" t="str">
            <v>一般管理</v>
          </cell>
          <cell r="I490" t="str">
            <v>*</v>
          </cell>
          <cell r="J490" t="str">
            <v>外部</v>
          </cell>
          <cell r="K490" t="str">
            <v>○</v>
          </cell>
          <cell r="L490" t="str">
            <v>×</v>
          </cell>
          <cell r="M490" t="str">
            <v>×</v>
          </cell>
          <cell r="O490" t="str">
            <v>○</v>
          </cell>
          <cell r="P490" t="str">
            <v>*</v>
          </cell>
        </row>
        <row r="491">
          <cell r="A491" t="str">
            <v>RMI</v>
          </cell>
          <cell r="C491" t="str">
            <v>JALGEMS</v>
          </cell>
          <cell r="D491" t="str">
            <v>一般管理部門</v>
          </cell>
          <cell r="E491" t="str">
            <v>収入管理</v>
          </cell>
          <cell r="F491" t="str">
            <v>国際郵便収入管理</v>
          </cell>
          <cell r="G491" t="str">
            <v/>
          </cell>
          <cell r="H491" t="str">
            <v>一般管理</v>
          </cell>
          <cell r="I491" t="str">
            <v>*</v>
          </cell>
          <cell r="J491" t="str">
            <v>外部</v>
          </cell>
          <cell r="K491" t="str">
            <v>○</v>
          </cell>
          <cell r="L491" t="str">
            <v>×</v>
          </cell>
          <cell r="M491" t="str">
            <v>×</v>
          </cell>
          <cell r="O491" t="str">
            <v>○</v>
          </cell>
          <cell r="P491" t="str">
            <v>*</v>
          </cell>
        </row>
        <row r="492">
          <cell r="A492" t="str">
            <v>RPD</v>
          </cell>
          <cell r="C492" t="str">
            <v>JALGEMS</v>
          </cell>
          <cell r="D492" t="str">
            <v>一般管理部門</v>
          </cell>
          <cell r="E492" t="str">
            <v>収入管理</v>
          </cell>
          <cell r="F492" t="str">
            <v>国内旅客収入管理</v>
          </cell>
          <cell r="G492" t="str">
            <v/>
          </cell>
          <cell r="H492" t="str">
            <v>一般管理</v>
          </cell>
          <cell r="I492" t="str">
            <v>*</v>
          </cell>
          <cell r="J492" t="str">
            <v>外部</v>
          </cell>
          <cell r="K492" t="str">
            <v>○</v>
          </cell>
          <cell r="L492" t="str">
            <v>×</v>
          </cell>
          <cell r="M492" t="str">
            <v>×</v>
          </cell>
          <cell r="O492" t="str">
            <v>○</v>
          </cell>
          <cell r="P492" t="str">
            <v>*</v>
          </cell>
        </row>
        <row r="493">
          <cell r="A493" t="str">
            <v>RPI</v>
          </cell>
          <cell r="C493" t="str">
            <v>JALGEMS</v>
          </cell>
          <cell r="D493" t="str">
            <v>一般管理部門</v>
          </cell>
          <cell r="E493" t="str">
            <v>収入管理</v>
          </cell>
          <cell r="F493" t="str">
            <v>国際旅客収入管理</v>
          </cell>
          <cell r="G493" t="str">
            <v/>
          </cell>
          <cell r="H493" t="str">
            <v>一般管理</v>
          </cell>
          <cell r="I493" t="str">
            <v>*</v>
          </cell>
          <cell r="J493" t="str">
            <v>外部</v>
          </cell>
          <cell r="K493" t="str">
            <v>○</v>
          </cell>
          <cell r="L493" t="str">
            <v>×</v>
          </cell>
          <cell r="M493" t="str">
            <v>×</v>
          </cell>
          <cell r="O493" t="str">
            <v>○</v>
          </cell>
          <cell r="P493" t="str">
            <v>*</v>
          </cell>
        </row>
        <row r="494">
          <cell r="A494" t="str">
            <v>RPIN</v>
          </cell>
          <cell r="B494" t="str">
            <v>J/T</v>
          </cell>
          <cell r="C494" t="str">
            <v>JALGEMS</v>
          </cell>
          <cell r="E494" t="str">
            <v>収入管理</v>
          </cell>
          <cell r="F494" t="str">
            <v>NASPAK</v>
          </cell>
          <cell r="G494" t="str">
            <v/>
          </cell>
          <cell r="I494" t="str">
            <v>*</v>
          </cell>
          <cell r="J494" t="str">
            <v>内部</v>
          </cell>
          <cell r="K494" t="str">
            <v>○</v>
          </cell>
          <cell r="L494" t="str">
            <v>○</v>
          </cell>
          <cell r="M494" t="str">
            <v>×</v>
          </cell>
          <cell r="N494" t="str">
            <v>会計</v>
          </cell>
          <cell r="O494" t="str">
            <v>×</v>
          </cell>
          <cell r="P494" t="str">
            <v>*</v>
          </cell>
        </row>
        <row r="495">
          <cell r="A495" t="str">
            <v>RRI</v>
          </cell>
          <cell r="C495" t="str">
            <v>JALGEMS</v>
          </cell>
          <cell r="D495" t="str">
            <v>一般管理部門</v>
          </cell>
          <cell r="E495" t="str">
            <v>収入管理</v>
          </cell>
          <cell r="F495" t="str">
            <v>収入管理共通</v>
          </cell>
          <cell r="G495" t="str">
            <v>国際</v>
          </cell>
          <cell r="H495" t="str">
            <v>一般管理</v>
          </cell>
          <cell r="I495">
            <v>0</v>
          </cell>
          <cell r="J495" t="str">
            <v>N/A</v>
          </cell>
          <cell r="K495" t="str">
            <v>×</v>
          </cell>
          <cell r="L495" t="str">
            <v>×</v>
          </cell>
          <cell r="M495" t="str">
            <v>×</v>
          </cell>
          <cell r="N495" t="str">
            <v>会計</v>
          </cell>
          <cell r="P495">
            <v>0</v>
          </cell>
        </row>
        <row r="496">
          <cell r="A496" t="str">
            <v>RRR</v>
          </cell>
          <cell r="C496" t="str">
            <v>JALGEMS</v>
          </cell>
          <cell r="D496" t="str">
            <v>一般管理部門</v>
          </cell>
          <cell r="E496" t="str">
            <v>収入管理</v>
          </cell>
          <cell r="F496" t="str">
            <v>収入管理共通</v>
          </cell>
          <cell r="G496" t="str">
            <v>収入管理共通</v>
          </cell>
          <cell r="H496" t="str">
            <v>一般管理</v>
          </cell>
          <cell r="I496">
            <v>0</v>
          </cell>
          <cell r="J496" t="str">
            <v>外部</v>
          </cell>
          <cell r="K496" t="str">
            <v>○</v>
          </cell>
          <cell r="L496" t="str">
            <v>×</v>
          </cell>
          <cell r="M496" t="str">
            <v>×</v>
          </cell>
          <cell r="N496" t="str">
            <v>会計</v>
          </cell>
          <cell r="O496" t="str">
            <v>○</v>
          </cell>
          <cell r="P496">
            <v>0</v>
          </cell>
        </row>
        <row r="497">
          <cell r="A497" t="str">
            <v>RZZ</v>
          </cell>
          <cell r="C497" t="str">
            <v>JALGEMS</v>
          </cell>
          <cell r="D497" t="str">
            <v>一般管理部門</v>
          </cell>
          <cell r="E497" t="str">
            <v>収入管理</v>
          </cell>
          <cell r="F497" t="str">
            <v>その他</v>
          </cell>
          <cell r="G497" t="str">
            <v>収入管理その他共通</v>
          </cell>
          <cell r="H497" t="str">
            <v>一般管理</v>
          </cell>
          <cell r="I497">
            <v>0</v>
          </cell>
          <cell r="J497" t="str">
            <v>N/A</v>
          </cell>
          <cell r="K497" t="str">
            <v>×</v>
          </cell>
          <cell r="L497" t="str">
            <v>×</v>
          </cell>
          <cell r="M497" t="str">
            <v>×</v>
          </cell>
          <cell r="N497" t="str">
            <v>会計</v>
          </cell>
          <cell r="P497">
            <v>0</v>
          </cell>
        </row>
        <row r="498">
          <cell r="A498" t="str">
            <v>TFF</v>
          </cell>
          <cell r="C498" t="str">
            <v>JALFOS</v>
          </cell>
          <cell r="D498" t="str">
            <v>一般管理部門</v>
          </cell>
          <cell r="E498" t="str">
            <v>燃料</v>
          </cell>
          <cell r="F498" t="str">
            <v>燃料</v>
          </cell>
          <cell r="G498" t="str">
            <v>燃料共通</v>
          </cell>
          <cell r="H498" t="str">
            <v>運航</v>
          </cell>
          <cell r="I498">
            <v>0</v>
          </cell>
          <cell r="J498" t="str">
            <v>N/A</v>
          </cell>
          <cell r="K498" t="str">
            <v>×</v>
          </cell>
          <cell r="L498" t="str">
            <v>×</v>
          </cell>
          <cell r="M498" t="str">
            <v>×</v>
          </cell>
          <cell r="N498" t="str">
            <v>会計</v>
          </cell>
          <cell r="P498">
            <v>0</v>
          </cell>
        </row>
        <row r="499">
          <cell r="A499" t="str">
            <v>TFM</v>
          </cell>
          <cell r="C499" t="str">
            <v>JALFOS</v>
          </cell>
          <cell r="D499" t="str">
            <v>一般管理部門</v>
          </cell>
          <cell r="E499" t="str">
            <v>燃料</v>
          </cell>
          <cell r="F499" t="str">
            <v>燃料</v>
          </cell>
          <cell r="G499" t="str">
            <v>燃料管理</v>
          </cell>
          <cell r="H499" t="str">
            <v>運航</v>
          </cell>
          <cell r="I499">
            <v>0</v>
          </cell>
          <cell r="J499" t="str">
            <v>外部</v>
          </cell>
          <cell r="K499" t="str">
            <v>○</v>
          </cell>
          <cell r="L499" t="str">
            <v>×</v>
          </cell>
          <cell r="M499" t="str">
            <v>×</v>
          </cell>
          <cell r="N499" t="str">
            <v>会計</v>
          </cell>
          <cell r="O499" t="str">
            <v>○</v>
          </cell>
          <cell r="P499">
            <v>0</v>
          </cell>
        </row>
        <row r="500">
          <cell r="A500" t="str">
            <v>TFT</v>
          </cell>
          <cell r="C500" t="str">
            <v>JALFOS</v>
          </cell>
          <cell r="D500" t="str">
            <v>一般管理部門</v>
          </cell>
          <cell r="E500" t="str">
            <v>燃料</v>
          </cell>
          <cell r="F500" t="str">
            <v>燃料</v>
          </cell>
          <cell r="G500" t="str">
            <v>燃料管理/TSS</v>
          </cell>
          <cell r="H500" t="str">
            <v>運航</v>
          </cell>
          <cell r="I500">
            <v>0</v>
          </cell>
          <cell r="J500" t="str">
            <v>N/A</v>
          </cell>
          <cell r="K500" t="str">
            <v>×</v>
          </cell>
          <cell r="L500" t="str">
            <v>×</v>
          </cell>
          <cell r="M500" t="str">
            <v>×</v>
          </cell>
          <cell r="N500" t="str">
            <v>会計</v>
          </cell>
          <cell r="P500">
            <v>0</v>
          </cell>
        </row>
        <row r="501">
          <cell r="A501" t="str">
            <v>THA</v>
          </cell>
          <cell r="C501" t="str">
            <v>不要</v>
          </cell>
          <cell r="D501" t="str">
            <v>一般管理部門</v>
          </cell>
          <cell r="E501" t="str">
            <v>燃料</v>
          </cell>
          <cell r="F501" t="str">
            <v>特別ｺｰﾄﾞ枠拡張</v>
          </cell>
          <cell r="G501" t="str">
            <v>2000年対応</v>
          </cell>
          <cell r="H501" t="str">
            <v>運航</v>
          </cell>
          <cell r="I501">
            <v>0</v>
          </cell>
          <cell r="J501" t="str">
            <v>N/A</v>
          </cell>
          <cell r="K501" t="str">
            <v>×</v>
          </cell>
          <cell r="L501" t="str">
            <v>×</v>
          </cell>
          <cell r="M501" t="str">
            <v>×</v>
          </cell>
          <cell r="P501">
            <v>0</v>
          </cell>
        </row>
        <row r="502">
          <cell r="A502" t="str">
            <v>THB</v>
          </cell>
          <cell r="C502" t="str">
            <v>不要</v>
          </cell>
          <cell r="D502" t="str">
            <v>一般管理部門</v>
          </cell>
          <cell r="E502" t="str">
            <v>燃料</v>
          </cell>
          <cell r="F502" t="str">
            <v>特別ｺｰﾄﾞ枠拡張</v>
          </cell>
          <cell r="G502" t="str">
            <v>定期便名４桁化</v>
          </cell>
          <cell r="H502" t="str">
            <v>運航</v>
          </cell>
          <cell r="I502">
            <v>0</v>
          </cell>
          <cell r="J502" t="str">
            <v>N/A</v>
          </cell>
          <cell r="K502" t="str">
            <v>×</v>
          </cell>
          <cell r="L502" t="str">
            <v>×</v>
          </cell>
          <cell r="M502" t="str">
            <v>×</v>
          </cell>
          <cell r="P502">
            <v>0</v>
          </cell>
        </row>
        <row r="503">
          <cell r="A503" t="str">
            <v>THC</v>
          </cell>
          <cell r="C503" t="str">
            <v>不要</v>
          </cell>
          <cell r="D503" t="str">
            <v>一般管理部門</v>
          </cell>
          <cell r="E503" t="str">
            <v>燃料</v>
          </cell>
          <cell r="F503" t="str">
            <v>特別ｺｰﾄﾞ枠拡張</v>
          </cell>
          <cell r="G503" t="str">
            <v>機材登録記号変更</v>
          </cell>
          <cell r="H503" t="str">
            <v>運航</v>
          </cell>
          <cell r="I503">
            <v>0</v>
          </cell>
          <cell r="J503" t="str">
            <v>N/A</v>
          </cell>
          <cell r="K503" t="str">
            <v>×</v>
          </cell>
          <cell r="L503" t="str">
            <v>×</v>
          </cell>
          <cell r="M503" t="str">
            <v>×</v>
          </cell>
          <cell r="P503">
            <v>0</v>
          </cell>
        </row>
        <row r="504">
          <cell r="A504" t="str">
            <v>THD</v>
          </cell>
          <cell r="C504" t="str">
            <v>不要</v>
          </cell>
          <cell r="D504" t="str">
            <v>一般管理部門</v>
          </cell>
          <cell r="E504" t="str">
            <v>燃料</v>
          </cell>
          <cell r="F504" t="str">
            <v>特別ｺｰﾄﾞ枠拡張</v>
          </cell>
          <cell r="G504" t="str">
            <v>AIRLINEｺｰﾄﾞ3桁化</v>
          </cell>
          <cell r="H504" t="str">
            <v>運航</v>
          </cell>
          <cell r="I504">
            <v>0</v>
          </cell>
          <cell r="J504" t="str">
            <v>N/A</v>
          </cell>
          <cell r="K504" t="str">
            <v>×</v>
          </cell>
          <cell r="L504" t="str">
            <v>×</v>
          </cell>
          <cell r="M504" t="str">
            <v>×</v>
          </cell>
          <cell r="P504">
            <v>0</v>
          </cell>
        </row>
        <row r="505">
          <cell r="A505" t="str">
            <v>THZ</v>
          </cell>
          <cell r="C505" t="str">
            <v>不要</v>
          </cell>
          <cell r="D505" t="str">
            <v>一般管理部門</v>
          </cell>
          <cell r="E505" t="str">
            <v>燃料</v>
          </cell>
          <cell r="F505" t="str">
            <v>特別ｺｰﾄﾞ枠拡張</v>
          </cell>
          <cell r="G505" t="str">
            <v>その他</v>
          </cell>
          <cell r="H505" t="str">
            <v>運航</v>
          </cell>
          <cell r="I505">
            <v>0</v>
          </cell>
          <cell r="J505" t="str">
            <v>N/A</v>
          </cell>
          <cell r="K505" t="str">
            <v>×</v>
          </cell>
          <cell r="L505" t="str">
            <v>×</v>
          </cell>
          <cell r="M505" t="str">
            <v>×</v>
          </cell>
          <cell r="P505">
            <v>0</v>
          </cell>
        </row>
        <row r="506">
          <cell r="A506" t="str">
            <v>TLL</v>
          </cell>
          <cell r="C506" t="str">
            <v>分散</v>
          </cell>
          <cell r="D506" t="str">
            <v>一般管理部門</v>
          </cell>
          <cell r="E506" t="str">
            <v>燃料</v>
          </cell>
          <cell r="F506" t="str">
            <v>ローカル</v>
          </cell>
          <cell r="G506" t="str">
            <v>燃料ﾛ-ｶﾙ共通</v>
          </cell>
          <cell r="H506" t="str">
            <v>運航</v>
          </cell>
          <cell r="I506">
            <v>0</v>
          </cell>
          <cell r="J506" t="str">
            <v>N/A</v>
          </cell>
          <cell r="K506" t="str">
            <v>×</v>
          </cell>
          <cell r="L506" t="str">
            <v>×</v>
          </cell>
          <cell r="M506" t="str">
            <v>×</v>
          </cell>
          <cell r="N506" t="str">
            <v>会計</v>
          </cell>
          <cell r="P506">
            <v>0</v>
          </cell>
        </row>
        <row r="507">
          <cell r="A507" t="str">
            <v>UCA</v>
          </cell>
          <cell r="C507" t="str">
            <v>JALFOS</v>
          </cell>
          <cell r="D507" t="str">
            <v>客室本部</v>
          </cell>
          <cell r="E507" t="str">
            <v>客室</v>
          </cell>
          <cell r="F507" t="str">
            <v>航空食品</v>
          </cell>
          <cell r="G507" t="str">
            <v>航空食品</v>
          </cell>
          <cell r="H507" t="str">
            <v>客室</v>
          </cell>
          <cell r="I507">
            <v>0</v>
          </cell>
          <cell r="J507" t="str">
            <v>N/A</v>
          </cell>
          <cell r="K507" t="str">
            <v>×</v>
          </cell>
          <cell r="L507" t="str">
            <v>×</v>
          </cell>
          <cell r="M507" t="str">
            <v>×</v>
          </cell>
          <cell r="N507" t="str">
            <v>調達</v>
          </cell>
          <cell r="P507">
            <v>0</v>
          </cell>
        </row>
        <row r="508">
          <cell r="A508" t="str">
            <v>UDD</v>
          </cell>
          <cell r="C508" t="str">
            <v>分散</v>
          </cell>
          <cell r="D508" t="str">
            <v>客室本部</v>
          </cell>
          <cell r="E508" t="str">
            <v>客室</v>
          </cell>
          <cell r="F508" t="str">
            <v>ローカル</v>
          </cell>
          <cell r="G508" t="str">
            <v>客室ﾛ-ｶﾙ共通</v>
          </cell>
          <cell r="H508" t="str">
            <v>客室</v>
          </cell>
          <cell r="I508">
            <v>0</v>
          </cell>
          <cell r="J508" t="str">
            <v>N/A</v>
          </cell>
          <cell r="K508" t="str">
            <v>×</v>
          </cell>
          <cell r="L508" t="str">
            <v>×</v>
          </cell>
          <cell r="M508" t="str">
            <v>×</v>
          </cell>
          <cell r="N508" t="str">
            <v>調達</v>
          </cell>
          <cell r="P508">
            <v>0</v>
          </cell>
        </row>
        <row r="509">
          <cell r="A509" t="str">
            <v>UDI</v>
          </cell>
          <cell r="C509" t="str">
            <v>分散</v>
          </cell>
          <cell r="D509" t="str">
            <v>客室本部</v>
          </cell>
          <cell r="E509" t="str">
            <v>客室</v>
          </cell>
          <cell r="F509" t="str">
            <v>ローカル</v>
          </cell>
          <cell r="G509" t="str">
            <v>客室補給</v>
          </cell>
          <cell r="H509" t="str">
            <v>客室</v>
          </cell>
          <cell r="I509">
            <v>0</v>
          </cell>
          <cell r="J509" t="str">
            <v>N/A</v>
          </cell>
          <cell r="K509" t="str">
            <v>×</v>
          </cell>
          <cell r="L509" t="str">
            <v>×</v>
          </cell>
          <cell r="M509" t="str">
            <v>×</v>
          </cell>
          <cell r="P509">
            <v>0</v>
          </cell>
        </row>
        <row r="510">
          <cell r="A510" t="str">
            <v>UHA</v>
          </cell>
          <cell r="C510" t="str">
            <v>不要</v>
          </cell>
          <cell r="D510" t="str">
            <v>客室本部</v>
          </cell>
          <cell r="E510" t="str">
            <v>客室</v>
          </cell>
          <cell r="F510" t="str">
            <v>特別ｺｰﾄﾞ枠拡張</v>
          </cell>
          <cell r="G510" t="str">
            <v>2000年対応</v>
          </cell>
          <cell r="H510" t="str">
            <v>客室</v>
          </cell>
          <cell r="I510">
            <v>0</v>
          </cell>
          <cell r="J510" t="str">
            <v>N/A</v>
          </cell>
          <cell r="K510" t="str">
            <v>×</v>
          </cell>
          <cell r="L510" t="str">
            <v>×</v>
          </cell>
          <cell r="M510" t="str">
            <v>×</v>
          </cell>
          <cell r="P510">
            <v>0</v>
          </cell>
        </row>
        <row r="511">
          <cell r="A511" t="str">
            <v>UHB</v>
          </cell>
          <cell r="C511" t="str">
            <v>不要</v>
          </cell>
          <cell r="D511" t="str">
            <v>客室本部</v>
          </cell>
          <cell r="E511" t="str">
            <v>客室</v>
          </cell>
          <cell r="F511" t="str">
            <v>特別ｺｰﾄﾞ枠拡張</v>
          </cell>
          <cell r="G511" t="str">
            <v>定期便名４桁化</v>
          </cell>
          <cell r="H511" t="str">
            <v>客室</v>
          </cell>
          <cell r="I511">
            <v>0</v>
          </cell>
          <cell r="J511" t="str">
            <v>N/A</v>
          </cell>
          <cell r="K511" t="str">
            <v>×</v>
          </cell>
          <cell r="L511" t="str">
            <v>×</v>
          </cell>
          <cell r="M511" t="str">
            <v>×</v>
          </cell>
          <cell r="P511">
            <v>0</v>
          </cell>
        </row>
        <row r="512">
          <cell r="A512" t="str">
            <v>UHC</v>
          </cell>
          <cell r="C512" t="str">
            <v>不要</v>
          </cell>
          <cell r="D512" t="str">
            <v>客室本部</v>
          </cell>
          <cell r="E512" t="str">
            <v>客室</v>
          </cell>
          <cell r="F512" t="str">
            <v>特別ｺｰﾄﾞ枠拡張</v>
          </cell>
          <cell r="G512" t="str">
            <v>機材登録記号変更</v>
          </cell>
          <cell r="H512" t="str">
            <v>客室</v>
          </cell>
          <cell r="I512">
            <v>0</v>
          </cell>
          <cell r="J512" t="str">
            <v>N/A</v>
          </cell>
          <cell r="K512" t="str">
            <v>×</v>
          </cell>
          <cell r="L512" t="str">
            <v>×</v>
          </cell>
          <cell r="M512" t="str">
            <v>×</v>
          </cell>
          <cell r="P512">
            <v>0</v>
          </cell>
        </row>
        <row r="513">
          <cell r="A513" t="str">
            <v>UHD</v>
          </cell>
          <cell r="C513" t="str">
            <v>不要</v>
          </cell>
          <cell r="D513" t="str">
            <v>客室本部</v>
          </cell>
          <cell r="E513" t="str">
            <v>客室</v>
          </cell>
          <cell r="F513" t="str">
            <v>特別ｺｰﾄﾞ枠拡張</v>
          </cell>
          <cell r="G513" t="str">
            <v>AIRLINEｺｰﾄﾞ3桁化</v>
          </cell>
          <cell r="H513" t="str">
            <v>客室</v>
          </cell>
          <cell r="I513">
            <v>0</v>
          </cell>
          <cell r="J513" t="str">
            <v>N/A</v>
          </cell>
          <cell r="K513" t="str">
            <v>×</v>
          </cell>
          <cell r="L513" t="str">
            <v>×</v>
          </cell>
          <cell r="M513" t="str">
            <v>×</v>
          </cell>
          <cell r="P513">
            <v>0</v>
          </cell>
        </row>
        <row r="514">
          <cell r="A514" t="str">
            <v>UHZ</v>
          </cell>
          <cell r="C514" t="str">
            <v>不要</v>
          </cell>
          <cell r="D514" t="str">
            <v>客室本部</v>
          </cell>
          <cell r="E514" t="str">
            <v>客室</v>
          </cell>
          <cell r="F514" t="str">
            <v>特別ｺｰﾄﾞ枠拡張</v>
          </cell>
          <cell r="G514" t="str">
            <v>その他</v>
          </cell>
          <cell r="H514" t="str">
            <v>客室</v>
          </cell>
          <cell r="I514">
            <v>0</v>
          </cell>
          <cell r="J514" t="str">
            <v>N/A</v>
          </cell>
          <cell r="K514" t="str">
            <v>×</v>
          </cell>
          <cell r="L514" t="str">
            <v>×</v>
          </cell>
          <cell r="M514" t="str">
            <v>×</v>
          </cell>
          <cell r="P514">
            <v>0</v>
          </cell>
        </row>
        <row r="515">
          <cell r="A515" t="str">
            <v>UII</v>
          </cell>
          <cell r="C515" t="str">
            <v>JALFOS</v>
          </cell>
          <cell r="D515" t="str">
            <v>客室本部</v>
          </cell>
          <cell r="E515" t="str">
            <v>客室</v>
          </cell>
          <cell r="F515" t="str">
            <v>機内販売</v>
          </cell>
          <cell r="G515" t="str">
            <v>機内販売共通</v>
          </cell>
          <cell r="H515" t="str">
            <v>客室</v>
          </cell>
          <cell r="I515">
            <v>0</v>
          </cell>
          <cell r="J515" t="str">
            <v>N/A</v>
          </cell>
          <cell r="K515" t="str">
            <v>×</v>
          </cell>
          <cell r="L515" t="str">
            <v>×</v>
          </cell>
          <cell r="M515" t="str">
            <v>×</v>
          </cell>
          <cell r="N515" t="str">
            <v>調達</v>
          </cell>
          <cell r="P515">
            <v>0</v>
          </cell>
        </row>
        <row r="516">
          <cell r="A516" t="str">
            <v>UIS</v>
          </cell>
          <cell r="C516" t="str">
            <v>JALFOS</v>
          </cell>
          <cell r="D516" t="str">
            <v>客室本部</v>
          </cell>
          <cell r="E516" t="str">
            <v>客室</v>
          </cell>
          <cell r="F516" t="str">
            <v>機内販売</v>
          </cell>
          <cell r="G516" t="str">
            <v>機内販売統計</v>
          </cell>
          <cell r="H516" t="str">
            <v>客室</v>
          </cell>
          <cell r="I516">
            <v>0</v>
          </cell>
          <cell r="J516" t="str">
            <v>N/A</v>
          </cell>
          <cell r="K516" t="str">
            <v>×</v>
          </cell>
          <cell r="L516" t="str">
            <v>×</v>
          </cell>
          <cell r="M516" t="str">
            <v>×</v>
          </cell>
          <cell r="N516" t="str">
            <v>調達</v>
          </cell>
          <cell r="P516">
            <v>0</v>
          </cell>
        </row>
        <row r="517">
          <cell r="A517" t="str">
            <v>UNN</v>
          </cell>
          <cell r="C517" t="str">
            <v>CAROL</v>
          </cell>
          <cell r="D517" t="str">
            <v>客室本部</v>
          </cell>
          <cell r="E517" t="str">
            <v>客室</v>
          </cell>
          <cell r="F517" t="str">
            <v>客室乗員</v>
          </cell>
          <cell r="G517" t="str">
            <v>客室乗員共通</v>
          </cell>
          <cell r="H517" t="str">
            <v>客室</v>
          </cell>
          <cell r="I517">
            <v>0</v>
          </cell>
          <cell r="J517" t="str">
            <v>外部</v>
          </cell>
          <cell r="K517" t="str">
            <v>○</v>
          </cell>
          <cell r="L517" t="str">
            <v>×</v>
          </cell>
          <cell r="M517" t="str">
            <v>×</v>
          </cell>
          <cell r="N517" t="str">
            <v>会計</v>
          </cell>
          <cell r="O517" t="str">
            <v>○</v>
          </cell>
          <cell r="P517">
            <v>0</v>
          </cell>
        </row>
        <row r="518">
          <cell r="A518" t="str">
            <v>UNND</v>
          </cell>
          <cell r="B518" t="str">
            <v>J/T</v>
          </cell>
          <cell r="C518" t="str">
            <v>JALGEMS</v>
          </cell>
          <cell r="E518" t="str">
            <v>勤怠</v>
          </cell>
          <cell r="F518" t="str">
            <v>勤怠その他</v>
          </cell>
          <cell r="G518" t="str">
            <v>乗務手当・乗務員定期支払</v>
          </cell>
          <cell r="I518" t="str">
            <v>*</v>
          </cell>
          <cell r="J518" t="str">
            <v>内部</v>
          </cell>
          <cell r="K518" t="str">
            <v>○</v>
          </cell>
          <cell r="L518" t="str">
            <v>○</v>
          </cell>
          <cell r="M518" t="str">
            <v>×</v>
          </cell>
          <cell r="N518" t="str">
            <v>会計</v>
          </cell>
          <cell r="O518" t="str">
            <v>○</v>
          </cell>
          <cell r="P518" t="str">
            <v>*</v>
          </cell>
        </row>
        <row r="519">
          <cell r="A519" t="str">
            <v>URS</v>
          </cell>
          <cell r="C519" t="str">
            <v>JALFOS</v>
          </cell>
          <cell r="D519" t="str">
            <v>客室本部</v>
          </cell>
          <cell r="E519" t="str">
            <v>客室</v>
          </cell>
          <cell r="F519" t="str">
            <v>ランプ･サービス</v>
          </cell>
          <cell r="G519" t="str">
            <v>ランプ･サービス</v>
          </cell>
          <cell r="H519" t="str">
            <v>客室</v>
          </cell>
          <cell r="I519">
            <v>0</v>
          </cell>
          <cell r="J519" t="str">
            <v>N/A</v>
          </cell>
          <cell r="K519" t="str">
            <v>×</v>
          </cell>
          <cell r="L519" t="str">
            <v>×</v>
          </cell>
          <cell r="M519" t="str">
            <v>×</v>
          </cell>
          <cell r="P519">
            <v>0</v>
          </cell>
        </row>
        <row r="520">
          <cell r="A520" t="str">
            <v>USA</v>
          </cell>
          <cell r="C520" t="str">
            <v>JALFOS</v>
          </cell>
          <cell r="D520" t="str">
            <v>客室本部</v>
          </cell>
          <cell r="E520" t="str">
            <v>客室</v>
          </cell>
          <cell r="F520" t="str">
            <v>機内用品</v>
          </cell>
          <cell r="G520" t="str">
            <v>客室会計</v>
          </cell>
          <cell r="H520" t="str">
            <v>客室</v>
          </cell>
          <cell r="I520">
            <v>0</v>
          </cell>
          <cell r="J520" t="str">
            <v>N/A</v>
          </cell>
          <cell r="K520" t="str">
            <v>×</v>
          </cell>
          <cell r="L520" t="str">
            <v>×</v>
          </cell>
          <cell r="M520" t="str">
            <v>×</v>
          </cell>
          <cell r="N520" t="str">
            <v>調達</v>
          </cell>
          <cell r="P520">
            <v>0</v>
          </cell>
        </row>
        <row r="521">
          <cell r="A521" t="str">
            <v>USI</v>
          </cell>
          <cell r="C521" t="str">
            <v>JALFOS</v>
          </cell>
          <cell r="D521" t="str">
            <v>客室本部</v>
          </cell>
          <cell r="E521" t="str">
            <v>客室</v>
          </cell>
          <cell r="F521" t="str">
            <v>機内用品</v>
          </cell>
          <cell r="G521" t="str">
            <v>客室補給</v>
          </cell>
          <cell r="H521" t="str">
            <v>客室</v>
          </cell>
          <cell r="I521">
            <v>0</v>
          </cell>
          <cell r="J521" t="str">
            <v>N/A</v>
          </cell>
          <cell r="K521" t="str">
            <v>×</v>
          </cell>
          <cell r="L521" t="str">
            <v>×</v>
          </cell>
          <cell r="M521" t="str">
            <v>×</v>
          </cell>
          <cell r="N521" t="str">
            <v>調達</v>
          </cell>
          <cell r="P521">
            <v>0</v>
          </cell>
        </row>
        <row r="522">
          <cell r="A522" t="str">
            <v>USS</v>
          </cell>
          <cell r="C522" t="str">
            <v>JALFOS</v>
          </cell>
          <cell r="D522" t="str">
            <v>客室本部</v>
          </cell>
          <cell r="E522" t="str">
            <v>客室</v>
          </cell>
          <cell r="F522" t="str">
            <v>機内用品</v>
          </cell>
          <cell r="G522" t="str">
            <v>機内用品共通</v>
          </cell>
          <cell r="H522" t="str">
            <v>客室</v>
          </cell>
          <cell r="I522">
            <v>0</v>
          </cell>
          <cell r="J522" t="str">
            <v>N/A</v>
          </cell>
          <cell r="K522" t="str">
            <v>×</v>
          </cell>
          <cell r="L522" t="str">
            <v>×</v>
          </cell>
          <cell r="M522" t="str">
            <v>×</v>
          </cell>
          <cell r="N522" t="str">
            <v>調達</v>
          </cell>
          <cell r="P522">
            <v>0</v>
          </cell>
        </row>
        <row r="523">
          <cell r="A523" t="str">
            <v>UUS</v>
          </cell>
          <cell r="C523" t="str">
            <v>JALFOS</v>
          </cell>
          <cell r="D523" t="str">
            <v>客室本部</v>
          </cell>
          <cell r="E523" t="str">
            <v>客室</v>
          </cell>
          <cell r="F523" t="str">
            <v>客室共通</v>
          </cell>
          <cell r="G523" t="str">
            <v>顧客サービス</v>
          </cell>
          <cell r="H523" t="str">
            <v>客室</v>
          </cell>
          <cell r="I523">
            <v>0</v>
          </cell>
          <cell r="J523" t="str">
            <v>N/A</v>
          </cell>
          <cell r="K523" t="str">
            <v>×</v>
          </cell>
          <cell r="L523" t="str">
            <v>×</v>
          </cell>
          <cell r="M523" t="str">
            <v>×</v>
          </cell>
          <cell r="P523">
            <v>0</v>
          </cell>
        </row>
        <row r="524">
          <cell r="A524" t="str">
            <v>UUU</v>
          </cell>
          <cell r="C524" t="str">
            <v>JALFOS</v>
          </cell>
          <cell r="D524" t="str">
            <v>客室本部</v>
          </cell>
          <cell r="E524" t="str">
            <v>客室</v>
          </cell>
          <cell r="F524" t="str">
            <v>客室共通</v>
          </cell>
          <cell r="G524" t="str">
            <v>客室共通</v>
          </cell>
          <cell r="H524" t="str">
            <v>客室</v>
          </cell>
          <cell r="I524">
            <v>0</v>
          </cell>
          <cell r="J524" t="str">
            <v>N/A</v>
          </cell>
          <cell r="K524" t="str">
            <v>×</v>
          </cell>
          <cell r="L524" t="str">
            <v>×</v>
          </cell>
          <cell r="M524" t="str">
            <v>×</v>
          </cell>
          <cell r="P524">
            <v>0</v>
          </cell>
        </row>
        <row r="525">
          <cell r="A525" t="str">
            <v>UZZ</v>
          </cell>
          <cell r="C525" t="str">
            <v>JALFOS</v>
          </cell>
          <cell r="D525" t="str">
            <v>客室本部</v>
          </cell>
          <cell r="E525" t="str">
            <v>客室</v>
          </cell>
          <cell r="F525" t="str">
            <v>その他</v>
          </cell>
          <cell r="G525" t="str">
            <v>客室その他</v>
          </cell>
          <cell r="H525" t="str">
            <v>客室</v>
          </cell>
          <cell r="I525">
            <v>0</v>
          </cell>
          <cell r="J525" t="str">
            <v>N/A</v>
          </cell>
          <cell r="K525" t="str">
            <v>×</v>
          </cell>
          <cell r="L525" t="str">
            <v>×</v>
          </cell>
          <cell r="M525" t="str">
            <v>×</v>
          </cell>
          <cell r="P525">
            <v>0</v>
          </cell>
        </row>
        <row r="526">
          <cell r="A526" t="str">
            <v>VDD</v>
          </cell>
          <cell r="C526" t="str">
            <v>JALCOM</v>
          </cell>
          <cell r="D526" t="str">
            <v>国際･国内旅客本部</v>
          </cell>
          <cell r="E526" t="str">
            <v>旅客予約</v>
          </cell>
          <cell r="F526" t="str">
            <v>国内旅客</v>
          </cell>
          <cell r="G526" t="str">
            <v>国内旅客共通</v>
          </cell>
          <cell r="H526" t="str">
            <v>旅客国内営業</v>
          </cell>
          <cell r="I526">
            <v>0</v>
          </cell>
          <cell r="J526" t="str">
            <v>N/A</v>
          </cell>
          <cell r="K526" t="str">
            <v>×</v>
          </cell>
          <cell r="L526" t="str">
            <v>×</v>
          </cell>
          <cell r="M526" t="str">
            <v>×</v>
          </cell>
          <cell r="P526">
            <v>0</v>
          </cell>
        </row>
        <row r="527">
          <cell r="A527" t="str">
            <v>VDF</v>
          </cell>
          <cell r="C527" t="str">
            <v>JALCOM</v>
          </cell>
          <cell r="D527" t="str">
            <v>国際･国内旅客本部</v>
          </cell>
          <cell r="E527" t="str">
            <v>旅客予約</v>
          </cell>
          <cell r="F527" t="str">
            <v>国内旅客</v>
          </cell>
          <cell r="G527" t="str">
            <v>FILE MAINTENANCE</v>
          </cell>
          <cell r="H527" t="str">
            <v>旅客国内営業</v>
          </cell>
          <cell r="I527">
            <v>0</v>
          </cell>
          <cell r="J527" t="str">
            <v>N/A</v>
          </cell>
          <cell r="K527" t="str">
            <v>×</v>
          </cell>
          <cell r="L527" t="str">
            <v>×</v>
          </cell>
          <cell r="M527" t="str">
            <v>×</v>
          </cell>
          <cell r="P527">
            <v>0</v>
          </cell>
        </row>
        <row r="528">
          <cell r="A528" t="str">
            <v>VDR</v>
          </cell>
          <cell r="C528" t="str">
            <v>JALCOM</v>
          </cell>
          <cell r="D528" t="str">
            <v>国際･国内旅客本部</v>
          </cell>
          <cell r="E528" t="str">
            <v>旅客予約</v>
          </cell>
          <cell r="F528" t="str">
            <v>国内旅客</v>
          </cell>
          <cell r="G528" t="str">
            <v>国内線予約</v>
          </cell>
          <cell r="H528" t="str">
            <v>旅客国内営業</v>
          </cell>
          <cell r="I528">
            <v>0</v>
          </cell>
          <cell r="J528" t="str">
            <v>N/A</v>
          </cell>
          <cell r="K528" t="str">
            <v>×</v>
          </cell>
          <cell r="L528" t="str">
            <v>×</v>
          </cell>
          <cell r="M528" t="str">
            <v>×</v>
          </cell>
          <cell r="P528">
            <v>0</v>
          </cell>
        </row>
        <row r="529">
          <cell r="A529" t="str">
            <v>VDS</v>
          </cell>
          <cell r="C529" t="str">
            <v>JALCOM</v>
          </cell>
          <cell r="D529" t="str">
            <v>国際･国内旅客本部</v>
          </cell>
          <cell r="E529" t="str">
            <v>旅客予約</v>
          </cell>
          <cell r="F529" t="str">
            <v>国内旅客</v>
          </cell>
          <cell r="G529" t="str">
            <v>SCHEDULE CHANGE</v>
          </cell>
          <cell r="H529" t="str">
            <v>旅客国内営業</v>
          </cell>
          <cell r="I529">
            <v>0</v>
          </cell>
          <cell r="J529" t="str">
            <v>N/A</v>
          </cell>
          <cell r="K529" t="str">
            <v>×</v>
          </cell>
          <cell r="L529" t="str">
            <v>×</v>
          </cell>
          <cell r="M529" t="str">
            <v>×</v>
          </cell>
          <cell r="P529">
            <v>0</v>
          </cell>
        </row>
        <row r="530">
          <cell r="A530" t="str">
            <v>VDT</v>
          </cell>
          <cell r="C530" t="str">
            <v>JALCOM</v>
          </cell>
          <cell r="D530" t="str">
            <v>国際･国内旅客本部</v>
          </cell>
          <cell r="E530" t="str">
            <v>旅客予約</v>
          </cell>
          <cell r="F530" t="str">
            <v>国内旅客</v>
          </cell>
          <cell r="G530" t="str">
            <v>国内線ﾁｹｯﾃｨﾝｸﾞ</v>
          </cell>
          <cell r="H530" t="str">
            <v>旅客国内営業</v>
          </cell>
          <cell r="I530">
            <v>0</v>
          </cell>
          <cell r="J530" t="str">
            <v>N/A</v>
          </cell>
          <cell r="K530" t="str">
            <v>×</v>
          </cell>
          <cell r="L530" t="str">
            <v>×</v>
          </cell>
          <cell r="M530" t="str">
            <v>×</v>
          </cell>
          <cell r="P530">
            <v>0</v>
          </cell>
        </row>
        <row r="531">
          <cell r="A531" t="str">
            <v>VEE</v>
          </cell>
          <cell r="C531" t="str">
            <v>不要</v>
          </cell>
          <cell r="D531" t="str">
            <v>国際･国内旅客本部</v>
          </cell>
          <cell r="E531" t="str">
            <v>旅客予約</v>
          </cell>
          <cell r="F531" t="str">
            <v>JEX対応</v>
          </cell>
          <cell r="G531" t="str">
            <v>JEX対応</v>
          </cell>
          <cell r="H531" t="str">
            <v>旅客国内営業</v>
          </cell>
          <cell r="I531">
            <v>0</v>
          </cell>
          <cell r="J531" t="str">
            <v>N/A</v>
          </cell>
          <cell r="K531" t="str">
            <v>×</v>
          </cell>
          <cell r="L531" t="str">
            <v>×</v>
          </cell>
          <cell r="M531" t="str">
            <v>×</v>
          </cell>
          <cell r="P531">
            <v>0</v>
          </cell>
        </row>
        <row r="532">
          <cell r="A532" t="str">
            <v>VHA</v>
          </cell>
          <cell r="C532" t="str">
            <v>不要</v>
          </cell>
          <cell r="D532" t="str">
            <v>国際･国内旅客本部</v>
          </cell>
          <cell r="E532" t="str">
            <v>旅客</v>
          </cell>
          <cell r="F532" t="str">
            <v>特別ｺｰﾄﾞ枠拡張</v>
          </cell>
          <cell r="G532" t="str">
            <v>2000年対応</v>
          </cell>
          <cell r="H532" t="str">
            <v>旅客営業共通</v>
          </cell>
          <cell r="I532">
            <v>0</v>
          </cell>
          <cell r="J532" t="str">
            <v>N/A</v>
          </cell>
          <cell r="K532" t="str">
            <v>×</v>
          </cell>
          <cell r="L532" t="str">
            <v>×</v>
          </cell>
          <cell r="M532" t="str">
            <v>×</v>
          </cell>
          <cell r="P532">
            <v>0</v>
          </cell>
        </row>
        <row r="533">
          <cell r="A533" t="str">
            <v>VHB</v>
          </cell>
          <cell r="C533" t="str">
            <v>不要</v>
          </cell>
          <cell r="D533" t="str">
            <v>国際･国内旅客本部</v>
          </cell>
          <cell r="E533" t="str">
            <v>旅客</v>
          </cell>
          <cell r="F533" t="str">
            <v>特別ｺｰﾄﾞ枠拡張</v>
          </cell>
          <cell r="G533" t="str">
            <v>定期便名４桁化</v>
          </cell>
          <cell r="H533" t="str">
            <v>旅客営業共通</v>
          </cell>
          <cell r="I533">
            <v>0</v>
          </cell>
          <cell r="J533" t="str">
            <v>N/A</v>
          </cell>
          <cell r="K533" t="str">
            <v>×</v>
          </cell>
          <cell r="L533" t="str">
            <v>×</v>
          </cell>
          <cell r="M533" t="str">
            <v>×</v>
          </cell>
          <cell r="P533">
            <v>0</v>
          </cell>
        </row>
        <row r="534">
          <cell r="A534" t="str">
            <v>VHC</v>
          </cell>
          <cell r="C534" t="str">
            <v>不要</v>
          </cell>
          <cell r="D534" t="str">
            <v>国際･国内旅客本部</v>
          </cell>
          <cell r="E534" t="str">
            <v>旅客</v>
          </cell>
          <cell r="F534" t="str">
            <v>特別ｺｰﾄﾞ枠拡張</v>
          </cell>
          <cell r="G534" t="str">
            <v>機材登録記号変更</v>
          </cell>
          <cell r="H534" t="str">
            <v>旅客営業共通</v>
          </cell>
          <cell r="I534">
            <v>0</v>
          </cell>
          <cell r="J534" t="str">
            <v>N/A</v>
          </cell>
          <cell r="K534" t="str">
            <v>×</v>
          </cell>
          <cell r="L534" t="str">
            <v>×</v>
          </cell>
          <cell r="M534" t="str">
            <v>×</v>
          </cell>
          <cell r="P534">
            <v>0</v>
          </cell>
        </row>
        <row r="535">
          <cell r="A535" t="str">
            <v>VHD</v>
          </cell>
          <cell r="C535" t="str">
            <v>不要</v>
          </cell>
          <cell r="D535" t="str">
            <v>国際･国内旅客本部</v>
          </cell>
          <cell r="E535" t="str">
            <v>旅客</v>
          </cell>
          <cell r="F535" t="str">
            <v>特別ｺｰﾄﾞ枠拡張</v>
          </cell>
          <cell r="G535" t="str">
            <v>AIRLINEｺｰﾄﾞ3桁化</v>
          </cell>
          <cell r="H535" t="str">
            <v>旅客営業共通</v>
          </cell>
          <cell r="I535">
            <v>0</v>
          </cell>
          <cell r="J535" t="str">
            <v>N/A</v>
          </cell>
          <cell r="K535" t="str">
            <v>×</v>
          </cell>
          <cell r="L535" t="str">
            <v>×</v>
          </cell>
          <cell r="M535" t="str">
            <v>×</v>
          </cell>
          <cell r="P535">
            <v>0</v>
          </cell>
        </row>
        <row r="536">
          <cell r="A536" t="str">
            <v>VHZ</v>
          </cell>
          <cell r="C536" t="str">
            <v>不要</v>
          </cell>
          <cell r="D536" t="str">
            <v>国際･国内旅客本部</v>
          </cell>
          <cell r="E536" t="str">
            <v>旅客</v>
          </cell>
          <cell r="F536" t="str">
            <v>特別ｺｰﾄﾞ枠拡張</v>
          </cell>
          <cell r="G536" t="str">
            <v>その他</v>
          </cell>
          <cell r="H536" t="str">
            <v>旅客営業共通</v>
          </cell>
          <cell r="I536">
            <v>0</v>
          </cell>
          <cell r="J536" t="str">
            <v>N/A</v>
          </cell>
          <cell r="K536" t="str">
            <v>×</v>
          </cell>
          <cell r="L536" t="str">
            <v>×</v>
          </cell>
          <cell r="M536" t="str">
            <v>×</v>
          </cell>
          <cell r="P536">
            <v>0</v>
          </cell>
        </row>
        <row r="537">
          <cell r="A537" t="str">
            <v>VIC</v>
          </cell>
          <cell r="C537" t="str">
            <v>JALCOM</v>
          </cell>
          <cell r="D537" t="str">
            <v>国際･国内旅客本部</v>
          </cell>
          <cell r="E537" t="str">
            <v>旅客予約</v>
          </cell>
          <cell r="F537" t="str">
            <v>国際旅客</v>
          </cell>
          <cell r="G537" t="str">
            <v>運賃計算</v>
          </cell>
          <cell r="H537" t="str">
            <v>旅客国際営業</v>
          </cell>
          <cell r="I537">
            <v>0</v>
          </cell>
          <cell r="J537" t="str">
            <v>N/A</v>
          </cell>
          <cell r="K537" t="str">
            <v>×</v>
          </cell>
          <cell r="L537" t="str">
            <v>×</v>
          </cell>
          <cell r="M537" t="str">
            <v>×</v>
          </cell>
          <cell r="P537">
            <v>0</v>
          </cell>
        </row>
        <row r="538">
          <cell r="A538" t="str">
            <v>VIF</v>
          </cell>
          <cell r="C538" t="str">
            <v>JALCOM</v>
          </cell>
          <cell r="D538" t="str">
            <v>国際･国内旅客本部</v>
          </cell>
          <cell r="E538" t="str">
            <v>旅客予約</v>
          </cell>
          <cell r="F538" t="str">
            <v>国際旅客</v>
          </cell>
          <cell r="G538" t="str">
            <v>FILE MAINTENANCE</v>
          </cell>
          <cell r="H538" t="str">
            <v>旅客国際営業</v>
          </cell>
          <cell r="I538">
            <v>0</v>
          </cell>
          <cell r="J538" t="str">
            <v>N/A</v>
          </cell>
          <cell r="K538" t="str">
            <v>×</v>
          </cell>
          <cell r="L538" t="str">
            <v>×</v>
          </cell>
          <cell r="M538" t="str">
            <v>×</v>
          </cell>
          <cell r="P538">
            <v>0</v>
          </cell>
        </row>
        <row r="539">
          <cell r="A539" t="str">
            <v>VII</v>
          </cell>
          <cell r="C539" t="str">
            <v>JALCOM</v>
          </cell>
          <cell r="D539" t="str">
            <v>国際･国内旅客本部</v>
          </cell>
          <cell r="E539" t="str">
            <v>旅客予約</v>
          </cell>
          <cell r="F539" t="str">
            <v>国際旅客</v>
          </cell>
          <cell r="G539" t="str">
            <v>国際旅客共通</v>
          </cell>
          <cell r="H539" t="str">
            <v>旅客国際営業</v>
          </cell>
          <cell r="I539">
            <v>0</v>
          </cell>
          <cell r="J539" t="str">
            <v>外部</v>
          </cell>
          <cell r="K539" t="str">
            <v>○</v>
          </cell>
          <cell r="L539" t="str">
            <v>×</v>
          </cell>
          <cell r="M539" t="str">
            <v>×</v>
          </cell>
          <cell r="N539" t="str">
            <v>会計</v>
          </cell>
          <cell r="O539" t="str">
            <v>○</v>
          </cell>
          <cell r="P539">
            <v>0</v>
          </cell>
        </row>
        <row r="540">
          <cell r="A540" t="str">
            <v>VIJ</v>
          </cell>
          <cell r="C540" t="str">
            <v>JALCOM</v>
          </cell>
          <cell r="D540" t="str">
            <v>国際･国内旅客本部</v>
          </cell>
          <cell r="E540" t="str">
            <v>旅客予約</v>
          </cell>
          <cell r="F540" t="str">
            <v>国際旅客</v>
          </cell>
          <cell r="G540" t="str">
            <v>日本地区予約</v>
          </cell>
          <cell r="H540" t="str">
            <v>旅客国際営業</v>
          </cell>
          <cell r="I540">
            <v>0</v>
          </cell>
          <cell r="J540" t="str">
            <v>N/A</v>
          </cell>
          <cell r="K540" t="str">
            <v>×</v>
          </cell>
          <cell r="L540" t="str">
            <v>×</v>
          </cell>
          <cell r="M540" t="str">
            <v>×</v>
          </cell>
          <cell r="P540">
            <v>0</v>
          </cell>
        </row>
        <row r="541">
          <cell r="A541" t="str">
            <v>VIS</v>
          </cell>
          <cell r="C541" t="str">
            <v>JALCOM</v>
          </cell>
          <cell r="D541" t="str">
            <v>国際･国内旅客本部</v>
          </cell>
          <cell r="E541" t="str">
            <v>旅客予約</v>
          </cell>
          <cell r="F541" t="str">
            <v>国際旅客</v>
          </cell>
          <cell r="G541" t="str">
            <v>SCHEDULE CHANGE</v>
          </cell>
          <cell r="H541" t="str">
            <v>旅客国際営業</v>
          </cell>
          <cell r="I541">
            <v>0</v>
          </cell>
          <cell r="J541" t="str">
            <v>N/A</v>
          </cell>
          <cell r="K541" t="str">
            <v>×</v>
          </cell>
          <cell r="L541" t="str">
            <v>×</v>
          </cell>
          <cell r="M541" t="str">
            <v>×</v>
          </cell>
          <cell r="P541">
            <v>0</v>
          </cell>
        </row>
        <row r="542">
          <cell r="A542" t="str">
            <v>VIT</v>
          </cell>
          <cell r="C542" t="str">
            <v>JALCOM</v>
          </cell>
          <cell r="D542" t="str">
            <v>国際･国内旅客本部</v>
          </cell>
          <cell r="E542" t="str">
            <v>旅客予約</v>
          </cell>
          <cell r="F542" t="str">
            <v>国際旅客</v>
          </cell>
          <cell r="G542" t="str">
            <v>国際線ﾁｹｯﾃｨﾝｸﾞ</v>
          </cell>
          <cell r="H542" t="str">
            <v>旅客国際営業</v>
          </cell>
          <cell r="I542">
            <v>0</v>
          </cell>
          <cell r="J542" t="str">
            <v>N/A</v>
          </cell>
          <cell r="K542" t="str">
            <v>×</v>
          </cell>
          <cell r="L542" t="str">
            <v>×</v>
          </cell>
          <cell r="M542" t="str">
            <v>×</v>
          </cell>
          <cell r="P542">
            <v>0</v>
          </cell>
        </row>
        <row r="543">
          <cell r="A543" t="str">
            <v>VIZ</v>
          </cell>
          <cell r="C543" t="str">
            <v>JALCOM</v>
          </cell>
          <cell r="D543" t="str">
            <v>国際･国内旅客本部</v>
          </cell>
          <cell r="E543" t="str">
            <v>旅客予約</v>
          </cell>
          <cell r="F543" t="str">
            <v>国際旅客</v>
          </cell>
          <cell r="G543" t="str">
            <v>その他</v>
          </cell>
          <cell r="H543" t="str">
            <v>旅客国際営業</v>
          </cell>
          <cell r="I543">
            <v>0</v>
          </cell>
          <cell r="J543" t="str">
            <v>N/A</v>
          </cell>
          <cell r="K543" t="str">
            <v>×</v>
          </cell>
          <cell r="L543" t="str">
            <v>×</v>
          </cell>
          <cell r="M543" t="str">
            <v>×</v>
          </cell>
          <cell r="P543">
            <v>0</v>
          </cell>
        </row>
        <row r="544">
          <cell r="A544" t="str">
            <v>VLL</v>
          </cell>
          <cell r="C544" t="str">
            <v>分散</v>
          </cell>
          <cell r="D544" t="str">
            <v>国際･国内旅客本部</v>
          </cell>
          <cell r="E544" t="str">
            <v>旅客予約</v>
          </cell>
          <cell r="F544" t="str">
            <v>ローカル</v>
          </cell>
          <cell r="G544" t="str">
            <v>旅客予約ﾛ-ｶﾙ共通</v>
          </cell>
          <cell r="H544" t="str">
            <v>旅客営業共通</v>
          </cell>
          <cell r="I544">
            <v>0</v>
          </cell>
          <cell r="J544" t="str">
            <v>N/A</v>
          </cell>
          <cell r="K544" t="str">
            <v>×</v>
          </cell>
          <cell r="L544" t="str">
            <v>×</v>
          </cell>
          <cell r="M544" t="str">
            <v>×</v>
          </cell>
          <cell r="P544">
            <v>0</v>
          </cell>
        </row>
        <row r="545">
          <cell r="A545" t="str">
            <v>VVF</v>
          </cell>
          <cell r="C545" t="str">
            <v>JALCOM</v>
          </cell>
          <cell r="D545" t="str">
            <v>国際･国内旅客本部</v>
          </cell>
          <cell r="E545" t="str">
            <v>旅客予約</v>
          </cell>
          <cell r="F545" t="str">
            <v>予約共通</v>
          </cell>
          <cell r="G545" t="str">
            <v>FILE MAINTENANCE</v>
          </cell>
          <cell r="H545" t="str">
            <v>旅客営業共通</v>
          </cell>
          <cell r="I545">
            <v>0</v>
          </cell>
          <cell r="J545" t="str">
            <v>N/A</v>
          </cell>
          <cell r="K545" t="str">
            <v>×</v>
          </cell>
          <cell r="L545" t="str">
            <v>×</v>
          </cell>
          <cell r="M545" t="str">
            <v>×</v>
          </cell>
          <cell r="P545">
            <v>0</v>
          </cell>
        </row>
        <row r="546">
          <cell r="A546" t="str">
            <v>VVS</v>
          </cell>
          <cell r="C546" t="str">
            <v>JALCOM</v>
          </cell>
          <cell r="D546" t="str">
            <v>国際･国内旅客本部</v>
          </cell>
          <cell r="E546" t="str">
            <v>旅客予約</v>
          </cell>
          <cell r="F546" t="str">
            <v>予約共通</v>
          </cell>
          <cell r="G546" t="str">
            <v>SCHEDULE CHANGE</v>
          </cell>
          <cell r="H546" t="str">
            <v>旅客営業共通</v>
          </cell>
          <cell r="I546">
            <v>0</v>
          </cell>
          <cell r="J546" t="str">
            <v>N/A</v>
          </cell>
          <cell r="K546" t="str">
            <v>×</v>
          </cell>
          <cell r="L546" t="str">
            <v>×</v>
          </cell>
          <cell r="M546" t="str">
            <v>×</v>
          </cell>
          <cell r="P546">
            <v>0</v>
          </cell>
        </row>
        <row r="547">
          <cell r="A547" t="str">
            <v>VVT</v>
          </cell>
          <cell r="C547" t="str">
            <v>JALCOM</v>
          </cell>
          <cell r="D547" t="str">
            <v>国際･国内旅客本部</v>
          </cell>
          <cell r="E547" t="str">
            <v>旅客予約</v>
          </cell>
          <cell r="F547" t="str">
            <v>予約共通</v>
          </cell>
          <cell r="G547" t="str">
            <v>予約訓練</v>
          </cell>
          <cell r="H547" t="str">
            <v>旅客営業共通</v>
          </cell>
          <cell r="I547">
            <v>0</v>
          </cell>
          <cell r="J547" t="str">
            <v>N/A</v>
          </cell>
          <cell r="K547" t="str">
            <v>×</v>
          </cell>
          <cell r="L547" t="str">
            <v>×</v>
          </cell>
          <cell r="M547" t="str">
            <v>×</v>
          </cell>
          <cell r="P547">
            <v>0</v>
          </cell>
        </row>
        <row r="548">
          <cell r="A548" t="str">
            <v>VVV</v>
          </cell>
          <cell r="C548" t="str">
            <v>JALCOM</v>
          </cell>
          <cell r="D548" t="str">
            <v>国際･国内旅客本部</v>
          </cell>
          <cell r="E548" t="str">
            <v>旅客予約</v>
          </cell>
          <cell r="F548" t="str">
            <v>予約共通</v>
          </cell>
          <cell r="G548" t="str">
            <v>旅客予約共通</v>
          </cell>
          <cell r="H548" t="str">
            <v>旅客営業共通</v>
          </cell>
          <cell r="I548">
            <v>0</v>
          </cell>
          <cell r="J548" t="str">
            <v>N/A</v>
          </cell>
          <cell r="K548" t="str">
            <v>×</v>
          </cell>
          <cell r="L548" t="str">
            <v>×</v>
          </cell>
          <cell r="M548" t="str">
            <v>×</v>
          </cell>
          <cell r="P548">
            <v>0</v>
          </cell>
        </row>
        <row r="549">
          <cell r="A549" t="str">
            <v>VVZ</v>
          </cell>
          <cell r="C549" t="str">
            <v>JALCOM</v>
          </cell>
          <cell r="D549" t="str">
            <v>国際･国内旅客本部</v>
          </cell>
          <cell r="E549" t="str">
            <v>旅客予約</v>
          </cell>
          <cell r="F549" t="str">
            <v>予約共通</v>
          </cell>
          <cell r="G549" t="str">
            <v>その他</v>
          </cell>
          <cell r="H549" t="str">
            <v>旅客営業共通</v>
          </cell>
          <cell r="I549">
            <v>0</v>
          </cell>
          <cell r="J549" t="str">
            <v>N/A</v>
          </cell>
          <cell r="K549" t="str">
            <v>×</v>
          </cell>
          <cell r="L549" t="str">
            <v>×</v>
          </cell>
          <cell r="M549" t="str">
            <v>×</v>
          </cell>
          <cell r="P549">
            <v>0</v>
          </cell>
        </row>
        <row r="550">
          <cell r="A550" t="str">
            <v>VXM</v>
          </cell>
          <cell r="C550" t="str">
            <v>JALCOM</v>
          </cell>
          <cell r="D550" t="str">
            <v>国際･国内旅客本部</v>
          </cell>
          <cell r="E550" t="str">
            <v>旅客予約</v>
          </cell>
          <cell r="F550" t="str">
            <v>AXS関連</v>
          </cell>
          <cell r="G550" t="str">
            <v>ﾒｼﾞｬｰﾌﾟﾛｼﾞｪｸﾄ</v>
          </cell>
          <cell r="H550" t="str">
            <v>旅客国際営業</v>
          </cell>
          <cell r="I550">
            <v>0</v>
          </cell>
          <cell r="J550" t="str">
            <v>N/A</v>
          </cell>
          <cell r="K550" t="str">
            <v>×</v>
          </cell>
          <cell r="L550" t="str">
            <v>×</v>
          </cell>
          <cell r="M550" t="str">
            <v>×</v>
          </cell>
          <cell r="P550">
            <v>0</v>
          </cell>
        </row>
        <row r="551">
          <cell r="A551" t="str">
            <v>VXS</v>
          </cell>
          <cell r="C551" t="str">
            <v>JALCOM</v>
          </cell>
          <cell r="D551" t="str">
            <v>国際･国内旅客本部</v>
          </cell>
          <cell r="E551" t="str">
            <v>旅客予約</v>
          </cell>
          <cell r="F551" t="str">
            <v>AXS関連</v>
          </cell>
          <cell r="G551" t="str">
            <v>概要ｻｰﾍﾞｲ</v>
          </cell>
          <cell r="H551" t="str">
            <v>旅客国際営業</v>
          </cell>
          <cell r="I551">
            <v>0</v>
          </cell>
          <cell r="J551" t="str">
            <v>N/A</v>
          </cell>
          <cell r="K551" t="str">
            <v>×</v>
          </cell>
          <cell r="L551" t="str">
            <v>×</v>
          </cell>
          <cell r="M551" t="str">
            <v>×</v>
          </cell>
          <cell r="P551">
            <v>0</v>
          </cell>
        </row>
        <row r="552">
          <cell r="A552" t="str">
            <v>VXW</v>
          </cell>
          <cell r="C552" t="str">
            <v>JALCOM</v>
          </cell>
          <cell r="D552" t="str">
            <v>国際･国内旅客本部</v>
          </cell>
          <cell r="E552" t="str">
            <v>旅客予約</v>
          </cell>
          <cell r="F552" t="str">
            <v>AXS関連</v>
          </cell>
          <cell r="G552" t="str">
            <v>AXS25%</v>
          </cell>
          <cell r="H552" t="str">
            <v>旅客国際営業</v>
          </cell>
          <cell r="I552">
            <v>0</v>
          </cell>
          <cell r="J552" t="str">
            <v>N/A</v>
          </cell>
          <cell r="K552" t="str">
            <v>×</v>
          </cell>
          <cell r="L552" t="str">
            <v>×</v>
          </cell>
          <cell r="M552" t="str">
            <v>×</v>
          </cell>
          <cell r="P552">
            <v>0</v>
          </cell>
        </row>
        <row r="553">
          <cell r="A553" t="str">
            <v>VXX</v>
          </cell>
          <cell r="C553" t="str">
            <v>JALCOM</v>
          </cell>
          <cell r="D553" t="str">
            <v>国際･国内旅客本部</v>
          </cell>
          <cell r="E553" t="str">
            <v>旅客予約</v>
          </cell>
          <cell r="F553" t="str">
            <v>AXS関連</v>
          </cell>
          <cell r="G553" t="str">
            <v>AXS50%</v>
          </cell>
          <cell r="H553" t="str">
            <v>旅客国際営業</v>
          </cell>
          <cell r="I553">
            <v>0</v>
          </cell>
          <cell r="J553" t="str">
            <v>N/A</v>
          </cell>
          <cell r="K553" t="str">
            <v>×</v>
          </cell>
          <cell r="L553" t="str">
            <v>×</v>
          </cell>
          <cell r="M553" t="str">
            <v>×</v>
          </cell>
          <cell r="P553">
            <v>0</v>
          </cell>
        </row>
        <row r="554">
          <cell r="A554" t="str">
            <v>VXY</v>
          </cell>
          <cell r="C554" t="str">
            <v>JALCOM</v>
          </cell>
          <cell r="D554" t="str">
            <v>国際･国内旅客本部</v>
          </cell>
          <cell r="E554" t="str">
            <v>旅客予約</v>
          </cell>
          <cell r="F554" t="str">
            <v>AXS関連</v>
          </cell>
          <cell r="G554" t="str">
            <v>AXS75%</v>
          </cell>
          <cell r="H554" t="str">
            <v>旅客国際営業</v>
          </cell>
          <cell r="I554">
            <v>0</v>
          </cell>
          <cell r="J554" t="str">
            <v>N/A</v>
          </cell>
          <cell r="K554" t="str">
            <v>×</v>
          </cell>
          <cell r="L554" t="str">
            <v>×</v>
          </cell>
          <cell r="M554" t="str">
            <v>×</v>
          </cell>
          <cell r="P554">
            <v>0</v>
          </cell>
        </row>
        <row r="555">
          <cell r="A555" t="str">
            <v>VXZ</v>
          </cell>
          <cell r="C555" t="str">
            <v>JALCOM</v>
          </cell>
          <cell r="D555" t="str">
            <v>国際･国内旅客本部</v>
          </cell>
          <cell r="E555" t="str">
            <v>旅客予約</v>
          </cell>
          <cell r="F555" t="str">
            <v>AXS関連</v>
          </cell>
          <cell r="G555" t="str">
            <v>AXS100%</v>
          </cell>
          <cell r="H555" t="str">
            <v>旅客国際営業</v>
          </cell>
          <cell r="I555">
            <v>0</v>
          </cell>
          <cell r="J555" t="str">
            <v>N/A</v>
          </cell>
          <cell r="K555" t="str">
            <v>×</v>
          </cell>
          <cell r="L555" t="str">
            <v>×</v>
          </cell>
          <cell r="M555" t="str">
            <v>×</v>
          </cell>
          <cell r="P555">
            <v>0</v>
          </cell>
        </row>
        <row r="556">
          <cell r="A556" t="str">
            <v>VZF</v>
          </cell>
          <cell r="C556" t="str">
            <v>JALCOM</v>
          </cell>
          <cell r="D556" t="str">
            <v>国際･国内旅客本部</v>
          </cell>
          <cell r="E556" t="str">
            <v>旅客予約</v>
          </cell>
          <cell r="F556" t="str">
            <v>その他</v>
          </cell>
          <cell r="G556" t="str">
            <v>FILE MAINTENANCE</v>
          </cell>
          <cell r="H556" t="str">
            <v>旅客営業共通</v>
          </cell>
          <cell r="I556">
            <v>0</v>
          </cell>
          <cell r="J556" t="str">
            <v>N/A</v>
          </cell>
          <cell r="K556" t="str">
            <v>×</v>
          </cell>
          <cell r="L556" t="str">
            <v>×</v>
          </cell>
          <cell r="M556" t="str">
            <v>×</v>
          </cell>
          <cell r="P556">
            <v>0</v>
          </cell>
        </row>
        <row r="557">
          <cell r="A557" t="str">
            <v>VZW</v>
          </cell>
          <cell r="C557" t="str">
            <v>JALCOM</v>
          </cell>
          <cell r="D557" t="str">
            <v>国際･国内旅客本部</v>
          </cell>
          <cell r="E557" t="str">
            <v>旅客予約</v>
          </cell>
          <cell r="F557" t="str">
            <v>その他</v>
          </cell>
          <cell r="G557" t="str">
            <v>旅客予約･出発管理</v>
          </cell>
          <cell r="H557" t="str">
            <v>旅客営業共通</v>
          </cell>
          <cell r="I557">
            <v>0</v>
          </cell>
          <cell r="J557" t="str">
            <v>N/A</v>
          </cell>
          <cell r="K557" t="str">
            <v>×</v>
          </cell>
          <cell r="L557" t="str">
            <v>×</v>
          </cell>
          <cell r="M557" t="str">
            <v>×</v>
          </cell>
          <cell r="P557">
            <v>0</v>
          </cell>
        </row>
        <row r="558">
          <cell r="A558" t="str">
            <v>WDD</v>
          </cell>
          <cell r="C558" t="str">
            <v>JALCOM</v>
          </cell>
          <cell r="D558" t="str">
            <v>国際･国内旅客本部</v>
          </cell>
          <cell r="E558" t="str">
            <v>戦略</v>
          </cell>
          <cell r="F558" t="str">
            <v>国内</v>
          </cell>
          <cell r="G558" t="str">
            <v>国内共通</v>
          </cell>
          <cell r="H558" t="str">
            <v>旅客国内営業</v>
          </cell>
          <cell r="I558">
            <v>0</v>
          </cell>
          <cell r="J558" t="str">
            <v>N/A</v>
          </cell>
          <cell r="K558" t="str">
            <v>×</v>
          </cell>
          <cell r="L558" t="str">
            <v>×</v>
          </cell>
          <cell r="M558" t="str">
            <v>×</v>
          </cell>
          <cell r="P558">
            <v>0</v>
          </cell>
        </row>
        <row r="559">
          <cell r="A559" t="str">
            <v>WII</v>
          </cell>
          <cell r="C559" t="str">
            <v>JALCOM</v>
          </cell>
          <cell r="D559" t="str">
            <v>国際･国内旅客本部</v>
          </cell>
          <cell r="E559" t="str">
            <v>戦略</v>
          </cell>
          <cell r="F559" t="str">
            <v>国際</v>
          </cell>
          <cell r="G559" t="str">
            <v>国際共通</v>
          </cell>
          <cell r="H559" t="str">
            <v>旅客国際営業</v>
          </cell>
          <cell r="I559">
            <v>0</v>
          </cell>
          <cell r="J559" t="str">
            <v>N/A</v>
          </cell>
          <cell r="K559" t="str">
            <v>×</v>
          </cell>
          <cell r="L559" t="str">
            <v>×</v>
          </cell>
          <cell r="M559" t="str">
            <v>×</v>
          </cell>
          <cell r="P559">
            <v>0</v>
          </cell>
        </row>
        <row r="560">
          <cell r="A560" t="str">
            <v>WJR</v>
          </cell>
          <cell r="C560" t="str">
            <v>JALCOM</v>
          </cell>
          <cell r="D560" t="str">
            <v>国際･国内旅客本部</v>
          </cell>
          <cell r="E560" t="str">
            <v>戦略</v>
          </cell>
          <cell r="F560" t="str">
            <v>日本語</v>
          </cell>
          <cell r="G560" t="str">
            <v>日本語系代理店支援</v>
          </cell>
          <cell r="H560" t="str">
            <v>旅客営業共通</v>
          </cell>
          <cell r="I560">
            <v>0</v>
          </cell>
          <cell r="J560" t="str">
            <v>N/A</v>
          </cell>
          <cell r="K560" t="str">
            <v>×</v>
          </cell>
          <cell r="L560" t="str">
            <v>×</v>
          </cell>
          <cell r="M560" t="str">
            <v>×</v>
          </cell>
          <cell r="P560">
            <v>0</v>
          </cell>
        </row>
        <row r="561">
          <cell r="A561" t="str">
            <v>WSC</v>
          </cell>
          <cell r="C561" t="str">
            <v>JALCOM</v>
          </cell>
          <cell r="D561" t="str">
            <v>国際･国内旅客本部</v>
          </cell>
          <cell r="E561" t="str">
            <v>戦略</v>
          </cell>
          <cell r="F561" t="str">
            <v>営業戦略</v>
          </cell>
          <cell r="G561" t="str">
            <v>新顧客</v>
          </cell>
          <cell r="H561" t="str">
            <v>旅客営業共通</v>
          </cell>
          <cell r="I561">
            <v>0</v>
          </cell>
          <cell r="J561" t="str">
            <v>N/A</v>
          </cell>
          <cell r="K561" t="str">
            <v>×</v>
          </cell>
          <cell r="L561" t="str">
            <v>×</v>
          </cell>
          <cell r="M561" t="str">
            <v>×</v>
          </cell>
          <cell r="P561">
            <v>0</v>
          </cell>
        </row>
        <row r="562">
          <cell r="A562" t="str">
            <v>WSK</v>
          </cell>
          <cell r="C562" t="str">
            <v>JALCOM</v>
          </cell>
          <cell r="D562" t="str">
            <v>国際･国内旅客本部</v>
          </cell>
          <cell r="E562" t="str">
            <v>戦略</v>
          </cell>
          <cell r="F562" t="str">
            <v>営業戦略</v>
          </cell>
          <cell r="G562" t="str">
            <v>顧客情報</v>
          </cell>
          <cell r="H562" t="str">
            <v>旅客営業共通</v>
          </cell>
          <cell r="I562">
            <v>0</v>
          </cell>
          <cell r="J562" t="str">
            <v>N/A</v>
          </cell>
          <cell r="K562" t="str">
            <v>×</v>
          </cell>
          <cell r="L562" t="str">
            <v>×</v>
          </cell>
          <cell r="M562" t="str">
            <v>×</v>
          </cell>
          <cell r="P562">
            <v>0</v>
          </cell>
        </row>
        <row r="563">
          <cell r="A563" t="str">
            <v>WSS</v>
          </cell>
          <cell r="C563" t="str">
            <v>JALCOM</v>
          </cell>
          <cell r="D563" t="str">
            <v>国際･国内旅客本部</v>
          </cell>
          <cell r="E563" t="str">
            <v>戦略</v>
          </cell>
          <cell r="F563" t="str">
            <v>営業戦略</v>
          </cell>
          <cell r="G563" t="str">
            <v>営業戦略共通</v>
          </cell>
          <cell r="H563" t="str">
            <v>旅客営業共通</v>
          </cell>
          <cell r="I563">
            <v>0</v>
          </cell>
          <cell r="J563" t="str">
            <v>N/A</v>
          </cell>
          <cell r="K563" t="str">
            <v>×</v>
          </cell>
          <cell r="L563" t="str">
            <v>×</v>
          </cell>
          <cell r="M563" t="str">
            <v>×</v>
          </cell>
          <cell r="P563">
            <v>0</v>
          </cell>
        </row>
        <row r="564">
          <cell r="A564" t="str">
            <v>WTT</v>
          </cell>
          <cell r="C564" t="str">
            <v>JALCOM</v>
          </cell>
          <cell r="D564" t="str">
            <v>国際･国内旅客本部</v>
          </cell>
          <cell r="E564" t="str">
            <v>戦略</v>
          </cell>
          <cell r="F564" t="str">
            <v>ﾂｱ-</v>
          </cell>
          <cell r="G564" t="str">
            <v>ﾂｱ-共通</v>
          </cell>
          <cell r="H564" t="str">
            <v>旅客営業共通</v>
          </cell>
          <cell r="I564">
            <v>0</v>
          </cell>
          <cell r="J564" t="str">
            <v>N/A</v>
          </cell>
          <cell r="K564" t="str">
            <v>×</v>
          </cell>
          <cell r="L564" t="str">
            <v>×</v>
          </cell>
          <cell r="M564" t="str">
            <v>×</v>
          </cell>
          <cell r="P564">
            <v>0</v>
          </cell>
        </row>
        <row r="565">
          <cell r="A565" t="str">
            <v>WXM</v>
          </cell>
          <cell r="C565" t="str">
            <v>JALCOM</v>
          </cell>
          <cell r="D565" t="str">
            <v>国際･国内旅客本部</v>
          </cell>
          <cell r="E565" t="str">
            <v>戦略</v>
          </cell>
          <cell r="F565" t="str">
            <v>AXS関連</v>
          </cell>
          <cell r="G565" t="str">
            <v>ﾒｼﾞｬｰﾌﾟﾛｼﾞｪｸﾄ</v>
          </cell>
          <cell r="H565" t="str">
            <v>旅客国際営業</v>
          </cell>
          <cell r="I565">
            <v>0</v>
          </cell>
          <cell r="J565" t="str">
            <v>N/A</v>
          </cell>
          <cell r="K565" t="str">
            <v>×</v>
          </cell>
          <cell r="L565" t="str">
            <v>×</v>
          </cell>
          <cell r="M565" t="str">
            <v>×</v>
          </cell>
          <cell r="P565">
            <v>0</v>
          </cell>
        </row>
        <row r="566">
          <cell r="A566" t="str">
            <v>WXS</v>
          </cell>
          <cell r="C566" t="str">
            <v>JALCOM</v>
          </cell>
          <cell r="D566" t="str">
            <v>国際･国内旅客本部</v>
          </cell>
          <cell r="E566" t="str">
            <v>戦略</v>
          </cell>
          <cell r="F566" t="str">
            <v>AXS関連</v>
          </cell>
          <cell r="G566" t="str">
            <v>概要ｻｰﾍﾞｲ</v>
          </cell>
          <cell r="H566" t="str">
            <v>旅客国際営業</v>
          </cell>
          <cell r="I566">
            <v>0</v>
          </cell>
          <cell r="J566" t="str">
            <v>N/A</v>
          </cell>
          <cell r="K566" t="str">
            <v>×</v>
          </cell>
          <cell r="L566" t="str">
            <v>×</v>
          </cell>
          <cell r="M566" t="str">
            <v>×</v>
          </cell>
          <cell r="P566">
            <v>0</v>
          </cell>
        </row>
        <row r="567">
          <cell r="A567" t="str">
            <v>WXW</v>
          </cell>
          <cell r="C567" t="str">
            <v>JALCOM</v>
          </cell>
          <cell r="D567" t="str">
            <v>国際･国内旅客本部</v>
          </cell>
          <cell r="E567" t="str">
            <v>戦略</v>
          </cell>
          <cell r="F567" t="str">
            <v>AXS関連</v>
          </cell>
          <cell r="G567" t="str">
            <v>AXS25%</v>
          </cell>
          <cell r="H567" t="str">
            <v>旅客国際営業</v>
          </cell>
          <cell r="I567">
            <v>0</v>
          </cell>
          <cell r="J567" t="str">
            <v>N/A</v>
          </cell>
          <cell r="K567" t="str">
            <v>×</v>
          </cell>
          <cell r="L567" t="str">
            <v>×</v>
          </cell>
          <cell r="M567" t="str">
            <v>×</v>
          </cell>
          <cell r="P567">
            <v>0</v>
          </cell>
        </row>
        <row r="568">
          <cell r="A568" t="str">
            <v>WXX</v>
          </cell>
          <cell r="C568" t="str">
            <v>JALCOM</v>
          </cell>
          <cell r="D568" t="str">
            <v>国際･国内旅客本部</v>
          </cell>
          <cell r="E568" t="str">
            <v>戦略</v>
          </cell>
          <cell r="F568" t="str">
            <v>AXS関連</v>
          </cell>
          <cell r="G568" t="str">
            <v>AXS50%</v>
          </cell>
          <cell r="H568" t="str">
            <v>旅客国際営業</v>
          </cell>
          <cell r="I568">
            <v>0</v>
          </cell>
          <cell r="J568" t="str">
            <v>N/A</v>
          </cell>
          <cell r="K568" t="str">
            <v>×</v>
          </cell>
          <cell r="L568" t="str">
            <v>×</v>
          </cell>
          <cell r="M568" t="str">
            <v>×</v>
          </cell>
          <cell r="P568">
            <v>0</v>
          </cell>
        </row>
        <row r="569">
          <cell r="A569" t="str">
            <v>WXY</v>
          </cell>
          <cell r="C569" t="str">
            <v>JALCOM</v>
          </cell>
          <cell r="D569" t="str">
            <v>国際･国内旅客本部</v>
          </cell>
          <cell r="E569" t="str">
            <v>戦略</v>
          </cell>
          <cell r="F569" t="str">
            <v>AXS関連</v>
          </cell>
          <cell r="G569" t="str">
            <v>AXS75%</v>
          </cell>
          <cell r="H569" t="str">
            <v>旅客国際営業</v>
          </cell>
          <cell r="I569">
            <v>0</v>
          </cell>
          <cell r="J569" t="str">
            <v>N/A</v>
          </cell>
          <cell r="K569" t="str">
            <v>×</v>
          </cell>
          <cell r="L569" t="str">
            <v>×</v>
          </cell>
          <cell r="M569" t="str">
            <v>×</v>
          </cell>
          <cell r="P569">
            <v>0</v>
          </cell>
        </row>
        <row r="570">
          <cell r="A570" t="str">
            <v>WXZ</v>
          </cell>
          <cell r="C570" t="str">
            <v>JALCOM</v>
          </cell>
          <cell r="D570" t="str">
            <v>国際･国内旅客本部</v>
          </cell>
          <cell r="E570" t="str">
            <v>戦略</v>
          </cell>
          <cell r="F570" t="str">
            <v>AXS関連</v>
          </cell>
          <cell r="G570" t="str">
            <v>AXS100%</v>
          </cell>
          <cell r="H570" t="str">
            <v>旅客国際営業</v>
          </cell>
          <cell r="I570">
            <v>0</v>
          </cell>
          <cell r="J570" t="str">
            <v>N/A</v>
          </cell>
          <cell r="K570" t="str">
            <v>×</v>
          </cell>
          <cell r="L570" t="str">
            <v>×</v>
          </cell>
          <cell r="M570" t="str">
            <v>×</v>
          </cell>
          <cell r="P570">
            <v>0</v>
          </cell>
        </row>
        <row r="571">
          <cell r="A571" t="str">
            <v>XAD</v>
          </cell>
          <cell r="C571" t="str">
            <v>不要</v>
          </cell>
          <cell r="D571" t="str">
            <v>通信</v>
          </cell>
          <cell r="E571" t="str">
            <v>通信</v>
          </cell>
          <cell r="F571" t="str">
            <v>空港</v>
          </cell>
          <cell r="G571" t="str">
            <v>GDZ主管ﾌﾟﾛｼﾞｪｸﾄ</v>
          </cell>
          <cell r="H571" t="str">
            <v>共通</v>
          </cell>
          <cell r="I571">
            <v>0</v>
          </cell>
          <cell r="J571" t="str">
            <v>N/A</v>
          </cell>
          <cell r="K571" t="str">
            <v>×</v>
          </cell>
          <cell r="L571" t="str">
            <v>×</v>
          </cell>
          <cell r="M571" t="str">
            <v>×</v>
          </cell>
          <cell r="P571">
            <v>0</v>
          </cell>
        </row>
        <row r="572">
          <cell r="A572" t="str">
            <v>XCD</v>
          </cell>
          <cell r="C572" t="str">
            <v>不要</v>
          </cell>
          <cell r="D572" t="str">
            <v>通信</v>
          </cell>
          <cell r="E572" t="str">
            <v>通信</v>
          </cell>
          <cell r="F572" t="str">
            <v>事業所展開</v>
          </cell>
          <cell r="G572" t="str">
            <v>GDZ主管ﾌﾟﾛｼﾞｪｸﾄ</v>
          </cell>
          <cell r="H572" t="str">
            <v>共通</v>
          </cell>
          <cell r="I572">
            <v>0</v>
          </cell>
          <cell r="J572" t="str">
            <v>N/A</v>
          </cell>
          <cell r="K572" t="str">
            <v>×</v>
          </cell>
          <cell r="L572" t="str">
            <v>×</v>
          </cell>
          <cell r="M572" t="str">
            <v>×</v>
          </cell>
          <cell r="P572">
            <v>0</v>
          </cell>
        </row>
        <row r="573">
          <cell r="A573" t="str">
            <v>XCF</v>
          </cell>
          <cell r="C573" t="str">
            <v>不要</v>
          </cell>
          <cell r="D573" t="str">
            <v>通信</v>
          </cell>
          <cell r="E573" t="str">
            <v>通信</v>
          </cell>
          <cell r="F573" t="str">
            <v>事業所展開</v>
          </cell>
          <cell r="G573" t="str">
            <v>貨物事業総本部司掌ﾌﾟﾛｼﾞｪｸﾄ</v>
          </cell>
          <cell r="H573" t="str">
            <v>貨物共通</v>
          </cell>
          <cell r="I573">
            <v>0</v>
          </cell>
          <cell r="J573" t="str">
            <v>N/A</v>
          </cell>
          <cell r="K573" t="str">
            <v>×</v>
          </cell>
          <cell r="L573" t="str">
            <v>×</v>
          </cell>
          <cell r="M573" t="str">
            <v>×</v>
          </cell>
          <cell r="P573">
            <v>0</v>
          </cell>
        </row>
        <row r="574">
          <cell r="A574" t="str">
            <v>XCO</v>
          </cell>
          <cell r="C574" t="str">
            <v>不要</v>
          </cell>
          <cell r="D574" t="str">
            <v>通信</v>
          </cell>
          <cell r="E574" t="str">
            <v>通信</v>
          </cell>
          <cell r="F574" t="str">
            <v>事業所展開</v>
          </cell>
          <cell r="G574" t="str">
            <v>運航本部司掌ﾌﾟﾛｼﾞｪｸﾄ</v>
          </cell>
          <cell r="H574" t="str">
            <v>運航</v>
          </cell>
          <cell r="I574">
            <v>0</v>
          </cell>
          <cell r="J574" t="str">
            <v>N/A</v>
          </cell>
          <cell r="K574" t="str">
            <v>×</v>
          </cell>
          <cell r="L574" t="str">
            <v>×</v>
          </cell>
          <cell r="M574" t="str">
            <v>×</v>
          </cell>
          <cell r="P574">
            <v>0</v>
          </cell>
        </row>
        <row r="575">
          <cell r="A575" t="str">
            <v>XCP</v>
          </cell>
          <cell r="C575" t="str">
            <v>不要</v>
          </cell>
          <cell r="D575" t="str">
            <v>通信</v>
          </cell>
          <cell r="E575" t="str">
            <v>通信</v>
          </cell>
          <cell r="F575" t="str">
            <v>事業所展開</v>
          </cell>
          <cell r="G575" t="str">
            <v>国際旅客総本部司掌ﾌﾟﾛｼﾞｪｸﾄ</v>
          </cell>
          <cell r="H575" t="str">
            <v>旅客国際営業</v>
          </cell>
          <cell r="I575">
            <v>0</v>
          </cell>
          <cell r="J575" t="str">
            <v>N/A</v>
          </cell>
          <cell r="K575" t="str">
            <v>×</v>
          </cell>
          <cell r="L575" t="str">
            <v>×</v>
          </cell>
          <cell r="M575" t="str">
            <v>×</v>
          </cell>
          <cell r="P575">
            <v>0</v>
          </cell>
        </row>
        <row r="576">
          <cell r="A576" t="str">
            <v>XCR</v>
          </cell>
          <cell r="C576" t="str">
            <v>不要</v>
          </cell>
          <cell r="D576" t="str">
            <v>通信</v>
          </cell>
          <cell r="E576" t="str">
            <v>通信</v>
          </cell>
          <cell r="F576" t="str">
            <v>事業所展開</v>
          </cell>
          <cell r="G576" t="str">
            <v>委譲ﾌﾟﾛｼﾞｪｸﾄ</v>
          </cell>
          <cell r="H576" t="str">
            <v>共通</v>
          </cell>
          <cell r="I576">
            <v>0</v>
          </cell>
          <cell r="J576" t="str">
            <v>N/A</v>
          </cell>
          <cell r="K576" t="str">
            <v>×</v>
          </cell>
          <cell r="L576" t="str">
            <v>×</v>
          </cell>
          <cell r="M576" t="str">
            <v>×</v>
          </cell>
          <cell r="P576">
            <v>0</v>
          </cell>
        </row>
        <row r="577">
          <cell r="A577" t="str">
            <v>XCT</v>
          </cell>
          <cell r="C577" t="str">
            <v>不要</v>
          </cell>
          <cell r="D577" t="str">
            <v>通信</v>
          </cell>
          <cell r="E577" t="str">
            <v>通信</v>
          </cell>
          <cell r="F577" t="str">
            <v>事業所展開</v>
          </cell>
          <cell r="G577" t="str">
            <v>国内旅客総本部司掌ﾌﾟﾛｼﾞｪｸﾄ</v>
          </cell>
          <cell r="H577" t="str">
            <v>旅客国内営業</v>
          </cell>
          <cell r="I577">
            <v>0</v>
          </cell>
          <cell r="J577" t="str">
            <v>N/A</v>
          </cell>
          <cell r="K577" t="str">
            <v>×</v>
          </cell>
          <cell r="L577" t="str">
            <v>×</v>
          </cell>
          <cell r="M577" t="str">
            <v>×</v>
          </cell>
          <cell r="P577">
            <v>0</v>
          </cell>
        </row>
        <row r="578">
          <cell r="A578" t="str">
            <v>XCZ</v>
          </cell>
          <cell r="C578" t="str">
            <v>不要</v>
          </cell>
          <cell r="D578" t="str">
            <v>通信</v>
          </cell>
          <cell r="E578" t="str">
            <v>通信</v>
          </cell>
          <cell r="F578" t="str">
            <v>事業所展開</v>
          </cell>
          <cell r="G578" t="str">
            <v>その他の本部司掌ﾌﾟﾛｼﾞｪｸﾄ</v>
          </cell>
          <cell r="H578" t="str">
            <v>共通</v>
          </cell>
          <cell r="I578">
            <v>0</v>
          </cell>
          <cell r="J578" t="str">
            <v>N/A</v>
          </cell>
          <cell r="K578" t="str">
            <v>×</v>
          </cell>
          <cell r="L578" t="str">
            <v>×</v>
          </cell>
          <cell r="M578" t="str">
            <v>×</v>
          </cell>
          <cell r="P578">
            <v>0</v>
          </cell>
        </row>
        <row r="579">
          <cell r="A579" t="str">
            <v>XFD</v>
          </cell>
          <cell r="C579" t="str">
            <v>不要</v>
          </cell>
          <cell r="D579" t="str">
            <v>通信</v>
          </cell>
          <cell r="E579" t="str">
            <v>通信</v>
          </cell>
          <cell r="F579" t="str">
            <v>電話ｼｽﾃﾑ</v>
          </cell>
          <cell r="G579" t="str">
            <v>GDZ主管ﾌﾟﾛｼﾞｪｸﾄ</v>
          </cell>
          <cell r="H579" t="str">
            <v>共通</v>
          </cell>
          <cell r="I579">
            <v>0</v>
          </cell>
          <cell r="J579" t="str">
            <v>N/A</v>
          </cell>
          <cell r="K579" t="str">
            <v>×</v>
          </cell>
          <cell r="L579" t="str">
            <v>×</v>
          </cell>
          <cell r="M579" t="str">
            <v>×</v>
          </cell>
          <cell r="P579">
            <v>0</v>
          </cell>
        </row>
        <row r="580">
          <cell r="A580" t="str">
            <v>XFF</v>
          </cell>
          <cell r="C580" t="str">
            <v>不要</v>
          </cell>
          <cell r="D580" t="str">
            <v>通信</v>
          </cell>
          <cell r="E580" t="str">
            <v>通信</v>
          </cell>
          <cell r="F580" t="str">
            <v>電話ｼｽﾃﾑ</v>
          </cell>
          <cell r="G580" t="str">
            <v>貨物事業総本部司掌ﾌﾟﾛｼﾞｪｸﾄ</v>
          </cell>
          <cell r="H580" t="str">
            <v>貨物共通</v>
          </cell>
          <cell r="I580">
            <v>0</v>
          </cell>
          <cell r="J580" t="str">
            <v>N/A</v>
          </cell>
          <cell r="K580" t="str">
            <v>×</v>
          </cell>
          <cell r="L580" t="str">
            <v>×</v>
          </cell>
          <cell r="M580" t="str">
            <v>×</v>
          </cell>
          <cell r="P580">
            <v>0</v>
          </cell>
        </row>
        <row r="581">
          <cell r="A581" t="str">
            <v>XFO</v>
          </cell>
          <cell r="C581" t="str">
            <v>不要</v>
          </cell>
          <cell r="D581" t="str">
            <v>通信</v>
          </cell>
          <cell r="E581" t="str">
            <v>通信</v>
          </cell>
          <cell r="F581" t="str">
            <v>電話ｼｽﾃﾑ</v>
          </cell>
          <cell r="G581" t="str">
            <v>運航本部司掌ﾌﾟﾛｼﾞｪｸﾄ</v>
          </cell>
          <cell r="H581" t="str">
            <v>運航</v>
          </cell>
          <cell r="I581">
            <v>0</v>
          </cell>
          <cell r="J581" t="str">
            <v>N/A</v>
          </cell>
          <cell r="K581" t="str">
            <v>×</v>
          </cell>
          <cell r="L581" t="str">
            <v>×</v>
          </cell>
          <cell r="M581" t="str">
            <v>×</v>
          </cell>
          <cell r="P581">
            <v>0</v>
          </cell>
        </row>
        <row r="582">
          <cell r="A582" t="str">
            <v>XFP</v>
          </cell>
          <cell r="C582" t="str">
            <v>不要</v>
          </cell>
          <cell r="D582" t="str">
            <v>通信</v>
          </cell>
          <cell r="E582" t="str">
            <v>通信</v>
          </cell>
          <cell r="F582" t="str">
            <v>電話ｼｽﾃﾑ</v>
          </cell>
          <cell r="G582" t="str">
            <v>国際旅客総本部司掌ﾌﾟﾛｼﾞｪｸﾄ</v>
          </cell>
          <cell r="H582" t="str">
            <v>旅客国際営業</v>
          </cell>
          <cell r="I582">
            <v>0</v>
          </cell>
          <cell r="J582" t="str">
            <v>N/A</v>
          </cell>
          <cell r="K582" t="str">
            <v>×</v>
          </cell>
          <cell r="L582" t="str">
            <v>×</v>
          </cell>
          <cell r="M582" t="str">
            <v>×</v>
          </cell>
          <cell r="P582">
            <v>0</v>
          </cell>
        </row>
        <row r="583">
          <cell r="A583" t="str">
            <v>XFR</v>
          </cell>
          <cell r="C583" t="str">
            <v>不要</v>
          </cell>
          <cell r="D583" t="str">
            <v>通信</v>
          </cell>
          <cell r="E583" t="str">
            <v>通信</v>
          </cell>
          <cell r="F583" t="str">
            <v>電話ｼｽﾃﾑ</v>
          </cell>
          <cell r="G583" t="str">
            <v>委譲ﾌﾟﾛｼﾞｪｸﾄ</v>
          </cell>
          <cell r="H583" t="str">
            <v>共通</v>
          </cell>
          <cell r="I583">
            <v>0</v>
          </cell>
          <cell r="J583" t="str">
            <v>N/A</v>
          </cell>
          <cell r="K583" t="str">
            <v>×</v>
          </cell>
          <cell r="L583" t="str">
            <v>×</v>
          </cell>
          <cell r="M583" t="str">
            <v>×</v>
          </cell>
          <cell r="P583">
            <v>0</v>
          </cell>
        </row>
        <row r="584">
          <cell r="A584" t="str">
            <v>XFT</v>
          </cell>
          <cell r="C584" t="str">
            <v>不要</v>
          </cell>
          <cell r="D584" t="str">
            <v>通信</v>
          </cell>
          <cell r="E584" t="str">
            <v>通信</v>
          </cell>
          <cell r="F584" t="str">
            <v>電話ｼｽﾃﾑ</v>
          </cell>
          <cell r="G584" t="str">
            <v>国内旅客総本部司掌ﾌﾟﾛｼﾞｪｸﾄ</v>
          </cell>
          <cell r="H584" t="str">
            <v>旅客国内営業</v>
          </cell>
          <cell r="I584">
            <v>0</v>
          </cell>
          <cell r="J584" t="str">
            <v>N/A</v>
          </cell>
          <cell r="K584" t="str">
            <v>×</v>
          </cell>
          <cell r="L584" t="str">
            <v>×</v>
          </cell>
          <cell r="M584" t="str">
            <v>×</v>
          </cell>
          <cell r="P584">
            <v>0</v>
          </cell>
        </row>
        <row r="585">
          <cell r="A585" t="str">
            <v>XFZ</v>
          </cell>
          <cell r="C585" t="str">
            <v>不要</v>
          </cell>
          <cell r="D585" t="str">
            <v>通信</v>
          </cell>
          <cell r="E585" t="str">
            <v>通信</v>
          </cell>
          <cell r="F585" t="str">
            <v>電話ｼｽﾃﾑ</v>
          </cell>
          <cell r="G585" t="str">
            <v>その他の本部司掌ﾌﾟﾛｼﾞｪｸﾄ</v>
          </cell>
          <cell r="H585" t="str">
            <v>共通</v>
          </cell>
          <cell r="I585">
            <v>0</v>
          </cell>
          <cell r="J585" t="str">
            <v>N/A</v>
          </cell>
          <cell r="K585" t="str">
            <v>×</v>
          </cell>
          <cell r="L585" t="str">
            <v>×</v>
          </cell>
          <cell r="M585" t="str">
            <v>×</v>
          </cell>
          <cell r="P585">
            <v>0</v>
          </cell>
        </row>
        <row r="586">
          <cell r="A586" t="str">
            <v>XHA</v>
          </cell>
          <cell r="C586" t="str">
            <v>不要</v>
          </cell>
          <cell r="D586" t="str">
            <v>通信</v>
          </cell>
          <cell r="E586" t="str">
            <v>通信</v>
          </cell>
          <cell r="F586" t="str">
            <v>特別ｺｰﾄﾞ枠拡張</v>
          </cell>
          <cell r="G586" t="str">
            <v>2000年対応</v>
          </cell>
          <cell r="H586" t="str">
            <v>共通</v>
          </cell>
          <cell r="I586">
            <v>0</v>
          </cell>
          <cell r="J586" t="str">
            <v>N/A</v>
          </cell>
          <cell r="K586" t="str">
            <v>×</v>
          </cell>
          <cell r="L586" t="str">
            <v>×</v>
          </cell>
          <cell r="M586" t="str">
            <v>×</v>
          </cell>
          <cell r="P586">
            <v>0</v>
          </cell>
        </row>
        <row r="587">
          <cell r="A587" t="str">
            <v>XHB</v>
          </cell>
          <cell r="C587" t="str">
            <v>不要</v>
          </cell>
          <cell r="D587" t="str">
            <v>通信</v>
          </cell>
          <cell r="E587" t="str">
            <v>通信</v>
          </cell>
          <cell r="F587" t="str">
            <v>特別ｺｰﾄﾞ枠拡張</v>
          </cell>
          <cell r="G587" t="str">
            <v>定期便名４桁化</v>
          </cell>
          <cell r="H587" t="str">
            <v>共通</v>
          </cell>
          <cell r="I587">
            <v>0</v>
          </cell>
          <cell r="J587" t="str">
            <v>N/A</v>
          </cell>
          <cell r="K587" t="str">
            <v>×</v>
          </cell>
          <cell r="L587" t="str">
            <v>×</v>
          </cell>
          <cell r="M587" t="str">
            <v>×</v>
          </cell>
          <cell r="P587">
            <v>0</v>
          </cell>
        </row>
        <row r="588">
          <cell r="A588" t="str">
            <v>XHC</v>
          </cell>
          <cell r="C588" t="str">
            <v>不要</v>
          </cell>
          <cell r="D588" t="str">
            <v>通信</v>
          </cell>
          <cell r="E588" t="str">
            <v>通信</v>
          </cell>
          <cell r="F588" t="str">
            <v>特別ｺｰﾄﾞ枠拡張</v>
          </cell>
          <cell r="G588" t="str">
            <v>機材登録記号変更</v>
          </cell>
          <cell r="H588" t="str">
            <v>共通</v>
          </cell>
          <cell r="I588">
            <v>0</v>
          </cell>
          <cell r="J588" t="str">
            <v>N/A</v>
          </cell>
          <cell r="K588" t="str">
            <v>×</v>
          </cell>
          <cell r="L588" t="str">
            <v>×</v>
          </cell>
          <cell r="M588" t="str">
            <v>×</v>
          </cell>
          <cell r="P588">
            <v>0</v>
          </cell>
        </row>
        <row r="589">
          <cell r="A589" t="str">
            <v>XHD</v>
          </cell>
          <cell r="C589" t="str">
            <v>不要</v>
          </cell>
          <cell r="D589" t="str">
            <v>通信</v>
          </cell>
          <cell r="E589" t="str">
            <v>通信</v>
          </cell>
          <cell r="F589" t="str">
            <v>特別ｺｰﾄﾞ枠拡張</v>
          </cell>
          <cell r="G589" t="str">
            <v>AIRLINEｺｰﾄﾞ3桁化</v>
          </cell>
          <cell r="H589" t="str">
            <v>共通</v>
          </cell>
          <cell r="I589">
            <v>0</v>
          </cell>
          <cell r="J589" t="str">
            <v>N/A</v>
          </cell>
          <cell r="K589" t="str">
            <v>×</v>
          </cell>
          <cell r="L589" t="str">
            <v>×</v>
          </cell>
          <cell r="M589" t="str">
            <v>×</v>
          </cell>
          <cell r="P589">
            <v>0</v>
          </cell>
        </row>
        <row r="590">
          <cell r="A590" t="str">
            <v>XHZ</v>
          </cell>
          <cell r="C590" t="str">
            <v>不要</v>
          </cell>
          <cell r="D590" t="str">
            <v>通信</v>
          </cell>
          <cell r="E590" t="str">
            <v>通信</v>
          </cell>
          <cell r="F590" t="str">
            <v>特別ｺｰﾄﾞ枠拡張</v>
          </cell>
          <cell r="G590" t="str">
            <v>その他</v>
          </cell>
          <cell r="H590" t="str">
            <v>共通</v>
          </cell>
          <cell r="I590">
            <v>0</v>
          </cell>
          <cell r="J590" t="str">
            <v>N/A</v>
          </cell>
          <cell r="K590" t="str">
            <v>×</v>
          </cell>
          <cell r="L590" t="str">
            <v>×</v>
          </cell>
          <cell r="M590" t="str">
            <v>×</v>
          </cell>
          <cell r="P590">
            <v>0</v>
          </cell>
        </row>
        <row r="591">
          <cell r="A591" t="str">
            <v>XND</v>
          </cell>
          <cell r="C591" t="str">
            <v>不要</v>
          </cell>
          <cell r="D591" t="str">
            <v>通信</v>
          </cell>
          <cell r="E591" t="str">
            <v>通信</v>
          </cell>
          <cell r="F591" t="str">
            <v>ﾈｯﾄﾜ-ｸｼｽﾃﾑ</v>
          </cell>
          <cell r="G591" t="str">
            <v>GDZ主管ﾌﾟﾛｼﾞｪｸﾄ</v>
          </cell>
          <cell r="H591" t="str">
            <v>共通</v>
          </cell>
          <cell r="I591">
            <v>0</v>
          </cell>
          <cell r="J591" t="str">
            <v>N/A</v>
          </cell>
          <cell r="K591" t="str">
            <v>×</v>
          </cell>
          <cell r="L591" t="str">
            <v>×</v>
          </cell>
          <cell r="M591" t="str">
            <v>×</v>
          </cell>
          <cell r="P591">
            <v>0</v>
          </cell>
        </row>
        <row r="592">
          <cell r="A592" t="str">
            <v>XNE</v>
          </cell>
          <cell r="C592" t="str">
            <v>不要</v>
          </cell>
          <cell r="D592" t="str">
            <v>通信</v>
          </cell>
          <cell r="E592" t="str">
            <v>通信</v>
          </cell>
          <cell r="F592" t="str">
            <v>ﾈｯﾄﾜ-ｸｼｽﾃﾑ</v>
          </cell>
          <cell r="G592" t="str">
            <v>EDP端末開発</v>
          </cell>
          <cell r="H592" t="str">
            <v>共通</v>
          </cell>
          <cell r="I592">
            <v>0</v>
          </cell>
          <cell r="J592" t="str">
            <v>N/A</v>
          </cell>
          <cell r="K592" t="str">
            <v>×</v>
          </cell>
          <cell r="L592" t="str">
            <v>×</v>
          </cell>
          <cell r="M592" t="str">
            <v>×</v>
          </cell>
          <cell r="P592">
            <v>0</v>
          </cell>
        </row>
        <row r="593">
          <cell r="A593" t="str">
            <v>XNF</v>
          </cell>
          <cell r="C593" t="str">
            <v>不要</v>
          </cell>
          <cell r="D593" t="str">
            <v>通信</v>
          </cell>
          <cell r="E593" t="str">
            <v>通信</v>
          </cell>
          <cell r="F593" t="str">
            <v>ﾈｯﾄﾜ-ｸｼｽﾃﾑ</v>
          </cell>
          <cell r="G593" t="str">
            <v>貨物事業総本部司掌ﾌﾟﾛｼﾞｪｸﾄ</v>
          </cell>
          <cell r="H593" t="str">
            <v>貨物共通</v>
          </cell>
          <cell r="I593">
            <v>0</v>
          </cell>
          <cell r="J593" t="str">
            <v>N/A</v>
          </cell>
          <cell r="K593" t="str">
            <v>×</v>
          </cell>
          <cell r="L593" t="str">
            <v>×</v>
          </cell>
          <cell r="M593" t="str">
            <v>×</v>
          </cell>
          <cell r="P593">
            <v>0</v>
          </cell>
        </row>
        <row r="594">
          <cell r="A594" t="str">
            <v>XNI</v>
          </cell>
          <cell r="C594" t="str">
            <v>不要</v>
          </cell>
          <cell r="D594" t="str">
            <v>通信</v>
          </cell>
          <cell r="E594" t="str">
            <v>通信</v>
          </cell>
          <cell r="F594" t="str">
            <v>ﾈｯﾄﾜ-ｸｼｽﾃﾑ</v>
          </cell>
          <cell r="G594" t="str">
            <v>EDP端末展開</v>
          </cell>
          <cell r="H594" t="str">
            <v>共通</v>
          </cell>
          <cell r="I594">
            <v>0</v>
          </cell>
          <cell r="J594" t="str">
            <v>N/A</v>
          </cell>
          <cell r="K594" t="str">
            <v>×</v>
          </cell>
          <cell r="L594" t="str">
            <v>×</v>
          </cell>
          <cell r="M594" t="str">
            <v>×</v>
          </cell>
          <cell r="P594">
            <v>0</v>
          </cell>
        </row>
        <row r="595">
          <cell r="A595" t="str">
            <v>XNO</v>
          </cell>
          <cell r="C595" t="str">
            <v>不要</v>
          </cell>
          <cell r="D595" t="str">
            <v>通信</v>
          </cell>
          <cell r="E595" t="str">
            <v>通信</v>
          </cell>
          <cell r="F595" t="str">
            <v>ﾈｯﾄﾜ-ｸｼｽﾃﾑ</v>
          </cell>
          <cell r="G595" t="str">
            <v>運航本部司掌ﾌﾟﾛｼﾞｪｸﾄ</v>
          </cell>
          <cell r="H595" t="str">
            <v>運航</v>
          </cell>
          <cell r="I595">
            <v>0</v>
          </cell>
          <cell r="J595" t="str">
            <v>N/A</v>
          </cell>
          <cell r="K595" t="str">
            <v>×</v>
          </cell>
          <cell r="L595" t="str">
            <v>×</v>
          </cell>
          <cell r="M595" t="str">
            <v>×</v>
          </cell>
          <cell r="P595">
            <v>0</v>
          </cell>
        </row>
        <row r="596">
          <cell r="A596" t="str">
            <v>XNP</v>
          </cell>
          <cell r="C596" t="str">
            <v>不要</v>
          </cell>
          <cell r="D596" t="str">
            <v>通信</v>
          </cell>
          <cell r="E596" t="str">
            <v>通信</v>
          </cell>
          <cell r="F596" t="str">
            <v>ﾈｯﾄﾜ-ｸｼｽﾃﾑ</v>
          </cell>
          <cell r="G596" t="str">
            <v>国際旅客総本部司掌ﾌﾟﾛｼﾞｪｸﾄ</v>
          </cell>
          <cell r="H596" t="str">
            <v>旅客国際営業</v>
          </cell>
          <cell r="I596">
            <v>0</v>
          </cell>
          <cell r="J596" t="str">
            <v>N/A</v>
          </cell>
          <cell r="K596" t="str">
            <v>×</v>
          </cell>
          <cell r="L596" t="str">
            <v>×</v>
          </cell>
          <cell r="M596" t="str">
            <v>×</v>
          </cell>
          <cell r="P596">
            <v>0</v>
          </cell>
        </row>
        <row r="597">
          <cell r="A597" t="str">
            <v>XNR</v>
          </cell>
          <cell r="C597" t="str">
            <v>不要</v>
          </cell>
          <cell r="D597" t="str">
            <v>通信</v>
          </cell>
          <cell r="E597" t="str">
            <v>通信</v>
          </cell>
          <cell r="F597" t="str">
            <v>ﾈｯﾄﾜ-ｸｼｽﾃﾑ</v>
          </cell>
          <cell r="G597" t="str">
            <v>委譲ﾌﾟﾛｼﾞｪｸﾄ</v>
          </cell>
          <cell r="H597" t="str">
            <v>共通</v>
          </cell>
          <cell r="I597">
            <v>0</v>
          </cell>
          <cell r="J597" t="str">
            <v>N/A</v>
          </cell>
          <cell r="K597" t="str">
            <v>×</v>
          </cell>
          <cell r="L597" t="str">
            <v>×</v>
          </cell>
          <cell r="M597" t="str">
            <v>×</v>
          </cell>
          <cell r="P597">
            <v>0</v>
          </cell>
        </row>
        <row r="598">
          <cell r="A598" t="str">
            <v>XNT</v>
          </cell>
          <cell r="C598" t="str">
            <v>不要</v>
          </cell>
          <cell r="D598" t="str">
            <v>通信</v>
          </cell>
          <cell r="E598" t="str">
            <v>通信</v>
          </cell>
          <cell r="F598" t="str">
            <v>ﾈｯﾄﾜ-ｸｼｽﾃﾑ</v>
          </cell>
          <cell r="G598" t="str">
            <v>国内旅客総本部司掌ﾌﾟﾛｼﾞｪｸﾄ</v>
          </cell>
          <cell r="H598" t="str">
            <v>旅客国内営業</v>
          </cell>
          <cell r="I598">
            <v>0</v>
          </cell>
          <cell r="J598" t="str">
            <v>N/A</v>
          </cell>
          <cell r="K598" t="str">
            <v>×</v>
          </cell>
          <cell r="L598" t="str">
            <v>×</v>
          </cell>
          <cell r="M598" t="str">
            <v>×</v>
          </cell>
          <cell r="P598">
            <v>0</v>
          </cell>
        </row>
        <row r="599">
          <cell r="A599" t="str">
            <v>XNZ</v>
          </cell>
          <cell r="C599" t="str">
            <v>不要</v>
          </cell>
          <cell r="D599" t="str">
            <v>通信</v>
          </cell>
          <cell r="E599" t="str">
            <v>通信</v>
          </cell>
          <cell r="F599" t="str">
            <v>ﾈｯﾄﾜ-ｸｼｽﾃﾑ</v>
          </cell>
          <cell r="G599" t="str">
            <v>その他の本部司掌ﾌﾟﾛｼﾞｪｸﾄ</v>
          </cell>
          <cell r="H599" t="str">
            <v>共通</v>
          </cell>
          <cell r="I599">
            <v>0</v>
          </cell>
          <cell r="J599" t="str">
            <v>N/A</v>
          </cell>
          <cell r="K599" t="str">
            <v>×</v>
          </cell>
          <cell r="L599" t="str">
            <v>×</v>
          </cell>
          <cell r="M599" t="str">
            <v>×</v>
          </cell>
          <cell r="P599">
            <v>0</v>
          </cell>
        </row>
        <row r="600">
          <cell r="A600" t="str">
            <v>XPD</v>
          </cell>
          <cell r="C600" t="str">
            <v>不要</v>
          </cell>
          <cell r="D600" t="str">
            <v>通信</v>
          </cell>
          <cell r="E600" t="str">
            <v>通信</v>
          </cell>
          <cell r="F600" t="str">
            <v>画映像･構内設備ｼｽﾃﾑ</v>
          </cell>
          <cell r="G600" t="str">
            <v>GDZ主管ﾌﾟﾛｼﾞｪｸﾄ</v>
          </cell>
          <cell r="H600" t="str">
            <v>共通</v>
          </cell>
          <cell r="I600">
            <v>0</v>
          </cell>
          <cell r="J600" t="str">
            <v>N/A</v>
          </cell>
          <cell r="K600" t="str">
            <v>×</v>
          </cell>
          <cell r="L600" t="str">
            <v>×</v>
          </cell>
          <cell r="M600" t="str">
            <v>×</v>
          </cell>
          <cell r="P600">
            <v>0</v>
          </cell>
        </row>
        <row r="601">
          <cell r="A601" t="str">
            <v>XPF</v>
          </cell>
          <cell r="C601" t="str">
            <v>不要</v>
          </cell>
          <cell r="D601" t="str">
            <v>通信</v>
          </cell>
          <cell r="E601" t="str">
            <v>通信</v>
          </cell>
          <cell r="F601" t="str">
            <v>画映像･構内設備ｼｽﾃﾑ</v>
          </cell>
          <cell r="G601" t="str">
            <v>貨物事業総本部司掌ﾌﾟﾛｼﾞｪｸﾄ</v>
          </cell>
          <cell r="H601" t="str">
            <v>貨物共通</v>
          </cell>
          <cell r="I601">
            <v>0</v>
          </cell>
          <cell r="J601" t="str">
            <v>N/A</v>
          </cell>
          <cell r="K601" t="str">
            <v>×</v>
          </cell>
          <cell r="L601" t="str">
            <v>×</v>
          </cell>
          <cell r="M601" t="str">
            <v>×</v>
          </cell>
          <cell r="P601">
            <v>0</v>
          </cell>
        </row>
        <row r="602">
          <cell r="A602" t="str">
            <v>XPO</v>
          </cell>
          <cell r="C602" t="str">
            <v>不要</v>
          </cell>
          <cell r="D602" t="str">
            <v>通信</v>
          </cell>
          <cell r="E602" t="str">
            <v>通信</v>
          </cell>
          <cell r="F602" t="str">
            <v>画映像･構内設備ｼｽﾃﾑ</v>
          </cell>
          <cell r="G602" t="str">
            <v>運航本部司掌ﾌﾟﾛｼﾞｪｸﾄ</v>
          </cell>
          <cell r="H602" t="str">
            <v>運航</v>
          </cell>
          <cell r="I602">
            <v>0</v>
          </cell>
          <cell r="J602" t="str">
            <v>N/A</v>
          </cell>
          <cell r="K602" t="str">
            <v>×</v>
          </cell>
          <cell r="L602" t="str">
            <v>×</v>
          </cell>
          <cell r="M602" t="str">
            <v>×</v>
          </cell>
          <cell r="P602">
            <v>0</v>
          </cell>
        </row>
        <row r="603">
          <cell r="A603" t="str">
            <v>XPP</v>
          </cell>
          <cell r="C603" t="str">
            <v>不要</v>
          </cell>
          <cell r="D603" t="str">
            <v>通信</v>
          </cell>
          <cell r="E603" t="str">
            <v>通信</v>
          </cell>
          <cell r="F603" t="str">
            <v>画映像･構内設備ｼｽﾃﾑ</v>
          </cell>
          <cell r="G603" t="str">
            <v>国際旅客総本部司掌ﾌﾟﾛｼﾞｪｸﾄ</v>
          </cell>
          <cell r="H603" t="str">
            <v>旅客国際営業</v>
          </cell>
          <cell r="I603">
            <v>0</v>
          </cell>
          <cell r="J603" t="str">
            <v>N/A</v>
          </cell>
          <cell r="K603" t="str">
            <v>×</v>
          </cell>
          <cell r="L603" t="str">
            <v>×</v>
          </cell>
          <cell r="M603" t="str">
            <v>×</v>
          </cell>
          <cell r="P603">
            <v>0</v>
          </cell>
        </row>
        <row r="604">
          <cell r="A604" t="str">
            <v>XPR</v>
          </cell>
          <cell r="C604" t="str">
            <v>不要</v>
          </cell>
          <cell r="D604" t="str">
            <v>通信</v>
          </cell>
          <cell r="E604" t="str">
            <v>通信</v>
          </cell>
          <cell r="F604" t="str">
            <v>画映像･構内設備ｼｽﾃﾑ</v>
          </cell>
          <cell r="G604" t="str">
            <v>委譲ﾌﾟﾛｼﾞｪｸﾄ</v>
          </cell>
          <cell r="H604" t="str">
            <v>共通</v>
          </cell>
          <cell r="I604">
            <v>0</v>
          </cell>
          <cell r="J604" t="str">
            <v>N/A</v>
          </cell>
          <cell r="K604" t="str">
            <v>×</v>
          </cell>
          <cell r="L604" t="str">
            <v>×</v>
          </cell>
          <cell r="M604" t="str">
            <v>×</v>
          </cell>
          <cell r="P604">
            <v>0</v>
          </cell>
        </row>
        <row r="605">
          <cell r="A605" t="str">
            <v>XPT</v>
          </cell>
          <cell r="C605" t="str">
            <v>不要</v>
          </cell>
          <cell r="D605" t="str">
            <v>通信</v>
          </cell>
          <cell r="E605" t="str">
            <v>通信</v>
          </cell>
          <cell r="F605" t="str">
            <v>画映像･構内設備ｼｽﾃﾑ</v>
          </cell>
          <cell r="G605" t="str">
            <v>国内旅客総本部司掌ﾌﾟﾛｼﾞｪｸﾄ</v>
          </cell>
          <cell r="H605" t="str">
            <v>旅客国内営業</v>
          </cell>
          <cell r="I605">
            <v>0</v>
          </cell>
          <cell r="J605" t="str">
            <v>N/A</v>
          </cell>
          <cell r="K605" t="str">
            <v>×</v>
          </cell>
          <cell r="L605" t="str">
            <v>×</v>
          </cell>
          <cell r="M605" t="str">
            <v>×</v>
          </cell>
          <cell r="P605">
            <v>0</v>
          </cell>
        </row>
        <row r="606">
          <cell r="A606" t="str">
            <v>XPZ</v>
          </cell>
          <cell r="C606" t="str">
            <v>不要</v>
          </cell>
          <cell r="D606" t="str">
            <v>通信</v>
          </cell>
          <cell r="E606" t="str">
            <v>通信</v>
          </cell>
          <cell r="F606" t="str">
            <v>画映像･構内設備ｼｽﾃﾑ</v>
          </cell>
          <cell r="G606" t="str">
            <v>その他の本部司掌ﾌﾟﾛｼﾞｪｸﾄ</v>
          </cell>
          <cell r="H606" t="str">
            <v>共通</v>
          </cell>
          <cell r="I606">
            <v>0</v>
          </cell>
          <cell r="J606" t="str">
            <v>N/A</v>
          </cell>
          <cell r="K606" t="str">
            <v>×</v>
          </cell>
          <cell r="L606" t="str">
            <v>×</v>
          </cell>
          <cell r="M606" t="str">
            <v>×</v>
          </cell>
          <cell r="P606">
            <v>0</v>
          </cell>
        </row>
        <row r="607">
          <cell r="A607" t="str">
            <v>XRD</v>
          </cell>
          <cell r="C607" t="str">
            <v>不要</v>
          </cell>
          <cell r="D607" t="str">
            <v>通信</v>
          </cell>
          <cell r="E607" t="str">
            <v>通信</v>
          </cell>
          <cell r="F607" t="str">
            <v>無線･気象測器ｼｽﾃﾑ</v>
          </cell>
          <cell r="G607" t="str">
            <v>GDZ主管ﾌﾟﾛｼﾞｪｸﾄ</v>
          </cell>
          <cell r="H607" t="str">
            <v>共通</v>
          </cell>
          <cell r="I607">
            <v>0</v>
          </cell>
          <cell r="J607" t="str">
            <v>N/A</v>
          </cell>
          <cell r="K607" t="str">
            <v>×</v>
          </cell>
          <cell r="L607" t="str">
            <v>×</v>
          </cell>
          <cell r="M607" t="str">
            <v>×</v>
          </cell>
          <cell r="P607">
            <v>0</v>
          </cell>
        </row>
        <row r="608">
          <cell r="A608" t="str">
            <v>XRF</v>
          </cell>
          <cell r="C608" t="str">
            <v>不要</v>
          </cell>
          <cell r="D608" t="str">
            <v>通信</v>
          </cell>
          <cell r="E608" t="str">
            <v>通信</v>
          </cell>
          <cell r="F608" t="str">
            <v>無線･気象測器ｼｽﾃﾑ</v>
          </cell>
          <cell r="G608" t="str">
            <v>貨物事業総本部司掌ﾌﾟﾛｼﾞｪｸﾄ</v>
          </cell>
          <cell r="H608" t="str">
            <v>貨物</v>
          </cell>
          <cell r="I608">
            <v>0</v>
          </cell>
          <cell r="J608" t="str">
            <v>N/A</v>
          </cell>
          <cell r="K608" t="str">
            <v>×</v>
          </cell>
          <cell r="L608" t="str">
            <v>×</v>
          </cell>
          <cell r="M608" t="str">
            <v>×</v>
          </cell>
          <cell r="P608">
            <v>0</v>
          </cell>
        </row>
        <row r="609">
          <cell r="A609" t="str">
            <v>XRO</v>
          </cell>
          <cell r="C609" t="str">
            <v>不要</v>
          </cell>
          <cell r="D609" t="str">
            <v>通信</v>
          </cell>
          <cell r="E609" t="str">
            <v>通信</v>
          </cell>
          <cell r="F609" t="str">
            <v>無線･気象測器ｼｽﾃﾑ</v>
          </cell>
          <cell r="G609" t="str">
            <v>運航本部司掌ﾌﾟﾛｼﾞｪｸﾄ</v>
          </cell>
          <cell r="H609" t="str">
            <v>運航</v>
          </cell>
          <cell r="I609">
            <v>0</v>
          </cell>
          <cell r="J609" t="str">
            <v>N/A</v>
          </cell>
          <cell r="K609" t="str">
            <v>×</v>
          </cell>
          <cell r="L609" t="str">
            <v>×</v>
          </cell>
          <cell r="M609" t="str">
            <v>×</v>
          </cell>
          <cell r="P609">
            <v>0</v>
          </cell>
        </row>
        <row r="610">
          <cell r="A610" t="str">
            <v>XRP</v>
          </cell>
          <cell r="C610" t="str">
            <v>不要</v>
          </cell>
          <cell r="D610" t="str">
            <v>通信</v>
          </cell>
          <cell r="E610" t="str">
            <v>通信</v>
          </cell>
          <cell r="F610" t="str">
            <v>無線･気象測器ｼｽﾃﾑ</v>
          </cell>
          <cell r="G610" t="str">
            <v>国際旅客総本部司掌ﾌﾟﾛｼﾞｪｸﾄ</v>
          </cell>
          <cell r="H610" t="str">
            <v>旅客国際営業</v>
          </cell>
          <cell r="I610">
            <v>0</v>
          </cell>
          <cell r="J610" t="str">
            <v>N/A</v>
          </cell>
          <cell r="K610" t="str">
            <v>×</v>
          </cell>
          <cell r="L610" t="str">
            <v>×</v>
          </cell>
          <cell r="M610" t="str">
            <v>×</v>
          </cell>
          <cell r="P610">
            <v>0</v>
          </cell>
        </row>
        <row r="611">
          <cell r="A611" t="str">
            <v>XRR</v>
          </cell>
          <cell r="C611" t="str">
            <v>不要</v>
          </cell>
          <cell r="D611" t="str">
            <v>通信</v>
          </cell>
          <cell r="E611" t="str">
            <v>通信</v>
          </cell>
          <cell r="F611" t="str">
            <v>無線･気象測器ｼｽﾃﾑ</v>
          </cell>
          <cell r="G611" t="str">
            <v>委譲ﾌﾟﾛｼﾞｪｸﾄ</v>
          </cell>
          <cell r="H611" t="str">
            <v>共通</v>
          </cell>
          <cell r="I611">
            <v>0</v>
          </cell>
          <cell r="J611" t="str">
            <v>N/A</v>
          </cell>
          <cell r="K611" t="str">
            <v>×</v>
          </cell>
          <cell r="L611" t="str">
            <v>×</v>
          </cell>
          <cell r="M611" t="str">
            <v>×</v>
          </cell>
          <cell r="P611">
            <v>0</v>
          </cell>
        </row>
        <row r="612">
          <cell r="A612" t="str">
            <v>XRT</v>
          </cell>
          <cell r="C612" t="str">
            <v>不要</v>
          </cell>
          <cell r="D612" t="str">
            <v>通信</v>
          </cell>
          <cell r="E612" t="str">
            <v>通信</v>
          </cell>
          <cell r="F612" t="str">
            <v>無線･気象測器ｼｽﾃﾑ</v>
          </cell>
          <cell r="G612" t="str">
            <v>国内旅客総本部司掌ﾌﾟﾛｼﾞｪｸﾄ</v>
          </cell>
          <cell r="H612" t="str">
            <v>旅客国内営業</v>
          </cell>
          <cell r="I612">
            <v>0</v>
          </cell>
          <cell r="J612" t="str">
            <v>N/A</v>
          </cell>
          <cell r="K612" t="str">
            <v>×</v>
          </cell>
          <cell r="L612" t="str">
            <v>×</v>
          </cell>
          <cell r="M612" t="str">
            <v>×</v>
          </cell>
          <cell r="P612">
            <v>0</v>
          </cell>
        </row>
        <row r="613">
          <cell r="A613" t="str">
            <v>XRZ</v>
          </cell>
          <cell r="C613" t="str">
            <v>不要</v>
          </cell>
          <cell r="D613" t="str">
            <v>通信</v>
          </cell>
          <cell r="E613" t="str">
            <v>通信</v>
          </cell>
          <cell r="F613" t="str">
            <v>無線･気象測器ｼｽﾃﾑ</v>
          </cell>
          <cell r="G613" t="str">
            <v>その他の本部司掌ﾌﾟﾛｼﾞｪｸﾄ</v>
          </cell>
          <cell r="H613" t="str">
            <v>共通</v>
          </cell>
          <cell r="I613">
            <v>0</v>
          </cell>
          <cell r="J613" t="str">
            <v>N/A</v>
          </cell>
          <cell r="K613" t="str">
            <v>×</v>
          </cell>
          <cell r="L613" t="str">
            <v>×</v>
          </cell>
          <cell r="M613" t="str">
            <v>×</v>
          </cell>
          <cell r="P613">
            <v>0</v>
          </cell>
        </row>
        <row r="614">
          <cell r="A614" t="str">
            <v>XTD</v>
          </cell>
          <cell r="C614" t="str">
            <v>不要</v>
          </cell>
          <cell r="D614" t="str">
            <v>通信</v>
          </cell>
          <cell r="E614" t="str">
            <v>通信</v>
          </cell>
          <cell r="F614" t="str">
            <v>ﾃﾚﾀｲﾌﾟｼｽﾃﾑ</v>
          </cell>
          <cell r="G614" t="str">
            <v>GDZ主管ﾌﾟﾛｼﾞｪｸﾄ</v>
          </cell>
          <cell r="H614" t="str">
            <v>共通</v>
          </cell>
          <cell r="I614">
            <v>0</v>
          </cell>
          <cell r="J614" t="str">
            <v>N/A</v>
          </cell>
          <cell r="K614" t="str">
            <v>×</v>
          </cell>
          <cell r="L614" t="str">
            <v>×</v>
          </cell>
          <cell r="M614" t="str">
            <v>×</v>
          </cell>
          <cell r="P614">
            <v>0</v>
          </cell>
        </row>
        <row r="615">
          <cell r="A615" t="str">
            <v>XTF</v>
          </cell>
          <cell r="C615" t="str">
            <v>不要</v>
          </cell>
          <cell r="D615" t="str">
            <v>通信</v>
          </cell>
          <cell r="E615" t="str">
            <v>通信</v>
          </cell>
          <cell r="F615" t="str">
            <v>ﾃﾚﾀｲﾌﾟｼｽﾃﾑ</v>
          </cell>
          <cell r="G615" t="str">
            <v>貨物事業総本部司掌ﾌﾟﾛｼﾞｪｸﾄ</v>
          </cell>
          <cell r="H615" t="str">
            <v>貨物共通</v>
          </cell>
          <cell r="I615">
            <v>0</v>
          </cell>
          <cell r="J615" t="str">
            <v>N/A</v>
          </cell>
          <cell r="K615" t="str">
            <v>×</v>
          </cell>
          <cell r="L615" t="str">
            <v>×</v>
          </cell>
          <cell r="M615" t="str">
            <v>×</v>
          </cell>
          <cell r="P615">
            <v>0</v>
          </cell>
        </row>
        <row r="616">
          <cell r="A616" t="str">
            <v>XTO</v>
          </cell>
          <cell r="C616" t="str">
            <v>不要</v>
          </cell>
          <cell r="D616" t="str">
            <v>通信</v>
          </cell>
          <cell r="E616" t="str">
            <v>通信</v>
          </cell>
          <cell r="F616" t="str">
            <v>ﾃﾚﾀｲﾌﾟｼｽﾃﾑ</v>
          </cell>
          <cell r="G616" t="str">
            <v>運航本部司掌ﾌﾟﾛｼﾞｪｸﾄ</v>
          </cell>
          <cell r="H616" t="str">
            <v>運航</v>
          </cell>
          <cell r="I616">
            <v>0</v>
          </cell>
          <cell r="J616" t="str">
            <v>N/A</v>
          </cell>
          <cell r="K616" t="str">
            <v>×</v>
          </cell>
          <cell r="L616" t="str">
            <v>×</v>
          </cell>
          <cell r="M616" t="str">
            <v>×</v>
          </cell>
          <cell r="P616">
            <v>0</v>
          </cell>
        </row>
        <row r="617">
          <cell r="A617" t="str">
            <v>XTP</v>
          </cell>
          <cell r="C617" t="str">
            <v>不要</v>
          </cell>
          <cell r="D617" t="str">
            <v>通信</v>
          </cell>
          <cell r="E617" t="str">
            <v>通信</v>
          </cell>
          <cell r="F617" t="str">
            <v>ﾃﾚﾀｲﾌﾟｼｽﾃﾑ</v>
          </cell>
          <cell r="G617" t="str">
            <v>国際旅客総本部司掌ﾌﾟﾛｼﾞｪｸﾄ</v>
          </cell>
          <cell r="H617" t="str">
            <v>旅客国際営業</v>
          </cell>
          <cell r="I617">
            <v>0</v>
          </cell>
          <cell r="J617" t="str">
            <v>N/A</v>
          </cell>
          <cell r="K617" t="str">
            <v>×</v>
          </cell>
          <cell r="L617" t="str">
            <v>×</v>
          </cell>
          <cell r="M617" t="str">
            <v>×</v>
          </cell>
          <cell r="P617">
            <v>0</v>
          </cell>
        </row>
        <row r="618">
          <cell r="A618" t="str">
            <v>XTR</v>
          </cell>
          <cell r="C618" t="str">
            <v>不要</v>
          </cell>
          <cell r="D618" t="str">
            <v>通信</v>
          </cell>
          <cell r="E618" t="str">
            <v>通信</v>
          </cell>
          <cell r="F618" t="str">
            <v>ﾃﾚﾀｲﾌﾟｼｽﾃﾑ</v>
          </cell>
          <cell r="G618" t="str">
            <v>委譲ﾌﾟﾛｼﾞｪｸﾄ</v>
          </cell>
          <cell r="H618" t="str">
            <v>共通</v>
          </cell>
          <cell r="I618">
            <v>0</v>
          </cell>
          <cell r="J618" t="str">
            <v>N/A</v>
          </cell>
          <cell r="K618" t="str">
            <v>×</v>
          </cell>
          <cell r="L618" t="str">
            <v>×</v>
          </cell>
          <cell r="M618" t="str">
            <v>×</v>
          </cell>
          <cell r="P618">
            <v>0</v>
          </cell>
        </row>
        <row r="619">
          <cell r="A619" t="str">
            <v>XTT</v>
          </cell>
          <cell r="C619" t="str">
            <v>不要</v>
          </cell>
          <cell r="D619" t="str">
            <v>通信</v>
          </cell>
          <cell r="E619" t="str">
            <v>通信</v>
          </cell>
          <cell r="F619" t="str">
            <v>ﾃﾚﾀｲﾌﾟｼｽﾃﾑ</v>
          </cell>
          <cell r="G619" t="str">
            <v>国内旅客総本部司掌ﾌﾟﾛｼﾞｪｸﾄ</v>
          </cell>
          <cell r="H619" t="str">
            <v>旅客国内営業</v>
          </cell>
          <cell r="I619">
            <v>0</v>
          </cell>
          <cell r="J619" t="str">
            <v>N/A</v>
          </cell>
          <cell r="K619" t="str">
            <v>×</v>
          </cell>
          <cell r="L619" t="str">
            <v>×</v>
          </cell>
          <cell r="M619" t="str">
            <v>×</v>
          </cell>
          <cell r="P619">
            <v>0</v>
          </cell>
        </row>
        <row r="620">
          <cell r="A620" t="str">
            <v>XTZ</v>
          </cell>
          <cell r="C620" t="str">
            <v>不要</v>
          </cell>
          <cell r="D620" t="str">
            <v>通信</v>
          </cell>
          <cell r="E620" t="str">
            <v>通信</v>
          </cell>
          <cell r="F620" t="str">
            <v>ﾃﾚﾀｲﾌﾟｼｽﾃﾑ</v>
          </cell>
          <cell r="G620" t="str">
            <v>その他の本部司掌ﾌﾟﾛｼﾞｪｸﾄ</v>
          </cell>
          <cell r="H620" t="str">
            <v>共通</v>
          </cell>
          <cell r="I620">
            <v>0</v>
          </cell>
          <cell r="J620" t="str">
            <v>N/A</v>
          </cell>
          <cell r="K620" t="str">
            <v>×</v>
          </cell>
          <cell r="L620" t="str">
            <v>×</v>
          </cell>
          <cell r="M620" t="str">
            <v>×</v>
          </cell>
          <cell r="P620">
            <v>0</v>
          </cell>
        </row>
        <row r="621">
          <cell r="A621" t="str">
            <v>XXX</v>
          </cell>
          <cell r="C621" t="str">
            <v>不要</v>
          </cell>
          <cell r="D621" t="str">
            <v>通信</v>
          </cell>
          <cell r="E621" t="str">
            <v>通信</v>
          </cell>
          <cell r="F621" t="str">
            <v>通信共通</v>
          </cell>
          <cell r="G621" t="str">
            <v>通信共通</v>
          </cell>
          <cell r="H621" t="str">
            <v>共通</v>
          </cell>
          <cell r="I621">
            <v>0</v>
          </cell>
          <cell r="J621" t="str">
            <v>N/A</v>
          </cell>
          <cell r="K621" t="str">
            <v>×</v>
          </cell>
          <cell r="L621" t="str">
            <v>×</v>
          </cell>
          <cell r="M621" t="str">
            <v>×</v>
          </cell>
          <cell r="P621">
            <v>0</v>
          </cell>
        </row>
        <row r="622">
          <cell r="A622" t="str">
            <v>ZAA</v>
          </cell>
          <cell r="C622" t="str">
            <v>不要</v>
          </cell>
          <cell r="D622" t="str">
            <v>情報システム本部</v>
          </cell>
          <cell r="E622" t="str">
            <v>その他</v>
          </cell>
          <cell r="F622" t="str">
            <v>システム監査</v>
          </cell>
          <cell r="G622" t="str">
            <v>ｼｽﾃﾑ監査共通</v>
          </cell>
          <cell r="H622" t="str">
            <v>共通</v>
          </cell>
          <cell r="I622">
            <v>0</v>
          </cell>
          <cell r="J622" t="str">
            <v>N/A</v>
          </cell>
          <cell r="K622" t="str">
            <v>×</v>
          </cell>
          <cell r="L622" t="str">
            <v>×</v>
          </cell>
          <cell r="M622" t="str">
            <v>×</v>
          </cell>
          <cell r="P622">
            <v>0</v>
          </cell>
        </row>
        <row r="623">
          <cell r="A623" t="str">
            <v>ZBA</v>
          </cell>
          <cell r="C623" t="str">
            <v>不要</v>
          </cell>
          <cell r="D623" t="str">
            <v>情報システム本部</v>
          </cell>
          <cell r="E623" t="str">
            <v>その他</v>
          </cell>
          <cell r="F623" t="str">
            <v>一般管理系分散･分散基盤</v>
          </cell>
          <cell r="G623" t="str">
            <v>ｼｽﾃﾑ基盤</v>
          </cell>
          <cell r="H623" t="str">
            <v>共通</v>
          </cell>
          <cell r="I623">
            <v>0</v>
          </cell>
          <cell r="J623" t="str">
            <v>N/A</v>
          </cell>
          <cell r="K623" t="str">
            <v>×</v>
          </cell>
          <cell r="L623" t="str">
            <v>×</v>
          </cell>
          <cell r="M623" t="str">
            <v>×</v>
          </cell>
          <cell r="P623">
            <v>0</v>
          </cell>
        </row>
        <row r="624">
          <cell r="A624" t="str">
            <v>ZBB</v>
          </cell>
          <cell r="C624" t="str">
            <v>不要</v>
          </cell>
          <cell r="D624" t="str">
            <v>情報システム本部</v>
          </cell>
          <cell r="E624" t="str">
            <v>その他</v>
          </cell>
          <cell r="F624" t="str">
            <v>一般管理系分散･分散基盤</v>
          </cell>
          <cell r="G624" t="str">
            <v>ｱﾌﾟﾘｹ-ｼｮﾝ基盤</v>
          </cell>
          <cell r="H624" t="str">
            <v>共通</v>
          </cell>
          <cell r="I624">
            <v>0</v>
          </cell>
          <cell r="J624" t="str">
            <v>N/A</v>
          </cell>
          <cell r="K624" t="str">
            <v>×</v>
          </cell>
          <cell r="L624" t="str">
            <v>×</v>
          </cell>
          <cell r="M624" t="str">
            <v>×</v>
          </cell>
          <cell r="P624">
            <v>0</v>
          </cell>
        </row>
        <row r="625">
          <cell r="A625" t="str">
            <v>ZBS</v>
          </cell>
          <cell r="C625" t="str">
            <v>不要</v>
          </cell>
          <cell r="D625" t="str">
            <v>情報システム本部</v>
          </cell>
          <cell r="E625" t="str">
            <v>その他</v>
          </cell>
          <cell r="F625" t="str">
            <v>一般管理系分散･分散基盤</v>
          </cell>
          <cell r="G625" t="str">
            <v>運用ｻﾎﾟ-ﾄ基盤</v>
          </cell>
          <cell r="H625" t="str">
            <v>共通</v>
          </cell>
          <cell r="I625">
            <v>0</v>
          </cell>
          <cell r="J625" t="str">
            <v>N/A</v>
          </cell>
          <cell r="K625" t="str">
            <v>×</v>
          </cell>
          <cell r="L625" t="str">
            <v>×</v>
          </cell>
          <cell r="M625" t="str">
            <v>×</v>
          </cell>
          <cell r="P625">
            <v>0</v>
          </cell>
        </row>
        <row r="626">
          <cell r="A626" t="str">
            <v>ZGC</v>
          </cell>
          <cell r="C626" t="str">
            <v>不要</v>
          </cell>
          <cell r="D626" t="str">
            <v>情報システム本部</v>
          </cell>
          <cell r="E626" t="str">
            <v>その他</v>
          </cell>
          <cell r="F626" t="str">
            <v>その他</v>
          </cell>
          <cell r="G626" t="str">
            <v>ＯＡ 調査･研究･支援</v>
          </cell>
          <cell r="H626" t="str">
            <v>共通</v>
          </cell>
          <cell r="I626">
            <v>0</v>
          </cell>
          <cell r="J626" t="str">
            <v>N/A</v>
          </cell>
          <cell r="K626" t="str">
            <v>×</v>
          </cell>
          <cell r="L626" t="str">
            <v>×</v>
          </cell>
          <cell r="M626" t="str">
            <v>×</v>
          </cell>
          <cell r="P626">
            <v>0</v>
          </cell>
        </row>
        <row r="627">
          <cell r="A627" t="str">
            <v>ZGO</v>
          </cell>
          <cell r="C627" t="str">
            <v>不要</v>
          </cell>
          <cell r="D627" t="str">
            <v>情報システム本部</v>
          </cell>
          <cell r="E627" t="str">
            <v>その他</v>
          </cell>
          <cell r="F627" t="str">
            <v>その他</v>
          </cell>
          <cell r="G627" t="str">
            <v>運用</v>
          </cell>
          <cell r="H627" t="str">
            <v>共通</v>
          </cell>
          <cell r="I627">
            <v>0</v>
          </cell>
          <cell r="J627" t="str">
            <v>N/A</v>
          </cell>
          <cell r="K627" t="str">
            <v>×</v>
          </cell>
          <cell r="L627" t="str">
            <v>×</v>
          </cell>
          <cell r="M627" t="str">
            <v>×</v>
          </cell>
          <cell r="P627">
            <v>0</v>
          </cell>
        </row>
        <row r="628">
          <cell r="A628" t="str">
            <v>ZGP</v>
          </cell>
          <cell r="C628" t="str">
            <v>不要</v>
          </cell>
          <cell r="D628" t="str">
            <v>情報システム本部</v>
          </cell>
          <cell r="E628" t="str">
            <v>その他</v>
          </cell>
          <cell r="F628" t="str">
            <v>その他</v>
          </cell>
          <cell r="G628" t="str">
            <v>JALCOM系</v>
          </cell>
          <cell r="H628" t="str">
            <v>JALCOM</v>
          </cell>
          <cell r="I628">
            <v>0</v>
          </cell>
          <cell r="J628" t="str">
            <v>N/A</v>
          </cell>
          <cell r="K628" t="str">
            <v>×</v>
          </cell>
          <cell r="L628" t="str">
            <v>×</v>
          </cell>
          <cell r="M628" t="str">
            <v>×</v>
          </cell>
          <cell r="P628">
            <v>0</v>
          </cell>
        </row>
        <row r="629">
          <cell r="A629" t="str">
            <v>ZGR</v>
          </cell>
          <cell r="C629" t="str">
            <v>不要</v>
          </cell>
          <cell r="D629" t="str">
            <v>情報システム本部</v>
          </cell>
          <cell r="E629" t="str">
            <v>その他</v>
          </cell>
          <cell r="F629" t="str">
            <v>その他</v>
          </cell>
          <cell r="G629" t="str">
            <v>JALTOPS系</v>
          </cell>
          <cell r="H629" t="str">
            <v>JALTOPS</v>
          </cell>
          <cell r="I629">
            <v>0</v>
          </cell>
          <cell r="J629" t="str">
            <v>N/A</v>
          </cell>
          <cell r="K629" t="str">
            <v>×</v>
          </cell>
          <cell r="L629" t="str">
            <v>×</v>
          </cell>
          <cell r="M629" t="str">
            <v>×</v>
          </cell>
          <cell r="P629">
            <v>0</v>
          </cell>
        </row>
        <row r="630">
          <cell r="A630" t="str">
            <v>ZGS</v>
          </cell>
          <cell r="C630" t="str">
            <v>不要</v>
          </cell>
          <cell r="D630" t="str">
            <v>情報システム本部</v>
          </cell>
          <cell r="E630" t="str">
            <v>その他</v>
          </cell>
          <cell r="F630" t="str">
            <v>その他</v>
          </cell>
          <cell r="G630" t="str">
            <v>技術</v>
          </cell>
          <cell r="H630" t="str">
            <v>共通</v>
          </cell>
          <cell r="I630">
            <v>0</v>
          </cell>
          <cell r="J630" t="str">
            <v>N/A</v>
          </cell>
          <cell r="K630" t="str">
            <v>×</v>
          </cell>
          <cell r="L630" t="str">
            <v>×</v>
          </cell>
          <cell r="M630" t="str">
            <v>×</v>
          </cell>
          <cell r="P630">
            <v>0</v>
          </cell>
        </row>
        <row r="631">
          <cell r="A631" t="str">
            <v>ZGV</v>
          </cell>
          <cell r="C631" t="str">
            <v>JALGEMS</v>
          </cell>
          <cell r="D631" t="str">
            <v>情報システム本部</v>
          </cell>
          <cell r="E631" t="str">
            <v>その他</v>
          </cell>
          <cell r="F631" t="str">
            <v>その他</v>
          </cell>
          <cell r="G631" t="str">
            <v>企画</v>
          </cell>
          <cell r="H631" t="str">
            <v>共通</v>
          </cell>
          <cell r="I631">
            <v>0</v>
          </cell>
          <cell r="J631" t="str">
            <v>外部</v>
          </cell>
          <cell r="K631" t="str">
            <v>○</v>
          </cell>
          <cell r="L631" t="str">
            <v>×</v>
          </cell>
          <cell r="M631" t="str">
            <v>×</v>
          </cell>
          <cell r="O631" t="str">
            <v>○</v>
          </cell>
          <cell r="P631">
            <v>0</v>
          </cell>
        </row>
        <row r="632">
          <cell r="A632" t="str">
            <v>ZGX</v>
          </cell>
          <cell r="C632" t="str">
            <v>不要</v>
          </cell>
          <cell r="D632" t="str">
            <v>情報システム本部</v>
          </cell>
          <cell r="E632" t="str">
            <v>その他</v>
          </cell>
          <cell r="F632" t="str">
            <v>その他</v>
          </cell>
          <cell r="G632" t="str">
            <v>通信</v>
          </cell>
          <cell r="H632" t="str">
            <v>共通</v>
          </cell>
          <cell r="I632">
            <v>0</v>
          </cell>
          <cell r="J632" t="str">
            <v>N/A</v>
          </cell>
          <cell r="K632" t="str">
            <v>×</v>
          </cell>
          <cell r="L632" t="str">
            <v>×</v>
          </cell>
          <cell r="M632" t="str">
            <v>×</v>
          </cell>
          <cell r="P632">
            <v>0</v>
          </cell>
        </row>
        <row r="633">
          <cell r="A633" t="str">
            <v>ZGY</v>
          </cell>
          <cell r="C633" t="str">
            <v>不要</v>
          </cell>
          <cell r="D633" t="str">
            <v>情報システム本部</v>
          </cell>
          <cell r="E633" t="str">
            <v>その他</v>
          </cell>
          <cell r="F633" t="str">
            <v>その他</v>
          </cell>
          <cell r="G633" t="str">
            <v>その他</v>
          </cell>
          <cell r="H633" t="str">
            <v>共通</v>
          </cell>
          <cell r="I633">
            <v>0</v>
          </cell>
          <cell r="J633" t="str">
            <v>N/A</v>
          </cell>
          <cell r="K633" t="str">
            <v>×</v>
          </cell>
          <cell r="L633" t="str">
            <v>×</v>
          </cell>
          <cell r="M633" t="str">
            <v>×</v>
          </cell>
          <cell r="P633">
            <v>0</v>
          </cell>
        </row>
        <row r="634">
          <cell r="A634" t="str">
            <v>ZGZ</v>
          </cell>
          <cell r="C634" t="str">
            <v>不要</v>
          </cell>
          <cell r="D634" t="str">
            <v>情報システム本部</v>
          </cell>
          <cell r="E634" t="str">
            <v>その他</v>
          </cell>
          <cell r="F634" t="str">
            <v>その他</v>
          </cell>
          <cell r="G634" t="str">
            <v>AGS給与</v>
          </cell>
          <cell r="H634" t="str">
            <v>共通</v>
          </cell>
          <cell r="I634">
            <v>0</v>
          </cell>
          <cell r="J634" t="str">
            <v>N/A</v>
          </cell>
          <cell r="K634" t="str">
            <v>×</v>
          </cell>
          <cell r="L634" t="str">
            <v>×</v>
          </cell>
          <cell r="M634" t="str">
            <v>×</v>
          </cell>
          <cell r="P634">
            <v>0</v>
          </cell>
        </row>
        <row r="635">
          <cell r="A635" t="str">
            <v>ZLD</v>
          </cell>
          <cell r="C635" t="str">
            <v>不要</v>
          </cell>
          <cell r="D635" t="str">
            <v>情報システム本部</v>
          </cell>
          <cell r="E635" t="str">
            <v>その他</v>
          </cell>
          <cell r="F635" t="str">
            <v>ローカル</v>
          </cell>
          <cell r="G635" t="str">
            <v>本部外/国内</v>
          </cell>
          <cell r="H635" t="str">
            <v>共通</v>
          </cell>
          <cell r="I635">
            <v>0</v>
          </cell>
          <cell r="J635" t="str">
            <v>N/A</v>
          </cell>
          <cell r="K635" t="str">
            <v>×</v>
          </cell>
          <cell r="L635" t="str">
            <v>×</v>
          </cell>
          <cell r="M635" t="str">
            <v>×</v>
          </cell>
          <cell r="P635">
            <v>0</v>
          </cell>
        </row>
        <row r="636">
          <cell r="A636" t="str">
            <v>ZLG</v>
          </cell>
          <cell r="C636" t="str">
            <v>不要</v>
          </cell>
          <cell r="D636" t="str">
            <v>情報システム本部</v>
          </cell>
          <cell r="E636" t="str">
            <v>その他</v>
          </cell>
          <cell r="F636" t="str">
            <v>ローカル</v>
          </cell>
          <cell r="G636" t="str">
            <v>情報ｼｽﾃﾑ本部</v>
          </cell>
          <cell r="H636" t="str">
            <v>共通</v>
          </cell>
          <cell r="I636">
            <v>0</v>
          </cell>
          <cell r="J636" t="str">
            <v>N/A</v>
          </cell>
          <cell r="K636" t="str">
            <v>×</v>
          </cell>
          <cell r="L636" t="str">
            <v>×</v>
          </cell>
          <cell r="M636" t="str">
            <v>×</v>
          </cell>
          <cell r="P636">
            <v>0</v>
          </cell>
        </row>
        <row r="637">
          <cell r="A637" t="str">
            <v>ZLJ</v>
          </cell>
          <cell r="C637" t="str">
            <v>不要</v>
          </cell>
          <cell r="D637" t="str">
            <v>情報システム本部</v>
          </cell>
          <cell r="E637" t="str">
            <v>その他</v>
          </cell>
          <cell r="F637" t="str">
            <v>ローカル</v>
          </cell>
          <cell r="G637" t="str">
            <v>JALｸﾞﾙｰﾌﾟ</v>
          </cell>
          <cell r="H637" t="str">
            <v>共通</v>
          </cell>
          <cell r="I637">
            <v>0</v>
          </cell>
          <cell r="J637" t="str">
            <v>N/A</v>
          </cell>
          <cell r="K637" t="str">
            <v>×</v>
          </cell>
          <cell r="L637" t="str">
            <v>×</v>
          </cell>
          <cell r="M637" t="str">
            <v>×</v>
          </cell>
          <cell r="P637">
            <v>0</v>
          </cell>
        </row>
        <row r="638">
          <cell r="A638" t="str">
            <v>ZLL</v>
          </cell>
          <cell r="C638" t="str">
            <v>不要</v>
          </cell>
          <cell r="D638" t="str">
            <v>情報システム本部</v>
          </cell>
          <cell r="E638" t="str">
            <v>その他</v>
          </cell>
          <cell r="F638" t="str">
            <v>ローカル</v>
          </cell>
          <cell r="G638" t="str">
            <v>その他ﾛ-ｶﾙ共通</v>
          </cell>
          <cell r="H638" t="str">
            <v>共通</v>
          </cell>
          <cell r="I638">
            <v>0</v>
          </cell>
          <cell r="J638" t="str">
            <v>N/A</v>
          </cell>
          <cell r="K638" t="str">
            <v>×</v>
          </cell>
          <cell r="L638" t="str">
            <v>×</v>
          </cell>
          <cell r="M638" t="str">
            <v>×</v>
          </cell>
          <cell r="P638">
            <v>0</v>
          </cell>
        </row>
        <row r="639">
          <cell r="A639" t="str">
            <v>ZLO</v>
          </cell>
          <cell r="C639" t="str">
            <v>不要</v>
          </cell>
          <cell r="D639" t="str">
            <v>情報システム本部</v>
          </cell>
          <cell r="E639" t="str">
            <v>その他</v>
          </cell>
          <cell r="F639" t="str">
            <v>ローカル</v>
          </cell>
          <cell r="G639" t="str">
            <v>本部外/海外</v>
          </cell>
          <cell r="H639" t="str">
            <v>共通</v>
          </cell>
          <cell r="I639">
            <v>0</v>
          </cell>
          <cell r="J639" t="str">
            <v>N/A</v>
          </cell>
          <cell r="K639" t="str">
            <v>×</v>
          </cell>
          <cell r="L639" t="str">
            <v>×</v>
          </cell>
          <cell r="M639" t="str">
            <v>×</v>
          </cell>
          <cell r="P639">
            <v>0</v>
          </cell>
        </row>
        <row r="640">
          <cell r="A640" t="str">
            <v>ZLT</v>
          </cell>
          <cell r="C640" t="str">
            <v>不要</v>
          </cell>
          <cell r="D640" t="str">
            <v>情報システム本部</v>
          </cell>
          <cell r="E640" t="str">
            <v>その他</v>
          </cell>
          <cell r="F640" t="str">
            <v>ローカル</v>
          </cell>
          <cell r="G640" t="str">
            <v>TAMANET</v>
          </cell>
          <cell r="H640" t="str">
            <v>共通</v>
          </cell>
          <cell r="I640">
            <v>0</v>
          </cell>
          <cell r="J640" t="str">
            <v>N/A</v>
          </cell>
          <cell r="K640" t="str">
            <v>×</v>
          </cell>
          <cell r="L640" t="str">
            <v>×</v>
          </cell>
          <cell r="M640" t="str">
            <v>×</v>
          </cell>
          <cell r="P640">
            <v>0</v>
          </cell>
        </row>
        <row r="641">
          <cell r="A641" t="str">
            <v>ZOR</v>
          </cell>
          <cell r="C641" t="str">
            <v>不要</v>
          </cell>
          <cell r="D641" t="str">
            <v>情報システム本部</v>
          </cell>
          <cell r="E641" t="str">
            <v>その他</v>
          </cell>
          <cell r="F641" t="str">
            <v>経営科学</v>
          </cell>
          <cell r="G641" t="str">
            <v>OR,MS</v>
          </cell>
          <cell r="H641" t="str">
            <v>共通</v>
          </cell>
          <cell r="I641">
            <v>0</v>
          </cell>
          <cell r="J641" t="str">
            <v>N/A</v>
          </cell>
          <cell r="K641" t="str">
            <v>×</v>
          </cell>
          <cell r="L641" t="str">
            <v>×</v>
          </cell>
          <cell r="M641" t="str">
            <v>×</v>
          </cell>
          <cell r="P641">
            <v>0</v>
          </cell>
        </row>
        <row r="642">
          <cell r="A642" t="str">
            <v>ZSA</v>
          </cell>
          <cell r="C642" t="str">
            <v>不要</v>
          </cell>
          <cell r="D642" t="str">
            <v>情報システム本部</v>
          </cell>
          <cell r="E642" t="str">
            <v>その他</v>
          </cell>
          <cell r="F642" t="str">
            <v>外販用(付帯事業用)</v>
          </cell>
          <cell r="G642" t="str">
            <v>EDP</v>
          </cell>
          <cell r="H642" t="str">
            <v>共通</v>
          </cell>
          <cell r="I642">
            <v>0</v>
          </cell>
          <cell r="J642" t="str">
            <v>N/A</v>
          </cell>
          <cell r="K642" t="str">
            <v>×</v>
          </cell>
          <cell r="L642" t="str">
            <v>×</v>
          </cell>
          <cell r="M642" t="str">
            <v>×</v>
          </cell>
          <cell r="P642">
            <v>0</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X"/>
    </sheetNames>
    <definedNames>
      <definedName name="見積書_作成"/>
    </defined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S更新SHELL・JOB一覧（初期移行）"/>
      <sheetName val="IDS更新SHELL・JOB一覧（通常更新）"/>
      <sheetName val="見積基礎値"/>
      <sheetName val="染谷ITｂ用クライアント"/>
      <sheetName val="染谷ITｂ用クライアント(12台移動前)"/>
      <sheetName val="内部管理用資料"/>
      <sheetName val="オープン用件定義書部分抜粋"/>
    </sheetNames>
    <sheetDataSet>
      <sheetData sheetId="0" refreshError="1"/>
      <sheetData sheetId="1" refreshError="1"/>
      <sheetData sheetId="2" refreshError="1">
        <row r="2">
          <cell r="A2" t="str">
            <v>ＭＱ受信</v>
          </cell>
          <cell r="B2">
            <v>3</v>
          </cell>
          <cell r="C2" t="str">
            <v>17 (19)</v>
          </cell>
        </row>
        <row r="3">
          <cell r="A3" t="str">
            <v>ＭＱ送信</v>
          </cell>
          <cell r="B3">
            <v>3</v>
          </cell>
          <cell r="C3" t="str">
            <v>17 (19)</v>
          </cell>
        </row>
        <row r="4">
          <cell r="A4" t="str">
            <v>DPropR</v>
          </cell>
          <cell r="B4">
            <v>2</v>
          </cell>
          <cell r="C4" t="str">
            <v>1 (7)</v>
          </cell>
        </row>
        <row r="5">
          <cell r="A5" t="str">
            <v>追加ロード</v>
          </cell>
          <cell r="B5">
            <v>1024</v>
          </cell>
          <cell r="C5" t="str">
            <v>7 (1)</v>
          </cell>
        </row>
        <row r="6">
          <cell r="A6" t="str">
            <v>洗替ロード</v>
          </cell>
          <cell r="B6">
            <v>1024</v>
          </cell>
          <cell r="C6" t="str">
            <v>7 (1)</v>
          </cell>
        </row>
        <row r="7">
          <cell r="A7" t="str">
            <v>洗替ｲﾝﾎﾟｰﾄ</v>
          </cell>
          <cell r="B7">
            <v>12</v>
          </cell>
          <cell r="C7" t="str">
            <v>7 (1)</v>
          </cell>
        </row>
        <row r="8">
          <cell r="A8" t="str">
            <v>追加ｲﾝﾎﾟｰﾄ</v>
          </cell>
          <cell r="B8">
            <v>12</v>
          </cell>
          <cell r="C8" t="str">
            <v>7 (1)</v>
          </cell>
        </row>
        <row r="9">
          <cell r="A9" t="str">
            <v>更新ｲﾝﾎﾟｰﾄ</v>
          </cell>
          <cell r="B9">
            <v>10</v>
          </cell>
          <cell r="C9" t="str">
            <v>7 (1)</v>
          </cell>
        </row>
      </sheetData>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ホスト"/>
      <sheetName val="Acrocity用ハード"/>
      <sheetName val="新Acrocity導入時"/>
      <sheetName val="IPKソフトハード"/>
      <sheetName val="健康管理ハード"/>
      <sheetName val="福祉ハード"/>
      <sheetName val="福祉パッケージ"/>
      <sheetName val="ｻｰﾊﾞﾗｯｸ搭載図"/>
      <sheetName val="経費ｼｭﾐﾚｰｼｮﾝ結果"/>
      <sheetName val="年度経費(ATOMS⇒Acro)"/>
      <sheetName val="基幹系総括票 "/>
      <sheetName val="基幹系明細 "/>
      <sheetName val="情報系総括票"/>
      <sheetName val="情報系明細"/>
      <sheetName val="年度経費(GSレンタ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s>
    <sheetDataSet>
      <sheetData sheetId="0" refreshError="1">
        <row r="4">
          <cell r="B4">
            <v>2003</v>
          </cell>
        </row>
        <row r="5">
          <cell r="B5">
            <v>403</v>
          </cell>
          <cell r="E5">
            <v>4</v>
          </cell>
        </row>
        <row r="6">
          <cell r="B6">
            <v>7312</v>
          </cell>
          <cell r="E6" t="str">
            <v>－</v>
          </cell>
        </row>
        <row r="7">
          <cell r="B7">
            <v>15100</v>
          </cell>
        </row>
      </sheetData>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地勢と面積、沿革 "/>
      <sheetName val="人口・世帯の推移（1）"/>
      <sheetName val="人口・世帯の推移（2） "/>
      <sheetName val="人口・世帯の推移（3） "/>
      <sheetName val="人口の動態"/>
      <sheetName val="流入・流出人口（1）"/>
      <sheetName val="流入・流出人口（2）"/>
      <sheetName val="年齢別人口（1）"/>
      <sheetName val="年齢別人口（2）"/>
      <sheetName val="就業者人口"/>
      <sheetName val="キャッチフレーズ等"/>
      <sheetName val="主要事業"/>
      <sheetName val="政策課題・重要課題"/>
      <sheetName val="シンボル"/>
      <sheetName val="計画の名称～目標人口"/>
      <sheetName val="計画の構成～計画の内容"/>
      <sheetName val="計画の体系"/>
      <sheetName val="行革大綱"/>
      <sheetName val="行革実施計画"/>
      <sheetName val="計画５"/>
      <sheetName val="主要ストック水準（1）"/>
      <sheetName val="主要ストック水準（2）"/>
      <sheetName val="主要ストック水準（3）"/>
      <sheetName val="主要ストック水準（4）"/>
      <sheetName val="主要ストック水準（5）"/>
      <sheetName val="主要ストック水準（6）"/>
      <sheetName val="主要ストック水準（7）"/>
      <sheetName val="主要ストック水準（8）"/>
      <sheetName val="主要ストック水準（9）-1"/>
      <sheetName val="主要ストック水準（9）-2"/>
      <sheetName val="主要ストック水準（10）"/>
      <sheetName val="主要ストック水準（11）"/>
      <sheetName val="主要ストック水準（12）"/>
      <sheetName val="主要ストック水準（13）"/>
      <sheetName val="主要ストック水準（14）"/>
      <sheetName val="主要ストック水準（15）-1"/>
      <sheetName val="主要ストック水準（15）-2"/>
      <sheetName val="主要ストック水準（16）"/>
      <sheetName val="主要ストック水準（17）"/>
      <sheetName val="主要ストック水準（18）"/>
      <sheetName val="主要ストック水準（19）"/>
      <sheetName val="主要ストック水準（20）"/>
      <sheetName val="郵便局数"/>
      <sheetName val="警察署、派出所、交番、駐在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切"/>
      <sheetName val="D0696"/>
      <sheetName val="Q_在庫"/>
    </sheetNames>
    <sheetDataSet>
      <sheetData sheetId="0"/>
      <sheetData sheetId="1" refreshError="1"/>
      <sheetData sheetId="2">
        <row r="2">
          <cell r="A2" t="str">
            <v>62234J5</v>
          </cell>
          <cell r="B2" t="str">
            <v>IBM</v>
          </cell>
          <cell r="C2" t="str">
            <v>PC/サーバー本体</v>
          </cell>
          <cell r="D2" t="str">
            <v xml:space="preserve">ZIB-62234J5         </v>
          </cell>
          <cell r="E2" t="str">
            <v>IntelliStation Z Pro(Xe-3.6G/WinXP)</v>
          </cell>
          <cell r="F2">
            <v>688000</v>
          </cell>
          <cell r="G2">
            <v>440320</v>
          </cell>
          <cell r="H2">
            <v>412800</v>
          </cell>
          <cell r="I2">
            <v>6</v>
          </cell>
          <cell r="J2">
            <v>0</v>
          </cell>
        </row>
        <row r="3">
          <cell r="A3" t="str">
            <v>62253J9</v>
          </cell>
          <cell r="B3" t="str">
            <v>IBM</v>
          </cell>
          <cell r="C3" t="str">
            <v>PC/サーバー本体</v>
          </cell>
          <cell r="D3" t="str">
            <v xml:space="preserve">ZIB-62253J9         </v>
          </cell>
          <cell r="E3" t="str">
            <v>IntelliStation M Pro</v>
          </cell>
          <cell r="F3">
            <v>582000</v>
          </cell>
          <cell r="G3">
            <v>372480</v>
          </cell>
          <cell r="H3">
            <v>349200</v>
          </cell>
          <cell r="I3">
            <v>1</v>
          </cell>
          <cell r="J3">
            <v>0</v>
          </cell>
        </row>
        <row r="4">
          <cell r="A4" t="str">
            <v>62254J7</v>
          </cell>
          <cell r="B4" t="str">
            <v>IBM</v>
          </cell>
          <cell r="C4" t="str">
            <v>PC/サーバー本体</v>
          </cell>
          <cell r="D4" t="str">
            <v xml:space="preserve">ZIB-62254J7         </v>
          </cell>
          <cell r="E4" t="str">
            <v>IntelliStation M Pro(P4-3.8G/WinXP)</v>
          </cell>
          <cell r="F4">
            <v>448000</v>
          </cell>
          <cell r="G4">
            <v>286720</v>
          </cell>
          <cell r="H4">
            <v>268800</v>
          </cell>
          <cell r="I4">
            <v>9</v>
          </cell>
          <cell r="J4">
            <v>0</v>
          </cell>
        </row>
        <row r="5">
          <cell r="A5" t="str">
            <v>62256J5</v>
          </cell>
          <cell r="B5" t="str">
            <v>IBM</v>
          </cell>
          <cell r="C5" t="str">
            <v>PC/サーバー本体</v>
          </cell>
          <cell r="D5" t="str">
            <v xml:space="preserve">ZIB-62256J5         </v>
          </cell>
          <cell r="E5" t="str">
            <v>IntelliStation M Pro(P4-3.4G/WinXP)</v>
          </cell>
          <cell r="F5">
            <v>278000</v>
          </cell>
          <cell r="G5">
            <v>177920</v>
          </cell>
          <cell r="H5">
            <v>166800</v>
          </cell>
          <cell r="I5">
            <v>1</v>
          </cell>
          <cell r="J5">
            <v>0</v>
          </cell>
        </row>
        <row r="6">
          <cell r="A6" t="str">
            <v>62257J8</v>
          </cell>
          <cell r="B6" t="str">
            <v>IBM</v>
          </cell>
          <cell r="C6" t="str">
            <v>PC/サーバー本体</v>
          </cell>
          <cell r="D6" t="str">
            <v xml:space="preserve">ZIB-62257J8         </v>
          </cell>
          <cell r="E6" t="str">
            <v>IntelliStation M Pro(P4-3.6G/WinXP)</v>
          </cell>
          <cell r="F6">
            <v>478000</v>
          </cell>
          <cell r="G6">
            <v>305920</v>
          </cell>
          <cell r="H6">
            <v>286800</v>
          </cell>
          <cell r="I6">
            <v>3</v>
          </cell>
          <cell r="J6">
            <v>0</v>
          </cell>
        </row>
        <row r="7">
          <cell r="A7" t="str">
            <v>7969PAM</v>
          </cell>
          <cell r="B7" t="str">
            <v>IBM</v>
          </cell>
          <cell r="C7" t="str">
            <v>PC/サーバー本体</v>
          </cell>
          <cell r="D7" t="str">
            <v xml:space="preserve">ZIB-7969PAM         </v>
          </cell>
          <cell r="E7" t="str">
            <v>eServer326m モデル PAM</v>
          </cell>
          <cell r="F7">
            <v>516000</v>
          </cell>
          <cell r="G7">
            <v>433440</v>
          </cell>
          <cell r="H7">
            <v>412800</v>
          </cell>
          <cell r="I7">
            <v>12</v>
          </cell>
          <cell r="J7">
            <v>0</v>
          </cell>
        </row>
        <row r="8">
          <cell r="A8" t="str">
            <v>7969PAN</v>
          </cell>
          <cell r="B8" t="str">
            <v>IBM</v>
          </cell>
          <cell r="C8" t="str">
            <v>PC/サーバー本体</v>
          </cell>
          <cell r="D8" t="str">
            <v xml:space="preserve">ZIB-7969PAN         </v>
          </cell>
          <cell r="E8" t="str">
            <v>eServer326m モデル PAN</v>
          </cell>
          <cell r="F8">
            <v>406000</v>
          </cell>
          <cell r="G8">
            <v>341040</v>
          </cell>
          <cell r="H8">
            <v>324800</v>
          </cell>
          <cell r="I8">
            <v>0</v>
          </cell>
          <cell r="J8">
            <v>12</v>
          </cell>
        </row>
        <row r="9">
          <cell r="A9" t="str">
            <v>848225X</v>
          </cell>
          <cell r="B9" t="str">
            <v>IBM</v>
          </cell>
          <cell r="C9" t="str">
            <v>PC/サーバー本体</v>
          </cell>
          <cell r="D9" t="str">
            <v xml:space="preserve">ZIB-848225X         </v>
          </cell>
          <cell r="E9" t="str">
            <v>e Server xSeries 206</v>
          </cell>
          <cell r="F9">
            <v>69000</v>
          </cell>
          <cell r="G9">
            <v>63480</v>
          </cell>
          <cell r="H9">
            <v>60720</v>
          </cell>
          <cell r="I9">
            <v>90</v>
          </cell>
          <cell r="J9">
            <v>0</v>
          </cell>
        </row>
        <row r="10">
          <cell r="A10" t="str">
            <v>84822DJ</v>
          </cell>
          <cell r="B10" t="str">
            <v>IBM</v>
          </cell>
          <cell r="C10" t="str">
            <v>PC/サーバー本体</v>
          </cell>
          <cell r="D10" t="str">
            <v xml:space="preserve">ZIB-84822DJ         </v>
          </cell>
          <cell r="E10" t="str">
            <v>e Server xSeries 206</v>
          </cell>
          <cell r="F10">
            <v>182000</v>
          </cell>
          <cell r="G10">
            <v>165620</v>
          </cell>
          <cell r="H10">
            <v>160160</v>
          </cell>
          <cell r="I10">
            <v>0</v>
          </cell>
          <cell r="J10">
            <v>3</v>
          </cell>
        </row>
        <row r="11">
          <cell r="A11" t="str">
            <v>848245J</v>
          </cell>
          <cell r="B11" t="str">
            <v>IBM</v>
          </cell>
          <cell r="C11" t="str">
            <v>PC/サーバー本体</v>
          </cell>
          <cell r="D11" t="str">
            <v xml:space="preserve">ZIB-848245J         </v>
          </cell>
          <cell r="E11" t="str">
            <v>e Server xSeries 206</v>
          </cell>
          <cell r="F11">
            <v>79000</v>
          </cell>
          <cell r="G11">
            <v>72680</v>
          </cell>
          <cell r="H11">
            <v>69520</v>
          </cell>
          <cell r="I11">
            <v>95</v>
          </cell>
          <cell r="J11">
            <v>0</v>
          </cell>
        </row>
        <row r="12">
          <cell r="A12" t="str">
            <v>8482PBJ</v>
          </cell>
          <cell r="B12" t="str">
            <v>IBM</v>
          </cell>
          <cell r="C12" t="str">
            <v>PC/サーバー本体</v>
          </cell>
          <cell r="D12" t="str">
            <v xml:space="preserve">ZIB-8482PBJ         </v>
          </cell>
          <cell r="E12" t="str">
            <v>xSeries 206 モデルPBJ</v>
          </cell>
          <cell r="F12">
            <v>187000</v>
          </cell>
          <cell r="G12">
            <v>138380</v>
          </cell>
          <cell r="H12">
            <v>130900</v>
          </cell>
          <cell r="I12">
            <v>130</v>
          </cell>
          <cell r="J12">
            <v>100</v>
          </cell>
        </row>
        <row r="13">
          <cell r="A13" t="str">
            <v>8482PDP</v>
          </cell>
          <cell r="B13" t="str">
            <v>IBM</v>
          </cell>
          <cell r="C13" t="str">
            <v>PC/サーバー本体</v>
          </cell>
          <cell r="D13" t="str">
            <v xml:space="preserve">ZIB-8482PDP         </v>
          </cell>
          <cell r="E13" t="str">
            <v>xSeries206 モデル PDP</v>
          </cell>
          <cell r="F13">
            <v>225000</v>
          </cell>
          <cell r="G13">
            <v>207000</v>
          </cell>
          <cell r="H13">
            <v>198000</v>
          </cell>
          <cell r="I13">
            <v>29</v>
          </cell>
          <cell r="J13">
            <v>0</v>
          </cell>
        </row>
        <row r="14">
          <cell r="A14" t="str">
            <v>8482PED</v>
          </cell>
          <cell r="B14" t="str">
            <v>IBM</v>
          </cell>
          <cell r="C14" t="str">
            <v>PC/サーバー本体</v>
          </cell>
          <cell r="D14" t="str">
            <v xml:space="preserve">ZIB-8482PED         </v>
          </cell>
          <cell r="E14" t="str">
            <v>xSeries206 モデルPED</v>
          </cell>
          <cell r="F14">
            <v>214000</v>
          </cell>
          <cell r="G14">
            <v>0</v>
          </cell>
          <cell r="H14">
            <v>188320</v>
          </cell>
          <cell r="I14">
            <v>14</v>
          </cell>
          <cell r="J14">
            <v>0</v>
          </cell>
        </row>
        <row r="15">
          <cell r="A15" t="str">
            <v>8482PEE</v>
          </cell>
          <cell r="B15" t="str">
            <v>IBM</v>
          </cell>
          <cell r="C15" t="str">
            <v>PC/サーバー本体</v>
          </cell>
          <cell r="D15" t="str">
            <v xml:space="preserve">ZIB-8482PEE         </v>
          </cell>
          <cell r="E15" t="str">
            <v>xSeries206 モデルPEE</v>
          </cell>
          <cell r="F15">
            <v>169000</v>
          </cell>
          <cell r="G15">
            <v>0</v>
          </cell>
          <cell r="H15">
            <v>148720</v>
          </cell>
          <cell r="I15">
            <v>11</v>
          </cell>
          <cell r="J15">
            <v>0</v>
          </cell>
        </row>
        <row r="16">
          <cell r="A16" t="str">
            <v>8482PEF</v>
          </cell>
          <cell r="B16" t="str">
            <v>IBM</v>
          </cell>
          <cell r="C16" t="str">
            <v>PC/サーバー本体</v>
          </cell>
          <cell r="D16" t="str">
            <v xml:space="preserve">ZIB-8482PEF         </v>
          </cell>
          <cell r="E16" t="str">
            <v>xSeries206 モデルPEF</v>
          </cell>
          <cell r="F16">
            <v>179000</v>
          </cell>
          <cell r="G16">
            <v>0</v>
          </cell>
          <cell r="H16">
            <v>157520</v>
          </cell>
          <cell r="I16">
            <v>1</v>
          </cell>
          <cell r="J16">
            <v>0</v>
          </cell>
        </row>
        <row r="17">
          <cell r="A17" t="str">
            <v>8482PEG</v>
          </cell>
          <cell r="B17" t="str">
            <v>IBM</v>
          </cell>
          <cell r="C17" t="str">
            <v>PC/サーバー本体</v>
          </cell>
          <cell r="D17" t="str">
            <v xml:space="preserve">ZIB-8482PEG         </v>
          </cell>
          <cell r="E17" t="str">
            <v>e Server xSeries 206 モデル PEG</v>
          </cell>
          <cell r="F17">
            <v>279000</v>
          </cell>
          <cell r="G17">
            <v>256680</v>
          </cell>
          <cell r="H17">
            <v>245520</v>
          </cell>
          <cell r="I17">
            <v>2</v>
          </cell>
          <cell r="J17">
            <v>0</v>
          </cell>
        </row>
        <row r="18">
          <cell r="A18" t="str">
            <v>8485PAM</v>
          </cell>
          <cell r="B18" t="str">
            <v>IBM</v>
          </cell>
          <cell r="C18" t="str">
            <v>PC/サーバー本体</v>
          </cell>
          <cell r="D18" t="str">
            <v xml:space="preserve">ZIB-8485PAM         </v>
          </cell>
          <cell r="E18" t="str">
            <v>xSeries206m モデル PAM</v>
          </cell>
          <cell r="F18">
            <v>125000</v>
          </cell>
          <cell r="G18">
            <v>115000</v>
          </cell>
          <cell r="H18">
            <v>110000</v>
          </cell>
          <cell r="I18">
            <v>-1</v>
          </cell>
          <cell r="J18">
            <v>21</v>
          </cell>
        </row>
        <row r="19">
          <cell r="A19" t="str">
            <v>8485PAN</v>
          </cell>
          <cell r="B19" t="str">
            <v>IBM</v>
          </cell>
          <cell r="C19" t="str">
            <v>PC/サーバー本体</v>
          </cell>
          <cell r="D19" t="str">
            <v xml:space="preserve">ZIB-8485PAN         </v>
          </cell>
          <cell r="E19" t="str">
            <v>xSeries206m モデル PAN</v>
          </cell>
          <cell r="F19">
            <v>159000</v>
          </cell>
          <cell r="G19">
            <v>146280</v>
          </cell>
          <cell r="H19">
            <v>139920</v>
          </cell>
          <cell r="I19">
            <v>0</v>
          </cell>
          <cell r="J19">
            <v>15</v>
          </cell>
        </row>
        <row r="20">
          <cell r="A20" t="str">
            <v>8485PAP</v>
          </cell>
          <cell r="B20" t="str">
            <v>IBM</v>
          </cell>
          <cell r="C20" t="str">
            <v>PC/サーバー本体</v>
          </cell>
          <cell r="D20" t="str">
            <v xml:space="preserve">ZIB-8485PAP         </v>
          </cell>
          <cell r="E20" t="str">
            <v>xSeries206m モデル PAP</v>
          </cell>
          <cell r="F20">
            <v>90000</v>
          </cell>
          <cell r="G20">
            <v>82800</v>
          </cell>
          <cell r="H20">
            <v>79200</v>
          </cell>
          <cell r="I20">
            <v>-10</v>
          </cell>
          <cell r="J20">
            <v>46</v>
          </cell>
        </row>
        <row r="21">
          <cell r="A21" t="str">
            <v>8485PAR</v>
          </cell>
          <cell r="B21" t="str">
            <v>IBM</v>
          </cell>
          <cell r="C21" t="str">
            <v>PC/サーバー本体</v>
          </cell>
          <cell r="D21" t="str">
            <v xml:space="preserve">ZIB-8485PAR         </v>
          </cell>
          <cell r="E21" t="str">
            <v>xSeries206m モデル PAR</v>
          </cell>
          <cell r="F21">
            <v>110000</v>
          </cell>
          <cell r="G21">
            <v>101200</v>
          </cell>
          <cell r="H21">
            <v>96800</v>
          </cell>
          <cell r="I21">
            <v>85</v>
          </cell>
          <cell r="J21">
            <v>0</v>
          </cell>
        </row>
        <row r="22">
          <cell r="A22" t="str">
            <v>8485PAS</v>
          </cell>
          <cell r="B22" t="str">
            <v>IBM</v>
          </cell>
          <cell r="C22" t="str">
            <v>PC/サーバー本体</v>
          </cell>
          <cell r="D22" t="str">
            <v xml:space="preserve">ZIB-8485PAS         </v>
          </cell>
          <cell r="E22" t="str">
            <v>xSeries206m モデル PAS</v>
          </cell>
          <cell r="F22">
            <v>228000</v>
          </cell>
          <cell r="G22">
            <v>209760</v>
          </cell>
          <cell r="H22">
            <v>200640</v>
          </cell>
          <cell r="I22">
            <v>0</v>
          </cell>
          <cell r="J22">
            <v>30</v>
          </cell>
        </row>
        <row r="23">
          <cell r="A23" t="str">
            <v>8485PAT</v>
          </cell>
          <cell r="B23" t="str">
            <v>IBM</v>
          </cell>
          <cell r="C23" t="str">
            <v>PC/サーバー本体</v>
          </cell>
          <cell r="D23" t="str">
            <v xml:space="preserve">ZIB-8485PAT         </v>
          </cell>
          <cell r="E23" t="str">
            <v>xSeries206m モデル PAT</v>
          </cell>
          <cell r="F23">
            <v>251000</v>
          </cell>
          <cell r="G23">
            <v>230920</v>
          </cell>
          <cell r="H23">
            <v>220880</v>
          </cell>
          <cell r="I23">
            <v>-1</v>
          </cell>
          <cell r="J23">
            <v>16</v>
          </cell>
        </row>
        <row r="24">
          <cell r="A24" t="str">
            <v>8485PAU</v>
          </cell>
          <cell r="B24" t="str">
            <v>IBM</v>
          </cell>
          <cell r="C24" t="str">
            <v>PC/サーバー本体</v>
          </cell>
          <cell r="D24" t="str">
            <v xml:space="preserve">ZIB-8485PAU         </v>
          </cell>
          <cell r="E24" t="str">
            <v>xSeries206m モデル PAU</v>
          </cell>
          <cell r="F24">
            <v>273000</v>
          </cell>
          <cell r="G24">
            <v>251160</v>
          </cell>
          <cell r="H24">
            <v>240240</v>
          </cell>
          <cell r="I24">
            <v>14</v>
          </cell>
          <cell r="J24">
            <v>11</v>
          </cell>
        </row>
        <row r="25">
          <cell r="A25" t="str">
            <v>848691J</v>
          </cell>
          <cell r="B25" t="str">
            <v>IBM</v>
          </cell>
          <cell r="C25" t="str">
            <v>PC/サーバー本体</v>
          </cell>
          <cell r="D25" t="str">
            <v xml:space="preserve">ZIB-848691J         </v>
          </cell>
          <cell r="E25" t="str">
            <v>xSeries100 モデル 91J</v>
          </cell>
          <cell r="F25">
            <v>63000</v>
          </cell>
          <cell r="G25">
            <v>24800</v>
          </cell>
          <cell r="H25">
            <v>61740</v>
          </cell>
          <cell r="I25">
            <v>625</v>
          </cell>
          <cell r="J25">
            <v>0</v>
          </cell>
        </row>
        <row r="26">
          <cell r="A26" t="str">
            <v>8486PAB</v>
          </cell>
          <cell r="B26" t="str">
            <v>IBM</v>
          </cell>
          <cell r="C26" t="str">
            <v>PC/サーバー本体</v>
          </cell>
          <cell r="D26" t="str">
            <v xml:space="preserve">ZIB-8486PAB         </v>
          </cell>
          <cell r="E26" t="str">
            <v>xSeries100 モデル PAB</v>
          </cell>
          <cell r="F26">
            <v>144000</v>
          </cell>
          <cell r="G26">
            <v>0</v>
          </cell>
          <cell r="H26">
            <v>141120</v>
          </cell>
          <cell r="I26">
            <v>0</v>
          </cell>
          <cell r="J26">
            <v>1</v>
          </cell>
        </row>
        <row r="27">
          <cell r="A27" t="str">
            <v>8488PDM</v>
          </cell>
          <cell r="B27" t="str">
            <v>IBM</v>
          </cell>
          <cell r="C27" t="str">
            <v>PC/サーバー本体</v>
          </cell>
          <cell r="D27" t="str">
            <v xml:space="preserve">ZIB-8488PDM         </v>
          </cell>
          <cell r="E27" t="str">
            <v>xSeries226 モデルPDM</v>
          </cell>
          <cell r="F27">
            <v>410000</v>
          </cell>
          <cell r="G27">
            <v>344400</v>
          </cell>
          <cell r="H27">
            <v>328000</v>
          </cell>
          <cell r="I27">
            <v>-4</v>
          </cell>
          <cell r="J27">
            <v>9</v>
          </cell>
        </row>
        <row r="28">
          <cell r="A28" t="str">
            <v>8488PDN</v>
          </cell>
          <cell r="B28" t="str">
            <v>IBM</v>
          </cell>
          <cell r="C28" t="str">
            <v>PC/サーバー本体</v>
          </cell>
          <cell r="D28" t="str">
            <v xml:space="preserve">ZIB-8488PDN         </v>
          </cell>
          <cell r="E28" t="str">
            <v>xSeries226 モデルPDN</v>
          </cell>
          <cell r="F28">
            <v>460000</v>
          </cell>
          <cell r="G28">
            <v>386400</v>
          </cell>
          <cell r="H28">
            <v>368000</v>
          </cell>
          <cell r="I28">
            <v>0</v>
          </cell>
          <cell r="J28">
            <v>1</v>
          </cell>
        </row>
        <row r="29">
          <cell r="A29" t="str">
            <v>864836J</v>
          </cell>
          <cell r="B29" t="str">
            <v>IBM</v>
          </cell>
          <cell r="C29" t="str">
            <v>PC/サーバー本体</v>
          </cell>
          <cell r="D29" t="str">
            <v xml:space="preserve">ZIB-864836J         </v>
          </cell>
          <cell r="E29" t="str">
            <v>xSeries226 モデル 36J</v>
          </cell>
          <cell r="F29">
            <v>180000</v>
          </cell>
          <cell r="G29">
            <v>151200</v>
          </cell>
          <cell r="H29">
            <v>144000</v>
          </cell>
          <cell r="I29">
            <v>-1</v>
          </cell>
          <cell r="J29">
            <v>21</v>
          </cell>
        </row>
        <row r="30">
          <cell r="A30" t="str">
            <v>864840J</v>
          </cell>
          <cell r="B30" t="str">
            <v>IBM</v>
          </cell>
          <cell r="C30" t="str">
            <v>PC/サーバー本体</v>
          </cell>
          <cell r="D30" t="str">
            <v xml:space="preserve">ZIB-864840J         </v>
          </cell>
          <cell r="E30" t="str">
            <v>e Server xSeries 226 モデル 40J</v>
          </cell>
          <cell r="F30">
            <v>158000</v>
          </cell>
          <cell r="G30">
            <v>132720</v>
          </cell>
          <cell r="H30">
            <v>126400</v>
          </cell>
          <cell r="I30">
            <v>1</v>
          </cell>
          <cell r="J30">
            <v>0</v>
          </cell>
        </row>
        <row r="31">
          <cell r="A31" t="str">
            <v>86484BJ</v>
          </cell>
          <cell r="B31" t="str">
            <v>IBM</v>
          </cell>
          <cell r="C31" t="str">
            <v>PC/サーバー本体</v>
          </cell>
          <cell r="D31" t="str">
            <v xml:space="preserve">ZIB-86484BJ         </v>
          </cell>
          <cell r="E31" t="str">
            <v>e Server xSeries 226 モデル 4BJ</v>
          </cell>
          <cell r="F31">
            <v>190000</v>
          </cell>
          <cell r="G31">
            <v>159600</v>
          </cell>
          <cell r="H31">
            <v>152000</v>
          </cell>
          <cell r="I31">
            <v>140</v>
          </cell>
          <cell r="J31">
            <v>0</v>
          </cell>
        </row>
        <row r="32">
          <cell r="A32" t="str">
            <v>86485BJ</v>
          </cell>
          <cell r="B32" t="str">
            <v>IBM</v>
          </cell>
          <cell r="C32" t="str">
            <v>PC/サーバー本体</v>
          </cell>
          <cell r="D32" t="str">
            <v xml:space="preserve">ZIB-86485BJ         </v>
          </cell>
          <cell r="E32" t="str">
            <v>xSeries226 モデル 5BJ</v>
          </cell>
          <cell r="F32">
            <v>222000</v>
          </cell>
          <cell r="G32">
            <v>186480</v>
          </cell>
          <cell r="H32">
            <v>177600</v>
          </cell>
          <cell r="I32">
            <v>1</v>
          </cell>
          <cell r="J32">
            <v>4</v>
          </cell>
        </row>
        <row r="33">
          <cell r="A33" t="str">
            <v>864860J</v>
          </cell>
          <cell r="B33" t="str">
            <v>IBM</v>
          </cell>
          <cell r="C33" t="str">
            <v>PC/サーバー本体</v>
          </cell>
          <cell r="D33" t="str">
            <v xml:space="preserve">ZIB-864860J         </v>
          </cell>
          <cell r="E33" t="str">
            <v>xSeries226 モデル 60J</v>
          </cell>
          <cell r="F33">
            <v>230000</v>
          </cell>
          <cell r="G33">
            <v>193200</v>
          </cell>
          <cell r="H33">
            <v>184000</v>
          </cell>
          <cell r="I33">
            <v>0</v>
          </cell>
          <cell r="J33">
            <v>2</v>
          </cell>
        </row>
        <row r="34">
          <cell r="A34" t="str">
            <v>86486BJ</v>
          </cell>
          <cell r="B34" t="str">
            <v>IBM</v>
          </cell>
          <cell r="C34" t="str">
            <v>PC/サーバー本体</v>
          </cell>
          <cell r="D34" t="str">
            <v xml:space="preserve">ZIB-86486BJ         </v>
          </cell>
          <cell r="E34" t="str">
            <v>xSeries226 モデル 6BJ</v>
          </cell>
          <cell r="F34">
            <v>262000</v>
          </cell>
          <cell r="G34">
            <v>220080</v>
          </cell>
          <cell r="H34">
            <v>209600</v>
          </cell>
          <cell r="I34">
            <v>-2</v>
          </cell>
          <cell r="J34">
            <v>6</v>
          </cell>
        </row>
        <row r="35">
          <cell r="A35" t="str">
            <v>8648PDB</v>
          </cell>
          <cell r="B35" t="str">
            <v>IBM</v>
          </cell>
          <cell r="C35" t="str">
            <v>PC/サーバー本体</v>
          </cell>
          <cell r="D35" t="str">
            <v xml:space="preserve">ZIB-8648PDB         </v>
          </cell>
          <cell r="E35" t="str">
            <v>e Server xSeries 226</v>
          </cell>
          <cell r="F35">
            <v>442000</v>
          </cell>
          <cell r="G35">
            <v>406640</v>
          </cell>
          <cell r="H35">
            <v>388960</v>
          </cell>
          <cell r="I35">
            <v>-7</v>
          </cell>
          <cell r="J35">
            <v>17</v>
          </cell>
        </row>
        <row r="36">
          <cell r="A36" t="str">
            <v>8648PDF</v>
          </cell>
          <cell r="B36" t="str">
            <v>IBM</v>
          </cell>
          <cell r="C36" t="str">
            <v>PC/サーバー本体</v>
          </cell>
          <cell r="D36" t="str">
            <v xml:space="preserve">ZIB-8648PDF         </v>
          </cell>
          <cell r="E36" t="str">
            <v>e Server xSeries 226</v>
          </cell>
          <cell r="F36">
            <v>382000</v>
          </cell>
          <cell r="G36">
            <v>105000</v>
          </cell>
          <cell r="H36">
            <v>156620</v>
          </cell>
          <cell r="I36">
            <v>1</v>
          </cell>
          <cell r="J36">
            <v>0</v>
          </cell>
        </row>
        <row r="37">
          <cell r="A37" t="str">
            <v>8648PDU</v>
          </cell>
          <cell r="B37" t="str">
            <v>IBM</v>
          </cell>
          <cell r="C37" t="str">
            <v>PC/サーバー本体</v>
          </cell>
          <cell r="D37" t="str">
            <v xml:space="preserve">ZIB-8648PDU         </v>
          </cell>
          <cell r="E37" t="str">
            <v>xSeries226 モデル PDU</v>
          </cell>
          <cell r="F37">
            <v>238000</v>
          </cell>
          <cell r="G37">
            <v>199920</v>
          </cell>
          <cell r="H37">
            <v>190400</v>
          </cell>
          <cell r="I37">
            <v>-1</v>
          </cell>
          <cell r="J37">
            <v>2</v>
          </cell>
        </row>
        <row r="38">
          <cell r="A38" t="str">
            <v>8685A1X</v>
          </cell>
          <cell r="B38" t="str">
            <v>IBM</v>
          </cell>
          <cell r="C38" t="str">
            <v>PC/サーバー本体</v>
          </cell>
          <cell r="D38" t="str">
            <v xml:space="preserve">ZIB-8685A1X         </v>
          </cell>
          <cell r="E38" t="str">
            <v>eServer xSeries 255</v>
          </cell>
          <cell r="F38">
            <v>817000</v>
          </cell>
          <cell r="G38">
            <v>686280</v>
          </cell>
          <cell r="H38">
            <v>653600</v>
          </cell>
          <cell r="I38">
            <v>2</v>
          </cell>
          <cell r="J38">
            <v>0</v>
          </cell>
        </row>
        <row r="39">
          <cell r="A39" t="str">
            <v>8836PCH</v>
          </cell>
          <cell r="B39" t="str">
            <v>IBM</v>
          </cell>
          <cell r="C39" t="str">
            <v>PC/サーバー本体</v>
          </cell>
          <cell r="D39" t="str">
            <v xml:space="preserve">ZIB-8836PCH         </v>
          </cell>
          <cell r="E39" t="str">
            <v>xSeries306 モデル PCH</v>
          </cell>
          <cell r="F39">
            <v>224000</v>
          </cell>
          <cell r="G39">
            <v>0</v>
          </cell>
          <cell r="H39">
            <v>197120</v>
          </cell>
          <cell r="I39">
            <v>12</v>
          </cell>
          <cell r="J39">
            <v>0</v>
          </cell>
        </row>
        <row r="40">
          <cell r="A40" t="str">
            <v>88370WJ</v>
          </cell>
          <cell r="B40" t="str">
            <v>IBM</v>
          </cell>
          <cell r="C40" t="str">
            <v>PC/サーバー本体</v>
          </cell>
          <cell r="D40" t="str">
            <v xml:space="preserve">ZIB-88370WJ         </v>
          </cell>
          <cell r="E40" t="str">
            <v>xSeries336 モデル 0WJ</v>
          </cell>
          <cell r="F40">
            <v>284000</v>
          </cell>
          <cell r="G40">
            <v>238560</v>
          </cell>
          <cell r="H40">
            <v>227200</v>
          </cell>
          <cell r="I40">
            <v>0</v>
          </cell>
          <cell r="J40">
            <v>2</v>
          </cell>
        </row>
        <row r="41">
          <cell r="A41" t="str">
            <v>883715J</v>
          </cell>
          <cell r="B41" t="str">
            <v>IBM</v>
          </cell>
          <cell r="C41" t="str">
            <v>PC/サーバー本体</v>
          </cell>
          <cell r="D41" t="str">
            <v xml:space="preserve">ZIB-883715J         </v>
          </cell>
          <cell r="E41" t="str">
            <v>e Server xSeries 336 モデル 15J</v>
          </cell>
          <cell r="F41">
            <v>306000</v>
          </cell>
          <cell r="G41">
            <v>257040</v>
          </cell>
          <cell r="H41">
            <v>244800</v>
          </cell>
          <cell r="I41">
            <v>9</v>
          </cell>
          <cell r="J41">
            <v>17</v>
          </cell>
        </row>
        <row r="42">
          <cell r="A42" t="str">
            <v>88371VJ</v>
          </cell>
          <cell r="B42" t="str">
            <v>IBM</v>
          </cell>
          <cell r="C42" t="str">
            <v>PC/サーバー本体</v>
          </cell>
          <cell r="D42" t="str">
            <v xml:space="preserve">ZIB-88371VJ         </v>
          </cell>
          <cell r="E42" t="str">
            <v>e Server xSeries 336 モデル 1VJ</v>
          </cell>
          <cell r="F42">
            <v>306000</v>
          </cell>
          <cell r="G42">
            <v>257040</v>
          </cell>
          <cell r="H42">
            <v>244800</v>
          </cell>
          <cell r="I42">
            <v>18</v>
          </cell>
          <cell r="J42">
            <v>0</v>
          </cell>
        </row>
        <row r="43">
          <cell r="A43" t="str">
            <v>883725J</v>
          </cell>
          <cell r="B43" t="str">
            <v>IBM</v>
          </cell>
          <cell r="C43" t="str">
            <v>PC/サーバー本体</v>
          </cell>
          <cell r="D43" t="str">
            <v xml:space="preserve">ZIB-883725J         </v>
          </cell>
          <cell r="E43" t="str">
            <v>e Server xSeries 336 モデル 25J</v>
          </cell>
          <cell r="F43">
            <v>334000</v>
          </cell>
          <cell r="G43">
            <v>280560</v>
          </cell>
          <cell r="H43">
            <v>267200</v>
          </cell>
          <cell r="I43">
            <v>16</v>
          </cell>
          <cell r="J43">
            <v>0</v>
          </cell>
        </row>
        <row r="44">
          <cell r="A44" t="str">
            <v>883735J</v>
          </cell>
          <cell r="B44" t="str">
            <v>IBM</v>
          </cell>
          <cell r="C44" t="str">
            <v>PC/サーバー本体</v>
          </cell>
          <cell r="D44" t="str">
            <v xml:space="preserve">ZIB-883735J         </v>
          </cell>
          <cell r="E44" t="str">
            <v>e Server xSeries 336 モデル 45J</v>
          </cell>
          <cell r="F44">
            <v>356000</v>
          </cell>
          <cell r="G44">
            <v>299040</v>
          </cell>
          <cell r="H44">
            <v>284800</v>
          </cell>
          <cell r="I44">
            <v>0</v>
          </cell>
          <cell r="J44">
            <v>10</v>
          </cell>
        </row>
        <row r="45">
          <cell r="A45" t="str">
            <v>883745J</v>
          </cell>
          <cell r="B45" t="str">
            <v>IBM</v>
          </cell>
          <cell r="C45" t="str">
            <v>PC/サーバー本体</v>
          </cell>
          <cell r="D45" t="str">
            <v xml:space="preserve">ZIB-883745J         </v>
          </cell>
          <cell r="E45" t="str">
            <v>e Server xSeries 336 モデル 45J</v>
          </cell>
          <cell r="F45">
            <v>396000</v>
          </cell>
          <cell r="G45">
            <v>332640</v>
          </cell>
          <cell r="H45">
            <v>316800</v>
          </cell>
          <cell r="I45">
            <v>94</v>
          </cell>
          <cell r="J45">
            <v>0</v>
          </cell>
        </row>
        <row r="46">
          <cell r="A46" t="str">
            <v>883755J</v>
          </cell>
          <cell r="B46" t="str">
            <v>IBM</v>
          </cell>
          <cell r="C46" t="str">
            <v>PC/サーバー本体</v>
          </cell>
          <cell r="D46" t="str">
            <v xml:space="preserve">ZIB-883755J         </v>
          </cell>
          <cell r="E46" t="str">
            <v>xSeries336 モデル 55J</v>
          </cell>
          <cell r="F46">
            <v>438000</v>
          </cell>
          <cell r="G46">
            <v>367920</v>
          </cell>
          <cell r="H46">
            <v>350400</v>
          </cell>
          <cell r="I46">
            <v>0</v>
          </cell>
          <cell r="J46">
            <v>13</v>
          </cell>
        </row>
        <row r="47">
          <cell r="A47" t="str">
            <v>8837D1J</v>
          </cell>
          <cell r="B47" t="str">
            <v>IBM</v>
          </cell>
          <cell r="C47" t="str">
            <v>PC/サーバー本体</v>
          </cell>
          <cell r="D47" t="str">
            <v xml:space="preserve">ZIB-8837D1J         </v>
          </cell>
          <cell r="E47" t="str">
            <v>xSeries 336 モデル D1J</v>
          </cell>
          <cell r="F47">
            <v>508000</v>
          </cell>
          <cell r="G47">
            <v>426720</v>
          </cell>
          <cell r="H47">
            <v>406400</v>
          </cell>
          <cell r="I47">
            <v>0</v>
          </cell>
          <cell r="J47">
            <v>3</v>
          </cell>
        </row>
        <row r="48">
          <cell r="A48" t="str">
            <v>8837PKT</v>
          </cell>
          <cell r="B48" t="str">
            <v>IBM</v>
          </cell>
          <cell r="C48" t="str">
            <v>PC/サーバー本体</v>
          </cell>
          <cell r="D48" t="str">
            <v xml:space="preserve">ZIB-8837PKT         </v>
          </cell>
          <cell r="E48" t="str">
            <v>e Server xSeries 336</v>
          </cell>
          <cell r="F48">
            <v>294000</v>
          </cell>
          <cell r="G48">
            <v>270480</v>
          </cell>
          <cell r="H48">
            <v>258720</v>
          </cell>
          <cell r="I48">
            <v>0</v>
          </cell>
          <cell r="J48">
            <v>19</v>
          </cell>
        </row>
        <row r="49">
          <cell r="A49" t="str">
            <v>8837PPR</v>
          </cell>
          <cell r="B49" t="str">
            <v>IBM</v>
          </cell>
          <cell r="C49" t="str">
            <v>PC/サーバー本体</v>
          </cell>
          <cell r="D49" t="str">
            <v xml:space="preserve">ZIB-8837PPR         </v>
          </cell>
          <cell r="E49" t="str">
            <v>xSeries336 モデル PPR</v>
          </cell>
          <cell r="F49">
            <v>364000</v>
          </cell>
          <cell r="G49">
            <v>305760</v>
          </cell>
          <cell r="H49">
            <v>291200</v>
          </cell>
          <cell r="I49">
            <v>-1</v>
          </cell>
          <cell r="J49">
            <v>2</v>
          </cell>
        </row>
        <row r="50">
          <cell r="A50" t="str">
            <v>883971X</v>
          </cell>
          <cell r="B50" t="str">
            <v>IBM</v>
          </cell>
          <cell r="C50" t="str">
            <v>PC/サーバー本体</v>
          </cell>
          <cell r="D50" t="str">
            <v xml:space="preserve">ZIB-883971X         </v>
          </cell>
          <cell r="E50" t="str">
            <v>eServer BladeCenter HS40</v>
          </cell>
          <cell r="F50">
            <v>1855000</v>
          </cell>
          <cell r="G50">
            <v>1558200</v>
          </cell>
          <cell r="H50">
            <v>1484000</v>
          </cell>
          <cell r="I50">
            <v>1</v>
          </cell>
          <cell r="J50">
            <v>0</v>
          </cell>
        </row>
        <row r="51">
          <cell r="A51" t="str">
            <v>884005J</v>
          </cell>
          <cell r="B51" t="str">
            <v>IBM</v>
          </cell>
          <cell r="C51" t="str">
            <v>PC/サーバー本体</v>
          </cell>
          <cell r="D51" t="str">
            <v xml:space="preserve">ZIB-884005J         </v>
          </cell>
          <cell r="E51" t="str">
            <v>xSeries346 モデル 05J</v>
          </cell>
          <cell r="F51">
            <v>324000</v>
          </cell>
          <cell r="G51">
            <v>272160</v>
          </cell>
          <cell r="H51">
            <v>259200</v>
          </cell>
          <cell r="I51">
            <v>0</v>
          </cell>
          <cell r="J51">
            <v>7</v>
          </cell>
        </row>
        <row r="52">
          <cell r="A52" t="str">
            <v>884015J</v>
          </cell>
          <cell r="B52" t="str">
            <v>IBM</v>
          </cell>
          <cell r="C52" t="str">
            <v>PC/サーバー本体</v>
          </cell>
          <cell r="D52" t="str">
            <v xml:space="preserve">ZIB-884015J         </v>
          </cell>
          <cell r="E52" t="str">
            <v>e Server xSeries 346 モデル 15J</v>
          </cell>
          <cell r="F52">
            <v>346000</v>
          </cell>
          <cell r="G52">
            <v>290640</v>
          </cell>
          <cell r="H52">
            <v>276800</v>
          </cell>
          <cell r="I52">
            <v>19</v>
          </cell>
          <cell r="J52">
            <v>2</v>
          </cell>
        </row>
        <row r="53">
          <cell r="A53" t="str">
            <v>884025J</v>
          </cell>
          <cell r="B53" t="str">
            <v>IBM</v>
          </cell>
          <cell r="C53" t="str">
            <v>PC/サーバー本体</v>
          </cell>
          <cell r="D53" t="str">
            <v xml:space="preserve">ZIB-884025J         </v>
          </cell>
          <cell r="E53" t="str">
            <v>e Server xSeries 346モデル25J</v>
          </cell>
          <cell r="F53">
            <v>374000</v>
          </cell>
          <cell r="G53">
            <v>314160</v>
          </cell>
          <cell r="H53">
            <v>299200</v>
          </cell>
          <cell r="I53">
            <v>-4</v>
          </cell>
          <cell r="J53">
            <v>36</v>
          </cell>
        </row>
        <row r="54">
          <cell r="A54" t="str">
            <v>884035J</v>
          </cell>
          <cell r="B54" t="str">
            <v>IBM</v>
          </cell>
          <cell r="C54" t="str">
            <v>PC/サーバー本体</v>
          </cell>
          <cell r="D54" t="str">
            <v xml:space="preserve">ZIB-884035J         </v>
          </cell>
          <cell r="E54" t="str">
            <v>e Server xSeries 346</v>
          </cell>
          <cell r="F54">
            <v>396000</v>
          </cell>
          <cell r="G54">
            <v>332640</v>
          </cell>
          <cell r="H54">
            <v>316800</v>
          </cell>
          <cell r="I54">
            <v>0</v>
          </cell>
          <cell r="J54">
            <v>4</v>
          </cell>
        </row>
        <row r="55">
          <cell r="A55" t="str">
            <v>884045J</v>
          </cell>
          <cell r="B55" t="str">
            <v>IBM</v>
          </cell>
          <cell r="C55" t="str">
            <v>PC/サーバー本体</v>
          </cell>
          <cell r="D55" t="str">
            <v xml:space="preserve">ZIB-884045J         </v>
          </cell>
          <cell r="E55" t="str">
            <v>e Server xSeries 346 モデル 45J</v>
          </cell>
          <cell r="F55">
            <v>436000</v>
          </cell>
          <cell r="G55">
            <v>366240</v>
          </cell>
          <cell r="H55">
            <v>348800</v>
          </cell>
          <cell r="I55">
            <v>124</v>
          </cell>
          <cell r="J55">
            <v>0</v>
          </cell>
        </row>
        <row r="56">
          <cell r="A56" t="str">
            <v>884055J</v>
          </cell>
          <cell r="B56" t="str">
            <v>IBM</v>
          </cell>
          <cell r="C56" t="str">
            <v>PC/サーバー本体</v>
          </cell>
          <cell r="D56" t="str">
            <v xml:space="preserve">ZIB-884055J         </v>
          </cell>
          <cell r="E56" t="str">
            <v>xSeries346 モデル 55J</v>
          </cell>
          <cell r="F56">
            <v>478000</v>
          </cell>
          <cell r="G56">
            <v>401520</v>
          </cell>
          <cell r="H56">
            <v>382400</v>
          </cell>
          <cell r="I56">
            <v>0</v>
          </cell>
          <cell r="J56">
            <v>20</v>
          </cell>
        </row>
        <row r="57">
          <cell r="A57" t="str">
            <v>8840D1J</v>
          </cell>
          <cell r="B57" t="str">
            <v>IBM</v>
          </cell>
          <cell r="C57" t="str">
            <v>PC/サーバー本体</v>
          </cell>
          <cell r="D57" t="str">
            <v xml:space="preserve">ZIB-8840D1J         </v>
          </cell>
          <cell r="E57" t="str">
            <v>xSeries346 モデル D1J</v>
          </cell>
          <cell r="F57">
            <v>548000</v>
          </cell>
          <cell r="G57">
            <v>460320</v>
          </cell>
          <cell r="H57">
            <v>438400</v>
          </cell>
          <cell r="I57">
            <v>0</v>
          </cell>
          <cell r="J57">
            <v>2</v>
          </cell>
        </row>
        <row r="58">
          <cell r="A58" t="str">
            <v>8840PML</v>
          </cell>
          <cell r="B58" t="str">
            <v>IBM</v>
          </cell>
          <cell r="C58" t="str">
            <v>PC/サーバー本体</v>
          </cell>
          <cell r="D58" t="str">
            <v xml:space="preserve">ZIB-8840PML         </v>
          </cell>
          <cell r="E58" t="str">
            <v>xSeries346 モデル PML</v>
          </cell>
          <cell r="F58">
            <v>767500</v>
          </cell>
          <cell r="G58">
            <v>644700</v>
          </cell>
          <cell r="H58">
            <v>614000</v>
          </cell>
          <cell r="I58">
            <v>0</v>
          </cell>
          <cell r="J58">
            <v>3</v>
          </cell>
        </row>
        <row r="59">
          <cell r="A59" t="str">
            <v>8840PND</v>
          </cell>
          <cell r="B59" t="str">
            <v>IBM</v>
          </cell>
          <cell r="C59" t="str">
            <v>PC/サーバー本体</v>
          </cell>
          <cell r="D59" t="str">
            <v xml:space="preserve">ZIB-8840PND         </v>
          </cell>
          <cell r="E59" t="str">
            <v>e Server xSeries 346</v>
          </cell>
          <cell r="F59">
            <v>400000</v>
          </cell>
          <cell r="G59">
            <v>368000</v>
          </cell>
          <cell r="H59">
            <v>352000</v>
          </cell>
          <cell r="I59">
            <v>11</v>
          </cell>
          <cell r="J59">
            <v>0</v>
          </cell>
        </row>
        <row r="60">
          <cell r="A60" t="str">
            <v>8840PSG</v>
          </cell>
          <cell r="B60" t="str">
            <v>IBM</v>
          </cell>
          <cell r="C60" t="str">
            <v>PC/サーバー本体</v>
          </cell>
          <cell r="D60" t="str">
            <v xml:space="preserve">ZIB-8840PSG         </v>
          </cell>
          <cell r="E60" t="str">
            <v>e Server xSeries 346 モデル PSG</v>
          </cell>
          <cell r="F60">
            <v>480000</v>
          </cell>
          <cell r="G60">
            <v>441600</v>
          </cell>
          <cell r="H60">
            <v>422400</v>
          </cell>
          <cell r="I60">
            <v>-3</v>
          </cell>
          <cell r="J60">
            <v>18</v>
          </cell>
        </row>
        <row r="61">
          <cell r="A61" t="str">
            <v>884125J</v>
          </cell>
          <cell r="B61" t="str">
            <v>IBM</v>
          </cell>
          <cell r="C61" t="str">
            <v>PC/サーバー本体</v>
          </cell>
          <cell r="D61" t="str">
            <v xml:space="preserve">ZIB-884125J         </v>
          </cell>
          <cell r="E61" t="str">
            <v>e Server xSeries 236 モデル 25J</v>
          </cell>
          <cell r="F61">
            <v>310000</v>
          </cell>
          <cell r="G61">
            <v>260400</v>
          </cell>
          <cell r="H61">
            <v>248000</v>
          </cell>
          <cell r="I61">
            <v>-2</v>
          </cell>
          <cell r="J61">
            <v>23</v>
          </cell>
        </row>
        <row r="62">
          <cell r="A62" t="str">
            <v>8841PDP</v>
          </cell>
          <cell r="B62" t="str">
            <v>IBM</v>
          </cell>
          <cell r="C62" t="str">
            <v>PC/サーバー本体</v>
          </cell>
          <cell r="D62" t="str">
            <v xml:space="preserve">ZIB-8841PDP         </v>
          </cell>
          <cell r="E62" t="str">
            <v>e Server xSeries 236</v>
          </cell>
          <cell r="F62">
            <v>426000</v>
          </cell>
          <cell r="G62">
            <v>391920</v>
          </cell>
          <cell r="H62">
            <v>374880</v>
          </cell>
          <cell r="I62">
            <v>0</v>
          </cell>
          <cell r="J62">
            <v>2</v>
          </cell>
        </row>
        <row r="63">
          <cell r="A63" t="str">
            <v>884305J</v>
          </cell>
          <cell r="B63" t="str">
            <v>IBM</v>
          </cell>
          <cell r="C63" t="str">
            <v>PC/サーバー本体</v>
          </cell>
          <cell r="D63" t="str">
            <v xml:space="preserve">ZIB-884305J         </v>
          </cell>
          <cell r="E63" t="str">
            <v>BladeCenter HS20 モデル 05J</v>
          </cell>
          <cell r="F63">
            <v>233000</v>
          </cell>
          <cell r="G63">
            <v>195720</v>
          </cell>
          <cell r="H63">
            <v>186400</v>
          </cell>
          <cell r="I63">
            <v>3</v>
          </cell>
          <cell r="J63">
            <v>5</v>
          </cell>
        </row>
        <row r="64">
          <cell r="A64" t="str">
            <v>884325J</v>
          </cell>
          <cell r="B64" t="str">
            <v>IBM</v>
          </cell>
          <cell r="C64" t="str">
            <v>PC/サーバー本体</v>
          </cell>
          <cell r="D64" t="str">
            <v xml:space="preserve">ZIB-884325J         </v>
          </cell>
          <cell r="E64" t="str">
            <v>e Server BladeCenter HS20モデル25J</v>
          </cell>
          <cell r="F64">
            <v>334000</v>
          </cell>
          <cell r="G64">
            <v>280560</v>
          </cell>
          <cell r="H64">
            <v>267200</v>
          </cell>
          <cell r="I64">
            <v>63</v>
          </cell>
          <cell r="J64">
            <v>36</v>
          </cell>
        </row>
        <row r="65">
          <cell r="A65" t="str">
            <v>884345J</v>
          </cell>
          <cell r="B65" t="str">
            <v>IBM</v>
          </cell>
          <cell r="C65" t="str">
            <v>PC/サーバー本体</v>
          </cell>
          <cell r="D65" t="str">
            <v xml:space="preserve">ZIB-884345J         </v>
          </cell>
          <cell r="E65" t="str">
            <v>e Server BladeCenter HS20モデル45J</v>
          </cell>
          <cell r="F65">
            <v>408000</v>
          </cell>
          <cell r="G65">
            <v>342720</v>
          </cell>
          <cell r="H65">
            <v>326400</v>
          </cell>
          <cell r="I65">
            <v>85</v>
          </cell>
          <cell r="J65">
            <v>0</v>
          </cell>
        </row>
        <row r="66">
          <cell r="A66" t="str">
            <v>884355J</v>
          </cell>
          <cell r="B66" t="str">
            <v>IBM</v>
          </cell>
          <cell r="C66" t="str">
            <v>PC/サーバー本体</v>
          </cell>
          <cell r="D66" t="str">
            <v xml:space="preserve">ZIB-884355J         </v>
          </cell>
          <cell r="E66" t="str">
            <v>BladeCenter HS20 モデル 55J</v>
          </cell>
          <cell r="F66">
            <v>487000</v>
          </cell>
          <cell r="G66">
            <v>409080</v>
          </cell>
          <cell r="H66">
            <v>389600</v>
          </cell>
          <cell r="I66">
            <v>0</v>
          </cell>
          <cell r="J66">
            <v>9</v>
          </cell>
        </row>
        <row r="67">
          <cell r="A67" t="str">
            <v>8843L1J</v>
          </cell>
          <cell r="B67" t="str">
            <v>IBM</v>
          </cell>
          <cell r="C67" t="str">
            <v>PC/サーバー本体</v>
          </cell>
          <cell r="D67" t="str">
            <v xml:space="preserve">ZIB-8843L1J         </v>
          </cell>
          <cell r="E67" t="str">
            <v>eServer BladeCenter HS20 モデルL1J</v>
          </cell>
          <cell r="F67">
            <v>299000</v>
          </cell>
          <cell r="G67">
            <v>251160</v>
          </cell>
          <cell r="H67">
            <v>239200</v>
          </cell>
          <cell r="I67">
            <v>50</v>
          </cell>
          <cell r="J67">
            <v>0</v>
          </cell>
        </row>
        <row r="68">
          <cell r="A68" t="str">
            <v>8843PCF</v>
          </cell>
          <cell r="B68" t="str">
            <v>IBM</v>
          </cell>
          <cell r="C68" t="str">
            <v>PC/サーバー本体</v>
          </cell>
          <cell r="D68" t="str">
            <v xml:space="preserve">ZIB-8843PCF         </v>
          </cell>
          <cell r="E68" t="str">
            <v>eServer BladeCenter HS20 モデルPCF</v>
          </cell>
          <cell r="F68">
            <v>225000</v>
          </cell>
          <cell r="G68">
            <v>207000</v>
          </cell>
          <cell r="H68">
            <v>198000</v>
          </cell>
          <cell r="I68">
            <v>8</v>
          </cell>
          <cell r="J68">
            <v>0</v>
          </cell>
        </row>
        <row r="69">
          <cell r="A69" t="str">
            <v>8843PEL</v>
          </cell>
          <cell r="B69" t="str">
            <v>IBM</v>
          </cell>
          <cell r="C69" t="str">
            <v>PC/サーバー本体</v>
          </cell>
          <cell r="D69" t="str">
            <v xml:space="preserve">ZIB-8843PEL         </v>
          </cell>
          <cell r="E69" t="str">
            <v>e Server BladeCenter HS20モデルPEL</v>
          </cell>
          <cell r="F69">
            <v>345000</v>
          </cell>
          <cell r="G69">
            <v>289800</v>
          </cell>
          <cell r="H69">
            <v>276000</v>
          </cell>
          <cell r="I69">
            <v>26</v>
          </cell>
          <cell r="J69">
            <v>0</v>
          </cell>
        </row>
        <row r="70">
          <cell r="A70" t="str">
            <v>8843PKX</v>
          </cell>
          <cell r="B70" t="str">
            <v>IBM</v>
          </cell>
          <cell r="C70" t="str">
            <v>PC/サーバー本体</v>
          </cell>
          <cell r="D70" t="str">
            <v xml:space="preserve">ZIB-8843PKX         </v>
          </cell>
          <cell r="E70" t="str">
            <v>BladeCenter HS20モデル PKX</v>
          </cell>
          <cell r="F70">
            <v>328000</v>
          </cell>
          <cell r="G70">
            <v>275520</v>
          </cell>
          <cell r="H70">
            <v>262400</v>
          </cell>
          <cell r="I70">
            <v>0</v>
          </cell>
          <cell r="J70">
            <v>2</v>
          </cell>
        </row>
        <row r="71">
          <cell r="A71" t="str">
            <v>8849PAM</v>
          </cell>
          <cell r="B71" t="str">
            <v>IBM</v>
          </cell>
          <cell r="C71" t="str">
            <v>PC/サーバー本体</v>
          </cell>
          <cell r="D71" t="str">
            <v xml:space="preserve">ZIB-8849PAM         </v>
          </cell>
          <cell r="E71" t="str">
            <v>xSeries 306m モデル PAM</v>
          </cell>
          <cell r="F71">
            <v>166000</v>
          </cell>
          <cell r="G71">
            <v>152720</v>
          </cell>
          <cell r="H71">
            <v>146080</v>
          </cell>
          <cell r="I71">
            <v>0</v>
          </cell>
          <cell r="J71">
            <v>6</v>
          </cell>
        </row>
        <row r="72">
          <cell r="A72" t="str">
            <v>8849PAN</v>
          </cell>
          <cell r="B72" t="str">
            <v>IBM</v>
          </cell>
          <cell r="C72" t="str">
            <v>PC/サーバー本体</v>
          </cell>
          <cell r="D72" t="str">
            <v xml:space="preserve">ZIB-8849PAN         </v>
          </cell>
          <cell r="E72" t="str">
            <v>xSeries 306m モデル PAN</v>
          </cell>
          <cell r="F72">
            <v>136000</v>
          </cell>
          <cell r="G72">
            <v>125120</v>
          </cell>
          <cell r="H72">
            <v>119680</v>
          </cell>
          <cell r="I72">
            <v>-12</v>
          </cell>
          <cell r="J72">
            <v>19</v>
          </cell>
        </row>
        <row r="73">
          <cell r="A73" t="str">
            <v>8849PAP</v>
          </cell>
          <cell r="B73" t="str">
            <v>IBM</v>
          </cell>
          <cell r="C73" t="str">
            <v>PC/サーバー本体</v>
          </cell>
          <cell r="D73" t="str">
            <v xml:space="preserve">ZIB-8849PAP         </v>
          </cell>
          <cell r="E73" t="str">
            <v>xSeries 306m モデル PAP</v>
          </cell>
          <cell r="F73">
            <v>196000</v>
          </cell>
          <cell r="G73">
            <v>180320</v>
          </cell>
          <cell r="H73">
            <v>172480</v>
          </cell>
          <cell r="I73">
            <v>-7</v>
          </cell>
          <cell r="J73">
            <v>26</v>
          </cell>
        </row>
        <row r="74">
          <cell r="A74" t="str">
            <v>8849PAQ</v>
          </cell>
          <cell r="B74" t="str">
            <v>IBM</v>
          </cell>
          <cell r="C74" t="str">
            <v>PC/サーバー本体</v>
          </cell>
          <cell r="D74" t="str">
            <v xml:space="preserve">ZIB-8849PAQ         </v>
          </cell>
          <cell r="E74" t="str">
            <v>xSeries 306m モデル PAQ</v>
          </cell>
          <cell r="F74">
            <v>150000</v>
          </cell>
          <cell r="G74">
            <v>138000</v>
          </cell>
          <cell r="H74">
            <v>132000</v>
          </cell>
          <cell r="I74">
            <v>12</v>
          </cell>
          <cell r="J74">
            <v>6</v>
          </cell>
        </row>
        <row r="75">
          <cell r="A75" t="str">
            <v>8849PAR</v>
          </cell>
          <cell r="B75" t="str">
            <v>IBM</v>
          </cell>
          <cell r="C75" t="str">
            <v>PC/サーバー本体</v>
          </cell>
          <cell r="D75" t="str">
            <v xml:space="preserve">ZIB-8849PAR         </v>
          </cell>
          <cell r="E75" t="str">
            <v>xSeries 306m モデル PAR</v>
          </cell>
          <cell r="F75">
            <v>248000</v>
          </cell>
          <cell r="G75">
            <v>228160</v>
          </cell>
          <cell r="H75">
            <v>218240</v>
          </cell>
          <cell r="I75">
            <v>0</v>
          </cell>
          <cell r="J75">
            <v>11</v>
          </cell>
        </row>
        <row r="76">
          <cell r="A76" t="str">
            <v>88631RJ</v>
          </cell>
          <cell r="B76" t="str">
            <v>IBM</v>
          </cell>
          <cell r="C76" t="str">
            <v>PC/サーバー本体</v>
          </cell>
          <cell r="D76" t="str">
            <v xml:space="preserve">ZIB-88631RJ         </v>
          </cell>
          <cell r="E76" t="str">
            <v>e Server xSeries 366(Xeon MP3.16GHz/ラック)</v>
          </cell>
          <cell r="F76">
            <v>980000</v>
          </cell>
          <cell r="G76">
            <v>823200</v>
          </cell>
          <cell r="H76">
            <v>784000</v>
          </cell>
          <cell r="I76">
            <v>13</v>
          </cell>
          <cell r="J76">
            <v>0</v>
          </cell>
        </row>
        <row r="77">
          <cell r="A77" t="str">
            <v>88633RJ</v>
          </cell>
          <cell r="B77" t="str">
            <v>IBM</v>
          </cell>
          <cell r="C77" t="str">
            <v>PC/サーバー本体</v>
          </cell>
          <cell r="D77" t="str">
            <v xml:space="preserve">ZIB-88633RJ         </v>
          </cell>
          <cell r="E77" t="str">
            <v>xSeries366 モデル 3RJ</v>
          </cell>
          <cell r="F77">
            <v>1380000</v>
          </cell>
          <cell r="G77">
            <v>1159200</v>
          </cell>
          <cell r="H77">
            <v>1104000</v>
          </cell>
          <cell r="I77">
            <v>1</v>
          </cell>
          <cell r="J77">
            <v>0</v>
          </cell>
        </row>
        <row r="78">
          <cell r="A78" t="str">
            <v>8863PAN</v>
          </cell>
          <cell r="B78" t="str">
            <v>IBM</v>
          </cell>
          <cell r="C78" t="str">
            <v>PC/サーバー本体</v>
          </cell>
          <cell r="D78" t="str">
            <v xml:space="preserve">ZIB-8863PAN         </v>
          </cell>
          <cell r="E78" t="str">
            <v>e Server xSeries 366(Xeon MP3.66GHz/ラック)</v>
          </cell>
          <cell r="F78">
            <v>1380000</v>
          </cell>
          <cell r="G78">
            <v>1159200</v>
          </cell>
          <cell r="H78">
            <v>1104000</v>
          </cell>
          <cell r="I78">
            <v>16</v>
          </cell>
          <cell r="J78">
            <v>0</v>
          </cell>
        </row>
        <row r="79">
          <cell r="A79" t="str">
            <v>8863PEB</v>
          </cell>
          <cell r="B79" t="str">
            <v>IBM</v>
          </cell>
          <cell r="C79" t="str">
            <v>PC/サーバー本体</v>
          </cell>
          <cell r="D79" t="str">
            <v xml:space="preserve">ZIB-8863PEB         </v>
          </cell>
          <cell r="E79" t="str">
            <v>xSeries366 モデル PEB</v>
          </cell>
          <cell r="F79">
            <v>2680000</v>
          </cell>
          <cell r="G79">
            <v>2251200</v>
          </cell>
          <cell r="H79">
            <v>2144000</v>
          </cell>
          <cell r="I79">
            <v>2</v>
          </cell>
          <cell r="J79">
            <v>0</v>
          </cell>
        </row>
        <row r="80">
          <cell r="A80" t="str">
            <v>8863PFD</v>
          </cell>
          <cell r="B80" t="str">
            <v>IBM</v>
          </cell>
          <cell r="C80" t="str">
            <v>PC/サーバー本体</v>
          </cell>
          <cell r="D80" t="str">
            <v xml:space="preserve">ZIB-8863PFD         </v>
          </cell>
          <cell r="E80" t="str">
            <v>xSeries366 モデル PFD</v>
          </cell>
          <cell r="F80">
            <v>1780000</v>
          </cell>
          <cell r="G80">
            <v>1495200</v>
          </cell>
          <cell r="H80">
            <v>1424000</v>
          </cell>
          <cell r="I80">
            <v>0</v>
          </cell>
          <cell r="J80">
            <v>3</v>
          </cell>
        </row>
        <row r="81">
          <cell r="A81" t="str">
            <v>886511J</v>
          </cell>
          <cell r="B81" t="str">
            <v>IBM</v>
          </cell>
          <cell r="C81" t="str">
            <v>PC/サーバー本体</v>
          </cell>
          <cell r="D81" t="str">
            <v xml:space="preserve">ZIB-886511J         </v>
          </cell>
          <cell r="E81" t="str">
            <v>xSeries 260 モデル 11J</v>
          </cell>
          <cell r="F81">
            <v>916000</v>
          </cell>
          <cell r="G81">
            <v>769440</v>
          </cell>
          <cell r="H81">
            <v>732800</v>
          </cell>
          <cell r="I81">
            <v>2</v>
          </cell>
          <cell r="J81">
            <v>0</v>
          </cell>
        </row>
        <row r="82">
          <cell r="A82" t="str">
            <v>88652RJ</v>
          </cell>
          <cell r="B82" t="str">
            <v>IBM</v>
          </cell>
          <cell r="C82" t="str">
            <v>PC/サーバー本体</v>
          </cell>
          <cell r="D82" t="str">
            <v xml:space="preserve">ZIB-88652RJ         </v>
          </cell>
          <cell r="E82" t="str">
            <v>xSeries 260 モデル 2RJ</v>
          </cell>
          <cell r="F82">
            <v>1026000</v>
          </cell>
          <cell r="G82">
            <v>861840</v>
          </cell>
          <cell r="H82">
            <v>820800</v>
          </cell>
          <cell r="I82">
            <v>2</v>
          </cell>
          <cell r="J82">
            <v>0</v>
          </cell>
        </row>
        <row r="83">
          <cell r="A83" t="str">
            <v>8865PAD</v>
          </cell>
          <cell r="B83" t="str">
            <v>IBM</v>
          </cell>
          <cell r="C83" t="str">
            <v>PC/サーバー本体</v>
          </cell>
          <cell r="D83" t="str">
            <v xml:space="preserve">ZIB-8865PAD         </v>
          </cell>
          <cell r="E83" t="str">
            <v>e Server xSeries 260(Xeon MP3.66GHz/2GB)</v>
          </cell>
          <cell r="F83">
            <v>1028000</v>
          </cell>
          <cell r="G83">
            <v>863520</v>
          </cell>
          <cell r="H83">
            <v>822400</v>
          </cell>
          <cell r="I83">
            <v>0</v>
          </cell>
          <cell r="J83">
            <v>2</v>
          </cell>
        </row>
        <row r="84">
          <cell r="A84" t="str">
            <v>88721RJ</v>
          </cell>
          <cell r="B84" t="str">
            <v>IBM</v>
          </cell>
          <cell r="C84" t="str">
            <v>PC/サーバー本体</v>
          </cell>
          <cell r="D84" t="str">
            <v xml:space="preserve">ZIB-88721RJ         </v>
          </cell>
          <cell r="E84" t="str">
            <v>e server xSeries 460(XeonMP-2.8G×2/ラック)</v>
          </cell>
          <cell r="F84">
            <v>1980000</v>
          </cell>
          <cell r="G84">
            <v>1267200</v>
          </cell>
          <cell r="H84">
            <v>1188000</v>
          </cell>
          <cell r="I84">
            <v>6</v>
          </cell>
          <cell r="J84">
            <v>0</v>
          </cell>
        </row>
        <row r="85">
          <cell r="A85" t="str">
            <v>88722RJ</v>
          </cell>
          <cell r="B85" t="str">
            <v>IBM</v>
          </cell>
          <cell r="C85" t="str">
            <v>PC/サーバー本体</v>
          </cell>
          <cell r="D85" t="str">
            <v xml:space="preserve">ZIB-88722RJ         </v>
          </cell>
          <cell r="E85" t="str">
            <v>e server xSeries 460(XeonMP-3.0G×2/ラック)</v>
          </cell>
          <cell r="F85">
            <v>2480000</v>
          </cell>
          <cell r="G85">
            <v>1587200</v>
          </cell>
          <cell r="H85">
            <v>1488000</v>
          </cell>
          <cell r="I85">
            <v>3</v>
          </cell>
          <cell r="J85">
            <v>0</v>
          </cell>
        </row>
        <row r="86">
          <cell r="A86" t="str">
            <v>88741RJ</v>
          </cell>
          <cell r="B86" t="str">
            <v>IBM</v>
          </cell>
          <cell r="C86" t="str">
            <v>PC/サーバー本体</v>
          </cell>
          <cell r="D86" t="str">
            <v xml:space="preserve">ZIB-88741RJ         </v>
          </cell>
          <cell r="E86" t="str">
            <v>e server xSeries MXE-460</v>
          </cell>
          <cell r="F86">
            <v>980000</v>
          </cell>
          <cell r="G86">
            <v>627200</v>
          </cell>
          <cell r="H86">
            <v>588000</v>
          </cell>
          <cell r="I86">
            <v>8</v>
          </cell>
          <cell r="J86">
            <v>0</v>
          </cell>
        </row>
        <row r="87">
          <cell r="A87" t="str">
            <v>923734J</v>
          </cell>
          <cell r="B87" t="str">
            <v>IBM</v>
          </cell>
          <cell r="C87" t="str">
            <v>PC/サーバー本体</v>
          </cell>
          <cell r="D87" t="str">
            <v xml:space="preserve">ZIB-923734J         </v>
          </cell>
          <cell r="E87" t="str">
            <v>M PRO SFF PEN4 3.4G 2M FX1400 WXP</v>
          </cell>
          <cell r="F87">
            <v>263000</v>
          </cell>
          <cell r="G87">
            <v>241960</v>
          </cell>
          <cell r="H87">
            <v>231440</v>
          </cell>
          <cell r="I87">
            <v>0</v>
          </cell>
          <cell r="J87">
            <v>5</v>
          </cell>
        </row>
        <row r="88">
          <cell r="A88" t="str">
            <v>NY36011</v>
          </cell>
          <cell r="B88" t="str">
            <v>IBM</v>
          </cell>
          <cell r="C88" t="str">
            <v>PC/サーバー本体</v>
          </cell>
          <cell r="D88" t="str">
            <v xml:space="preserve">ZIB-NY36011         </v>
          </cell>
          <cell r="E88" t="str">
            <v>e Server xSeries 306 カスタマイズモデル</v>
          </cell>
          <cell r="F88">
            <v>179000</v>
          </cell>
          <cell r="G88">
            <v>164680</v>
          </cell>
          <cell r="H88">
            <v>157520</v>
          </cell>
          <cell r="I88">
            <v>0</v>
          </cell>
          <cell r="J88">
            <v>2</v>
          </cell>
        </row>
        <row r="89">
          <cell r="A89" t="str">
            <v>NY37207</v>
          </cell>
          <cell r="B89" t="str">
            <v>IBM</v>
          </cell>
          <cell r="C89" t="str">
            <v>PC/サーバー本体</v>
          </cell>
          <cell r="D89" t="str">
            <v xml:space="preserve">ZIB-NY37207         </v>
          </cell>
          <cell r="E89" t="str">
            <v>e Server xSeries 336 カスタマイズモデル</v>
          </cell>
          <cell r="F89">
            <v>496000</v>
          </cell>
          <cell r="G89">
            <v>416640</v>
          </cell>
          <cell r="H89">
            <v>396800</v>
          </cell>
          <cell r="I89">
            <v>2</v>
          </cell>
          <cell r="J89">
            <v>0</v>
          </cell>
        </row>
        <row r="90">
          <cell r="A90" t="str">
            <v>NY37208</v>
          </cell>
          <cell r="B90" t="str">
            <v>IBM</v>
          </cell>
          <cell r="C90" t="str">
            <v>PC/サーバー本体</v>
          </cell>
          <cell r="D90" t="str">
            <v xml:space="preserve">ZIB-NY37208         </v>
          </cell>
          <cell r="E90" t="str">
            <v>e Server xSeries 336 カスタマイズモデル</v>
          </cell>
          <cell r="F90">
            <v>518000</v>
          </cell>
          <cell r="G90">
            <v>435120</v>
          </cell>
          <cell r="H90">
            <v>414400</v>
          </cell>
          <cell r="I90">
            <v>4</v>
          </cell>
          <cell r="J90">
            <v>0</v>
          </cell>
        </row>
        <row r="91">
          <cell r="A91" t="str">
            <v>NY37232</v>
          </cell>
          <cell r="B91" t="str">
            <v>IBM</v>
          </cell>
          <cell r="C91" t="str">
            <v>PC/サーバー本体</v>
          </cell>
          <cell r="D91" t="str">
            <v xml:space="preserve">ZIB-NY37232         </v>
          </cell>
          <cell r="E91" t="str">
            <v>e Server xSeries 336 カスタマイズモデル</v>
          </cell>
          <cell r="F91">
            <v>603000</v>
          </cell>
          <cell r="G91">
            <v>506520</v>
          </cell>
          <cell r="H91">
            <v>482400</v>
          </cell>
          <cell r="I91">
            <v>0</v>
          </cell>
          <cell r="J91">
            <v>1</v>
          </cell>
        </row>
        <row r="92">
          <cell r="A92" t="str">
            <v>NY37244</v>
          </cell>
          <cell r="B92" t="str">
            <v>IBM</v>
          </cell>
          <cell r="C92" t="str">
            <v>PC/サーバー本体</v>
          </cell>
          <cell r="D92" t="str">
            <v xml:space="preserve">ZIB-NY37244         </v>
          </cell>
          <cell r="E92" t="str">
            <v>e Server xSeries 336 カスタマイズモデル</v>
          </cell>
          <cell r="F92">
            <v>673000</v>
          </cell>
          <cell r="G92">
            <v>565320</v>
          </cell>
          <cell r="H92">
            <v>538400</v>
          </cell>
          <cell r="I92">
            <v>0</v>
          </cell>
          <cell r="J92">
            <v>1</v>
          </cell>
        </row>
        <row r="93">
          <cell r="A93" t="str">
            <v>NY37273</v>
          </cell>
          <cell r="B93" t="str">
            <v>IBM</v>
          </cell>
          <cell r="C93" t="str">
            <v>PC/サーバー本体</v>
          </cell>
          <cell r="D93" t="str">
            <v xml:space="preserve">ZIB-NY37273         </v>
          </cell>
          <cell r="E93" t="str">
            <v>e Server xSeries 336 カスタマイズモデル</v>
          </cell>
          <cell r="F93">
            <v>455000</v>
          </cell>
          <cell r="G93">
            <v>382200</v>
          </cell>
          <cell r="H93">
            <v>364000</v>
          </cell>
          <cell r="I93">
            <v>12</v>
          </cell>
          <cell r="J93">
            <v>0</v>
          </cell>
        </row>
        <row r="94">
          <cell r="A94" t="str">
            <v>NY40219</v>
          </cell>
          <cell r="B94" t="str">
            <v>IBM</v>
          </cell>
          <cell r="C94" t="str">
            <v>PC/サーバー本体</v>
          </cell>
          <cell r="D94" t="str">
            <v xml:space="preserve">ZIB-NY40219         </v>
          </cell>
          <cell r="E94" t="str">
            <v>e Server xSeries 346 カスタマイズモデル</v>
          </cell>
          <cell r="F94">
            <v>739000</v>
          </cell>
          <cell r="G94">
            <v>620760</v>
          </cell>
          <cell r="H94">
            <v>591200</v>
          </cell>
          <cell r="I94">
            <v>0</v>
          </cell>
          <cell r="J94">
            <v>1</v>
          </cell>
        </row>
        <row r="95">
          <cell r="A95" t="str">
            <v>NY40224</v>
          </cell>
          <cell r="B95" t="str">
            <v>IBM</v>
          </cell>
          <cell r="C95" t="str">
            <v>PC/サーバー本体</v>
          </cell>
          <cell r="D95" t="str">
            <v xml:space="preserve">ZIB-NY40224         </v>
          </cell>
          <cell r="E95" t="str">
            <v>e Server xSeries 346 カスタマイズモデル</v>
          </cell>
          <cell r="F95">
            <v>1057000</v>
          </cell>
          <cell r="G95">
            <v>887880</v>
          </cell>
          <cell r="H95">
            <v>845600</v>
          </cell>
          <cell r="I95">
            <v>0</v>
          </cell>
          <cell r="J95">
            <v>2</v>
          </cell>
        </row>
        <row r="96">
          <cell r="A96" t="str">
            <v>NY40226</v>
          </cell>
          <cell r="B96" t="str">
            <v>IBM</v>
          </cell>
          <cell r="C96" t="str">
            <v>PC/サーバー本体</v>
          </cell>
          <cell r="D96" t="str">
            <v xml:space="preserve">ZIB-NY40226         </v>
          </cell>
          <cell r="E96" t="str">
            <v>e Server xSeries 346 カスタマイズモデル</v>
          </cell>
          <cell r="F96">
            <v>763000</v>
          </cell>
          <cell r="G96">
            <v>640920</v>
          </cell>
          <cell r="H96">
            <v>610400</v>
          </cell>
          <cell r="I96">
            <v>-1</v>
          </cell>
          <cell r="J96">
            <v>2</v>
          </cell>
        </row>
        <row r="97">
          <cell r="A97" t="str">
            <v>NY40257</v>
          </cell>
          <cell r="B97" t="str">
            <v>IBM</v>
          </cell>
          <cell r="C97" t="str">
            <v>PC/サーバー本体</v>
          </cell>
          <cell r="D97" t="str">
            <v xml:space="preserve">ZIB-NY40257         </v>
          </cell>
          <cell r="E97" t="str">
            <v>e Server xSeries 346 カスタマイズモデル</v>
          </cell>
          <cell r="F97">
            <v>1056000</v>
          </cell>
          <cell r="G97">
            <v>887040</v>
          </cell>
          <cell r="H97">
            <v>844800</v>
          </cell>
          <cell r="I97">
            <v>0</v>
          </cell>
          <cell r="J97">
            <v>1</v>
          </cell>
        </row>
        <row r="98">
          <cell r="A98" t="str">
            <v>NY40297</v>
          </cell>
          <cell r="B98" t="str">
            <v>IBM</v>
          </cell>
          <cell r="C98" t="str">
            <v>PC/サーバー本体</v>
          </cell>
          <cell r="D98" t="str">
            <v xml:space="preserve">ZIB-NY40297         </v>
          </cell>
          <cell r="E98" t="str">
            <v>e Server xSeries 346 カスタマイズモデル</v>
          </cell>
          <cell r="F98">
            <v>545000</v>
          </cell>
          <cell r="G98">
            <v>457800</v>
          </cell>
          <cell r="H98">
            <v>436000</v>
          </cell>
          <cell r="I98">
            <v>7</v>
          </cell>
          <cell r="J98">
            <v>0</v>
          </cell>
        </row>
        <row r="99">
          <cell r="A99" t="str">
            <v>NY41009</v>
          </cell>
          <cell r="B99" t="str">
            <v>IBM</v>
          </cell>
          <cell r="C99" t="str">
            <v>PC/サーバー本体</v>
          </cell>
          <cell r="D99" t="str">
            <v xml:space="preserve">ZIB-NY41009         </v>
          </cell>
          <cell r="E99" t="str">
            <v>e Server xSeries 236 カスタマイズモデル</v>
          </cell>
          <cell r="F99">
            <v>723000</v>
          </cell>
          <cell r="G99">
            <v>607320</v>
          </cell>
          <cell r="H99">
            <v>578400</v>
          </cell>
          <cell r="I99">
            <v>0</v>
          </cell>
          <cell r="J99">
            <v>1</v>
          </cell>
        </row>
        <row r="100">
          <cell r="A100" t="str">
            <v>NY41011</v>
          </cell>
          <cell r="B100" t="str">
            <v>IBM</v>
          </cell>
          <cell r="C100" t="str">
            <v>PC/サーバー本体</v>
          </cell>
          <cell r="D100" t="str">
            <v xml:space="preserve">ZIB-NY41011         </v>
          </cell>
          <cell r="E100" t="str">
            <v>e Server xSeries 236 カスタマイズモデル</v>
          </cell>
          <cell r="F100">
            <v>751000</v>
          </cell>
          <cell r="G100">
            <v>630840</v>
          </cell>
          <cell r="H100">
            <v>600800</v>
          </cell>
          <cell r="I100">
            <v>0</v>
          </cell>
          <cell r="J100">
            <v>1</v>
          </cell>
        </row>
        <row r="101">
          <cell r="A101" t="str">
            <v>NY41025</v>
          </cell>
          <cell r="B101" t="str">
            <v>IBM</v>
          </cell>
          <cell r="C101" t="str">
            <v>PC/サーバー本体</v>
          </cell>
          <cell r="D101" t="str">
            <v xml:space="preserve">ZIB-NY41025         </v>
          </cell>
          <cell r="E101" t="str">
            <v>e Server xSeries 236 カスタマイズモデル</v>
          </cell>
          <cell r="F101">
            <v>527000</v>
          </cell>
          <cell r="G101">
            <v>442680</v>
          </cell>
          <cell r="H101">
            <v>421600</v>
          </cell>
          <cell r="I101">
            <v>6</v>
          </cell>
          <cell r="J101">
            <v>0</v>
          </cell>
        </row>
        <row r="102">
          <cell r="A102" t="str">
            <v>NY48A17</v>
          </cell>
          <cell r="B102" t="str">
            <v>IBM</v>
          </cell>
          <cell r="C102" t="str">
            <v>PC/サーバー本体</v>
          </cell>
          <cell r="D102" t="str">
            <v xml:space="preserve">ZIB-NY48A17         </v>
          </cell>
          <cell r="E102" t="str">
            <v>e Server xSeries 226 カスタマイズモデル</v>
          </cell>
          <cell r="F102">
            <v>371000</v>
          </cell>
          <cell r="G102">
            <v>311640</v>
          </cell>
          <cell r="H102">
            <v>296800</v>
          </cell>
          <cell r="I102">
            <v>0</v>
          </cell>
          <cell r="J102">
            <v>1</v>
          </cell>
        </row>
        <row r="103">
          <cell r="A103" t="str">
            <v>NY48A19</v>
          </cell>
          <cell r="B103" t="str">
            <v>IBM</v>
          </cell>
          <cell r="C103" t="str">
            <v>PC/サーバー本体</v>
          </cell>
          <cell r="D103" t="str">
            <v xml:space="preserve">ZIB-NY48A19         </v>
          </cell>
          <cell r="E103" t="str">
            <v>e Server xSeries 226 カスタマイズモデル</v>
          </cell>
          <cell r="F103">
            <v>382000</v>
          </cell>
          <cell r="G103">
            <v>320880</v>
          </cell>
          <cell r="H103">
            <v>305600</v>
          </cell>
          <cell r="I103">
            <v>-1</v>
          </cell>
          <cell r="J103">
            <v>2</v>
          </cell>
        </row>
        <row r="104">
          <cell r="A104" t="str">
            <v>NY48A33</v>
          </cell>
          <cell r="B104" t="str">
            <v>IBM</v>
          </cell>
          <cell r="C104" t="str">
            <v>PC/サーバー本体</v>
          </cell>
          <cell r="D104" t="str">
            <v xml:space="preserve">ZIB-NY48A33         </v>
          </cell>
          <cell r="E104" t="str">
            <v>e Server xSeries 226 カスタマイズモデル</v>
          </cell>
          <cell r="F104">
            <v>326000</v>
          </cell>
          <cell r="G104">
            <v>273840</v>
          </cell>
          <cell r="H104">
            <v>260800</v>
          </cell>
          <cell r="I104">
            <v>5</v>
          </cell>
          <cell r="J104">
            <v>0</v>
          </cell>
        </row>
        <row r="105">
          <cell r="A105" t="str">
            <v>NY48J05</v>
          </cell>
          <cell r="B105" t="str">
            <v>IBM</v>
          </cell>
          <cell r="C105" t="str">
            <v>PC/サーバー本体</v>
          </cell>
          <cell r="D105" t="str">
            <v xml:space="preserve">ZIB-NY48J05         </v>
          </cell>
          <cell r="E105" t="str">
            <v>e Server xSeries 226 カスタマイズモデル</v>
          </cell>
          <cell r="F105">
            <v>500000</v>
          </cell>
          <cell r="G105">
            <v>420000</v>
          </cell>
          <cell r="H105">
            <v>400000</v>
          </cell>
          <cell r="I105">
            <v>-3</v>
          </cell>
          <cell r="J105">
            <v>5</v>
          </cell>
        </row>
        <row r="106">
          <cell r="A106" t="str">
            <v>NY48J06</v>
          </cell>
          <cell r="B106" t="str">
            <v>IBM</v>
          </cell>
          <cell r="C106" t="str">
            <v>PC/サーバー本体</v>
          </cell>
          <cell r="D106" t="str">
            <v xml:space="preserve">ZIB-NY48J06         </v>
          </cell>
          <cell r="E106" t="str">
            <v>e Server xSeries 226 カスタマイズモデル</v>
          </cell>
          <cell r="F106">
            <v>616000</v>
          </cell>
          <cell r="G106">
            <v>517440</v>
          </cell>
          <cell r="H106">
            <v>492800</v>
          </cell>
          <cell r="I106">
            <v>-1</v>
          </cell>
          <cell r="J106">
            <v>2</v>
          </cell>
        </row>
        <row r="107">
          <cell r="A107" t="str">
            <v>NY48J13</v>
          </cell>
          <cell r="B107" t="str">
            <v>IBM</v>
          </cell>
          <cell r="C107" t="str">
            <v>PC/サーバー本体</v>
          </cell>
          <cell r="D107" t="str">
            <v xml:space="preserve">ZIB-NY48J13         </v>
          </cell>
          <cell r="E107" t="str">
            <v>e Server xSeries 226 カスタマイズモデル</v>
          </cell>
          <cell r="F107">
            <v>478000</v>
          </cell>
          <cell r="G107">
            <v>401520</v>
          </cell>
          <cell r="H107">
            <v>382400</v>
          </cell>
          <cell r="I107">
            <v>-4</v>
          </cell>
          <cell r="J107">
            <v>12</v>
          </cell>
        </row>
        <row r="108">
          <cell r="A108" t="str">
            <v>NY48J19</v>
          </cell>
          <cell r="B108" t="str">
            <v>IBM</v>
          </cell>
          <cell r="C108" t="str">
            <v>PC/サーバー本体</v>
          </cell>
          <cell r="D108" t="str">
            <v xml:space="preserve">ZIB-NY48J19         </v>
          </cell>
          <cell r="E108" t="str">
            <v>e Server xSeries 226 カスタマイズモデル</v>
          </cell>
          <cell r="F108">
            <v>525000</v>
          </cell>
          <cell r="G108">
            <v>441000</v>
          </cell>
          <cell r="H108">
            <v>420000</v>
          </cell>
          <cell r="I108">
            <v>-1</v>
          </cell>
          <cell r="J108">
            <v>2</v>
          </cell>
        </row>
        <row r="109">
          <cell r="A109" t="str">
            <v>NY48J23</v>
          </cell>
          <cell r="B109" t="str">
            <v>IBM</v>
          </cell>
          <cell r="C109" t="str">
            <v>PC/サーバー本体</v>
          </cell>
          <cell r="D109" t="str">
            <v xml:space="preserve">ZIB-NY48J23         </v>
          </cell>
          <cell r="E109" t="str">
            <v>e Server xSeries 226 カスタマイズモデル</v>
          </cell>
          <cell r="F109">
            <v>673000</v>
          </cell>
          <cell r="G109">
            <v>565320</v>
          </cell>
          <cell r="H109">
            <v>538400</v>
          </cell>
          <cell r="I109">
            <v>0</v>
          </cell>
          <cell r="J109">
            <v>1</v>
          </cell>
        </row>
        <row r="110">
          <cell r="A110" t="str">
            <v>NY48J49</v>
          </cell>
          <cell r="B110" t="str">
            <v>IBM</v>
          </cell>
          <cell r="C110" t="str">
            <v>PC/サーバー本体</v>
          </cell>
          <cell r="D110" t="str">
            <v xml:space="preserve">ZIB-NY48J49         </v>
          </cell>
          <cell r="E110" t="str">
            <v>e Server xSeries 226 カスタマイズモデル</v>
          </cell>
          <cell r="F110">
            <v>364000</v>
          </cell>
          <cell r="G110">
            <v>305760</v>
          </cell>
          <cell r="H110">
            <v>291200</v>
          </cell>
          <cell r="I110">
            <v>19</v>
          </cell>
          <cell r="J110">
            <v>0</v>
          </cell>
        </row>
        <row r="111">
          <cell r="A111" t="str">
            <v>NY85A08</v>
          </cell>
          <cell r="B111" t="str">
            <v>IBM</v>
          </cell>
          <cell r="C111" t="str">
            <v>PC/サーバー本体</v>
          </cell>
          <cell r="D111" t="str">
            <v xml:space="preserve">ZIB-NY85A08         </v>
          </cell>
          <cell r="E111" t="str">
            <v>xSeries 206m カスタマイズ・モデル</v>
          </cell>
          <cell r="F111">
            <v>193000</v>
          </cell>
          <cell r="G111">
            <v>177560</v>
          </cell>
          <cell r="H111">
            <v>169840</v>
          </cell>
          <cell r="I111">
            <v>-1</v>
          </cell>
          <cell r="J111">
            <v>2</v>
          </cell>
        </row>
        <row r="112">
          <cell r="A112" t="str">
            <v>NY85A18</v>
          </cell>
          <cell r="B112" t="str">
            <v>IBM</v>
          </cell>
          <cell r="C112" t="str">
            <v>PC/サーバー本体</v>
          </cell>
          <cell r="D112" t="str">
            <v xml:space="preserve">ZIB-NY85A18         </v>
          </cell>
          <cell r="E112" t="str">
            <v>xSeries 206m カスタマイズ・モデル</v>
          </cell>
          <cell r="F112">
            <v>362000</v>
          </cell>
          <cell r="G112">
            <v>333040</v>
          </cell>
          <cell r="H112">
            <v>318560</v>
          </cell>
          <cell r="I112">
            <v>-2</v>
          </cell>
          <cell r="J112">
            <v>3</v>
          </cell>
        </row>
        <row r="113">
          <cell r="A113" t="str">
            <v>NY85A19</v>
          </cell>
          <cell r="B113" t="str">
            <v>IBM</v>
          </cell>
          <cell r="C113" t="str">
            <v>PC/サーバー本体</v>
          </cell>
          <cell r="D113" t="str">
            <v xml:space="preserve">ZIB-NY85A19         </v>
          </cell>
          <cell r="E113" t="str">
            <v>xSeries 206m カスタマイズ・モデル</v>
          </cell>
          <cell r="F113">
            <v>275000</v>
          </cell>
          <cell r="G113">
            <v>253000</v>
          </cell>
          <cell r="H113">
            <v>242000</v>
          </cell>
          <cell r="I113">
            <v>-1</v>
          </cell>
          <cell r="J113">
            <v>2</v>
          </cell>
        </row>
        <row r="114">
          <cell r="A114" t="str">
            <v>NY85A20</v>
          </cell>
          <cell r="B114" t="str">
            <v>IBM</v>
          </cell>
          <cell r="C114" t="str">
            <v>PC/サーバー本体</v>
          </cell>
          <cell r="D114" t="str">
            <v xml:space="preserve">ZIB-NY85A20         </v>
          </cell>
          <cell r="E114" t="str">
            <v>xSeries 206m カスタマイズ・モデル</v>
          </cell>
          <cell r="F114">
            <v>378000</v>
          </cell>
          <cell r="G114">
            <v>347760</v>
          </cell>
          <cell r="H114">
            <v>332640</v>
          </cell>
          <cell r="I114">
            <v>0</v>
          </cell>
          <cell r="J114">
            <v>1</v>
          </cell>
        </row>
        <row r="115">
          <cell r="A115" t="str">
            <v>NY85A25</v>
          </cell>
          <cell r="B115" t="str">
            <v>IBM</v>
          </cell>
          <cell r="C115" t="str">
            <v>PC/サーバー本体</v>
          </cell>
          <cell r="D115" t="str">
            <v xml:space="preserve">ZIB-NY85A25         </v>
          </cell>
          <cell r="E115" t="str">
            <v>xSeries 206m カスタマイズ・モデル</v>
          </cell>
          <cell r="F115">
            <v>275000</v>
          </cell>
          <cell r="G115">
            <v>253000</v>
          </cell>
          <cell r="H115">
            <v>242000</v>
          </cell>
          <cell r="I115">
            <v>0</v>
          </cell>
          <cell r="J115">
            <v>1</v>
          </cell>
        </row>
        <row r="116">
          <cell r="A116" t="str">
            <v>NY85A27</v>
          </cell>
          <cell r="B116" t="str">
            <v>IBM</v>
          </cell>
          <cell r="C116" t="str">
            <v>PC/サーバー本体</v>
          </cell>
          <cell r="D116" t="str">
            <v xml:space="preserve">ZIB-NY85A27         </v>
          </cell>
          <cell r="E116" t="str">
            <v>xSeries 206m カスタマイズ・モデル</v>
          </cell>
          <cell r="F116">
            <v>267000</v>
          </cell>
          <cell r="G116">
            <v>245640</v>
          </cell>
          <cell r="H116">
            <v>234960</v>
          </cell>
          <cell r="I116">
            <v>0</v>
          </cell>
          <cell r="J116">
            <v>2</v>
          </cell>
        </row>
        <row r="117">
          <cell r="A117" t="str">
            <v>NY85H09</v>
          </cell>
          <cell r="B117" t="str">
            <v>IBM</v>
          </cell>
          <cell r="C117" t="str">
            <v>PC/サーバー本体</v>
          </cell>
          <cell r="D117" t="str">
            <v xml:space="preserve">ZIB-NY85H09         </v>
          </cell>
          <cell r="E117" t="str">
            <v>xSeries 206m カスタマイズ・モデル</v>
          </cell>
          <cell r="F117">
            <v>388000</v>
          </cell>
          <cell r="G117">
            <v>356960</v>
          </cell>
          <cell r="H117">
            <v>341440</v>
          </cell>
          <cell r="I117">
            <v>0</v>
          </cell>
          <cell r="J117">
            <v>1</v>
          </cell>
        </row>
        <row r="118">
          <cell r="A118" t="str">
            <v>NY85H17</v>
          </cell>
          <cell r="B118" t="str">
            <v>IBM</v>
          </cell>
          <cell r="C118" t="str">
            <v>PC/サーバー本体</v>
          </cell>
          <cell r="D118" t="str">
            <v xml:space="preserve">ZIB-NY85H17         </v>
          </cell>
          <cell r="E118" t="str">
            <v>xSeries 206m カスタマイズ・モデル</v>
          </cell>
          <cell r="F118">
            <v>443000</v>
          </cell>
          <cell r="G118">
            <v>407560</v>
          </cell>
          <cell r="H118">
            <v>389840</v>
          </cell>
          <cell r="I118">
            <v>0</v>
          </cell>
          <cell r="J118">
            <v>2</v>
          </cell>
        </row>
        <row r="119">
          <cell r="A119" t="str">
            <v>39R6096</v>
          </cell>
          <cell r="B119" t="str">
            <v>IBM</v>
          </cell>
          <cell r="C119" t="str">
            <v>表示装置</v>
          </cell>
          <cell r="D119" t="str">
            <v xml:space="preserve">ZIB-39R6096         </v>
          </cell>
          <cell r="E119" t="str">
            <v>17型 TFT モニター L171P (他社製品)</v>
          </cell>
          <cell r="F119">
            <v>42000</v>
          </cell>
          <cell r="G119">
            <v>0</v>
          </cell>
          <cell r="H119">
            <v>36960</v>
          </cell>
          <cell r="I119">
            <v>5</v>
          </cell>
          <cell r="J119">
            <v>0</v>
          </cell>
        </row>
        <row r="120">
          <cell r="A120" t="str">
            <v>494215X</v>
          </cell>
          <cell r="B120" t="str">
            <v>IBM</v>
          </cell>
          <cell r="C120" t="str">
            <v>表示装置</v>
          </cell>
          <cell r="D120" t="str">
            <v xml:space="preserve">ZIB-494215X         </v>
          </cell>
          <cell r="E120" t="str">
            <v>IBM T115 15型 TFTモニター</v>
          </cell>
          <cell r="F120">
            <v>60000</v>
          </cell>
          <cell r="G120">
            <v>50400</v>
          </cell>
          <cell r="H120">
            <v>48000</v>
          </cell>
          <cell r="I120">
            <v>-5</v>
          </cell>
          <cell r="J120">
            <v>8</v>
          </cell>
        </row>
        <row r="121">
          <cell r="A121" t="str">
            <v>90P0735</v>
          </cell>
          <cell r="B121" t="str">
            <v>IBM</v>
          </cell>
          <cell r="C121" t="str">
            <v>表示装置</v>
          </cell>
          <cell r="D121" t="str">
            <v xml:space="preserve">ZIB-90P0735         </v>
          </cell>
          <cell r="E121" t="str">
            <v>20型 TFT モニター L200P (他社製品)</v>
          </cell>
          <cell r="F121">
            <v>97000</v>
          </cell>
          <cell r="G121">
            <v>0</v>
          </cell>
          <cell r="H121">
            <v>85360</v>
          </cell>
          <cell r="I121">
            <v>48</v>
          </cell>
          <cell r="J121">
            <v>0</v>
          </cell>
        </row>
        <row r="122">
          <cell r="A122" t="str">
            <v>5573V02</v>
          </cell>
          <cell r="B122" t="str">
            <v>IBM</v>
          </cell>
          <cell r="C122" t="str">
            <v>プリンタ・プロッタ</v>
          </cell>
          <cell r="D122" t="str">
            <v xml:space="preserve">ZIB-5573V02         </v>
          </cell>
          <cell r="E122" t="str">
            <v>IBM 5573-V02 印刷装置</v>
          </cell>
          <cell r="F122">
            <v>123000</v>
          </cell>
          <cell r="G122">
            <v>0</v>
          </cell>
          <cell r="H122">
            <v>67650</v>
          </cell>
          <cell r="I122">
            <v>16</v>
          </cell>
          <cell r="J122">
            <v>0</v>
          </cell>
        </row>
        <row r="123">
          <cell r="A123" t="str">
            <v>5573W02</v>
          </cell>
          <cell r="B123" t="str">
            <v>IBM</v>
          </cell>
          <cell r="C123" t="str">
            <v>プリンタ・プロッタ</v>
          </cell>
          <cell r="D123" t="str">
            <v xml:space="preserve">ZIB-5573W02         </v>
          </cell>
          <cell r="E123" t="str">
            <v>IBM 5573-W02 印刷装置</v>
          </cell>
          <cell r="F123">
            <v>133000</v>
          </cell>
          <cell r="G123">
            <v>0</v>
          </cell>
          <cell r="H123">
            <v>73150</v>
          </cell>
          <cell r="I123">
            <v>9</v>
          </cell>
          <cell r="J123">
            <v>0</v>
          </cell>
        </row>
        <row r="124">
          <cell r="A124" t="str">
            <v>5577V02</v>
          </cell>
          <cell r="B124" t="str">
            <v>IBM</v>
          </cell>
          <cell r="C124" t="str">
            <v>プリンタ・プロッタ</v>
          </cell>
          <cell r="D124" t="str">
            <v xml:space="preserve">ZIB-5577V02         </v>
          </cell>
          <cell r="E124" t="str">
            <v>IBM 5577-V02 PRINTER</v>
          </cell>
          <cell r="F124">
            <v>328000</v>
          </cell>
          <cell r="G124">
            <v>0</v>
          </cell>
          <cell r="H124">
            <v>180400</v>
          </cell>
          <cell r="I124">
            <v>49</v>
          </cell>
          <cell r="J124">
            <v>0</v>
          </cell>
        </row>
        <row r="125">
          <cell r="A125" t="str">
            <v>5577W02</v>
          </cell>
          <cell r="B125" t="str">
            <v>IBM</v>
          </cell>
          <cell r="C125" t="str">
            <v>プリンタ・プロッタ</v>
          </cell>
          <cell r="D125" t="str">
            <v xml:space="preserve">ZIB-5577W02         </v>
          </cell>
          <cell r="E125" t="str">
            <v>IBM 5577-W02 PRINTER</v>
          </cell>
          <cell r="F125">
            <v>428000</v>
          </cell>
          <cell r="G125">
            <v>0</v>
          </cell>
          <cell r="H125">
            <v>235400</v>
          </cell>
          <cell r="I125">
            <v>-3</v>
          </cell>
          <cell r="J125">
            <v>23</v>
          </cell>
        </row>
        <row r="126">
          <cell r="A126" t="str">
            <v>5579L02</v>
          </cell>
          <cell r="B126" t="str">
            <v>IBM</v>
          </cell>
          <cell r="C126" t="str">
            <v>プリンタ・プロッタ</v>
          </cell>
          <cell r="D126" t="str">
            <v xml:space="preserve">ZIB-5579L02         </v>
          </cell>
          <cell r="E126" t="str">
            <v>IBM 5579-L02 PRINTER</v>
          </cell>
          <cell r="F126">
            <v>598000</v>
          </cell>
          <cell r="G126">
            <v>0</v>
          </cell>
          <cell r="H126">
            <v>328900</v>
          </cell>
          <cell r="I126">
            <v>1</v>
          </cell>
          <cell r="J126">
            <v>0</v>
          </cell>
        </row>
        <row r="127">
          <cell r="A127" t="str">
            <v>55963P6</v>
          </cell>
          <cell r="B127" t="str">
            <v>IBM</v>
          </cell>
          <cell r="C127" t="str">
            <v>プリンタ・プロッタ</v>
          </cell>
          <cell r="D127" t="str">
            <v xml:space="preserve">ZIB-55963P6         </v>
          </cell>
          <cell r="E127" t="str">
            <v>Infoprint 1356J 印刷装置PAGESモデル</v>
          </cell>
          <cell r="F127">
            <v>188572</v>
          </cell>
          <cell r="G127">
            <v>0</v>
          </cell>
          <cell r="H127">
            <v>122571</v>
          </cell>
          <cell r="I127">
            <v>0</v>
          </cell>
          <cell r="J127">
            <v>1</v>
          </cell>
        </row>
        <row r="128">
          <cell r="A128" t="str">
            <v>99P3055</v>
          </cell>
          <cell r="B128" t="str">
            <v>IBM</v>
          </cell>
          <cell r="C128" t="str">
            <v>プリンタ・プロッタ</v>
          </cell>
          <cell r="D128" t="str">
            <v xml:space="preserve">ZIB-99P3055         </v>
          </cell>
          <cell r="E128" t="str">
            <v>5577-V02/W02・5579-L02用5400エミュレータ</v>
          </cell>
          <cell r="F128">
            <v>148000</v>
          </cell>
          <cell r="G128">
            <v>0</v>
          </cell>
          <cell r="H128">
            <v>91760</v>
          </cell>
          <cell r="I128">
            <v>0</v>
          </cell>
          <cell r="J128">
            <v>1</v>
          </cell>
        </row>
        <row r="129">
          <cell r="A129" t="str">
            <v>09N4226</v>
          </cell>
          <cell r="B129" t="str">
            <v>IBM</v>
          </cell>
          <cell r="C129" t="str">
            <v>ストレージ</v>
          </cell>
          <cell r="D129" t="str">
            <v xml:space="preserve">ZIB-09N4226         </v>
          </cell>
          <cell r="E129" t="str">
            <v>80GB 7200RPM ATA-100 ハードディスクキッ</v>
          </cell>
          <cell r="F129">
            <v>13000</v>
          </cell>
          <cell r="G129">
            <v>11960</v>
          </cell>
          <cell r="H129">
            <v>11440</v>
          </cell>
          <cell r="I129">
            <v>0</v>
          </cell>
          <cell r="J129">
            <v>1</v>
          </cell>
        </row>
        <row r="130">
          <cell r="A130" t="str">
            <v>13M7864</v>
          </cell>
          <cell r="B130" t="str">
            <v>IBM</v>
          </cell>
          <cell r="C130" t="str">
            <v>ストレージ</v>
          </cell>
          <cell r="D130" t="str">
            <v xml:space="preserve">ZIB-13M7864         </v>
          </cell>
          <cell r="E130" t="str">
            <v>6ードライブ3.5インチSASバックプレーンアップグレードキット</v>
          </cell>
          <cell r="F130">
            <v>35000</v>
          </cell>
          <cell r="G130">
            <v>29400</v>
          </cell>
          <cell r="H130">
            <v>28000</v>
          </cell>
          <cell r="I130">
            <v>3</v>
          </cell>
          <cell r="J130">
            <v>0</v>
          </cell>
        </row>
        <row r="131">
          <cell r="A131" t="str">
            <v>13N1777</v>
          </cell>
          <cell r="B131" t="str">
            <v>IBM</v>
          </cell>
          <cell r="C131" t="str">
            <v>ストレージ</v>
          </cell>
          <cell r="D131" t="str">
            <v xml:space="preserve">ZIB-13N1777         </v>
          </cell>
          <cell r="E131" t="str">
            <v>DS400 リダンダント・コントローラー アッ</v>
          </cell>
          <cell r="F131">
            <v>392000</v>
          </cell>
          <cell r="G131">
            <v>329280</v>
          </cell>
          <cell r="H131">
            <v>313600</v>
          </cell>
          <cell r="I131">
            <v>0</v>
          </cell>
          <cell r="J131">
            <v>1</v>
          </cell>
        </row>
        <row r="132">
          <cell r="A132" t="str">
            <v>17001RS</v>
          </cell>
          <cell r="B132" t="str">
            <v>IBM</v>
          </cell>
          <cell r="C132" t="str">
            <v>ストレージ</v>
          </cell>
          <cell r="D132" t="str">
            <v xml:space="preserve">ZIB-17001RS         </v>
          </cell>
          <cell r="E132" t="str">
            <v>TotalStorage DS400 モデル 1RS</v>
          </cell>
          <cell r="F132">
            <v>784000</v>
          </cell>
          <cell r="G132">
            <v>658560</v>
          </cell>
          <cell r="H132">
            <v>627200</v>
          </cell>
          <cell r="I132">
            <v>30</v>
          </cell>
          <cell r="J132">
            <v>0</v>
          </cell>
        </row>
        <row r="133">
          <cell r="A133" t="str">
            <v>17002RD</v>
          </cell>
          <cell r="B133" t="str">
            <v>IBM</v>
          </cell>
          <cell r="C133" t="str">
            <v>ストレージ</v>
          </cell>
          <cell r="D133" t="str">
            <v xml:space="preserve">ZIB-17002RD         </v>
          </cell>
          <cell r="E133" t="str">
            <v>TotalStorage DS400 モデル 2RD</v>
          </cell>
          <cell r="F133">
            <v>1150000</v>
          </cell>
          <cell r="G133">
            <v>966000</v>
          </cell>
          <cell r="H133">
            <v>920000</v>
          </cell>
          <cell r="I133">
            <v>0</v>
          </cell>
          <cell r="J133">
            <v>2</v>
          </cell>
        </row>
        <row r="134">
          <cell r="A134" t="str">
            <v>17011RS</v>
          </cell>
          <cell r="B134" t="str">
            <v>IBM</v>
          </cell>
          <cell r="C134" t="str">
            <v>ストレージ</v>
          </cell>
          <cell r="D134" t="str">
            <v xml:space="preserve">ZIB-17011RS         </v>
          </cell>
          <cell r="E134" t="str">
            <v>TotalStorage DS300 モデル 1RS</v>
          </cell>
          <cell r="F134">
            <v>627000</v>
          </cell>
          <cell r="G134">
            <v>526680</v>
          </cell>
          <cell r="H134">
            <v>501600</v>
          </cell>
          <cell r="I134">
            <v>2</v>
          </cell>
          <cell r="J134">
            <v>4</v>
          </cell>
        </row>
        <row r="135">
          <cell r="A135" t="str">
            <v>172260K</v>
          </cell>
          <cell r="B135" t="str">
            <v>IBM</v>
          </cell>
          <cell r="C135" t="str">
            <v>ストレージ</v>
          </cell>
          <cell r="D135" t="str">
            <v xml:space="preserve">ZIB-172260K         </v>
          </cell>
          <cell r="E135" t="str">
            <v>DS4300 デュアル・コントローラー バンドル 60K(No HDDs)</v>
          </cell>
          <cell r="F135">
            <v>1002000</v>
          </cell>
          <cell r="G135">
            <v>0</v>
          </cell>
          <cell r="H135">
            <v>711420</v>
          </cell>
          <cell r="I135">
            <v>-1</v>
          </cell>
          <cell r="J135">
            <v>2</v>
          </cell>
        </row>
        <row r="136">
          <cell r="A136" t="str">
            <v>1724100</v>
          </cell>
          <cell r="B136" t="str">
            <v>IBM</v>
          </cell>
          <cell r="C136" t="str">
            <v>ストレージ</v>
          </cell>
          <cell r="D136" t="str">
            <v xml:space="preserve">ZIB-1724100         </v>
          </cell>
          <cell r="E136" t="str">
            <v>FAStT100 Storage Server</v>
          </cell>
          <cell r="F136">
            <v>1294000</v>
          </cell>
          <cell r="G136">
            <v>0</v>
          </cell>
          <cell r="H136">
            <v>504660</v>
          </cell>
          <cell r="I136">
            <v>-1</v>
          </cell>
          <cell r="J136">
            <v>2</v>
          </cell>
        </row>
        <row r="137">
          <cell r="A137" t="str">
            <v>18P9239</v>
          </cell>
          <cell r="B137" t="str">
            <v>IBM</v>
          </cell>
          <cell r="C137" t="str">
            <v>ストレージ</v>
          </cell>
          <cell r="D137" t="str">
            <v xml:space="preserve">ZIB-18P9239         </v>
          </cell>
          <cell r="E137" t="str">
            <v>3582 RMU/スペシャリスト</v>
          </cell>
          <cell r="F137">
            <v>159500</v>
          </cell>
          <cell r="G137">
            <v>0</v>
          </cell>
          <cell r="H137">
            <v>62205</v>
          </cell>
          <cell r="I137">
            <v>0</v>
          </cell>
          <cell r="J137">
            <v>1</v>
          </cell>
        </row>
        <row r="138">
          <cell r="A138" t="str">
            <v>18P9529</v>
          </cell>
          <cell r="B138" t="str">
            <v>IBM</v>
          </cell>
          <cell r="C138" t="str">
            <v>ストレージ</v>
          </cell>
          <cell r="D138" t="str">
            <v xml:space="preserve">ZIB-18P9529         </v>
          </cell>
          <cell r="E138" t="str">
            <v>3582Ultrium2 テープ・ライブラリー(ファイ</v>
          </cell>
          <cell r="F138">
            <v>3079000</v>
          </cell>
          <cell r="G138">
            <v>0</v>
          </cell>
          <cell r="H138">
            <v>1231600</v>
          </cell>
          <cell r="I138">
            <v>0</v>
          </cell>
          <cell r="J138">
            <v>1</v>
          </cell>
        </row>
        <row r="139">
          <cell r="A139" t="str">
            <v>200516B</v>
          </cell>
          <cell r="B139" t="str">
            <v>IBM</v>
          </cell>
          <cell r="C139" t="str">
            <v>ストレージ</v>
          </cell>
          <cell r="D139" t="str">
            <v xml:space="preserve">ZIB-200516B         </v>
          </cell>
          <cell r="E139" t="str">
            <v>SAN16B-2 EXPRESS MODEL</v>
          </cell>
          <cell r="F139">
            <v>445900</v>
          </cell>
          <cell r="G139">
            <v>0</v>
          </cell>
          <cell r="H139">
            <v>316589</v>
          </cell>
          <cell r="I139">
            <v>-4</v>
          </cell>
          <cell r="J139">
            <v>6</v>
          </cell>
        </row>
        <row r="140">
          <cell r="A140" t="str">
            <v>22P7047</v>
          </cell>
          <cell r="B140" t="str">
            <v>IBM</v>
          </cell>
          <cell r="C140" t="str">
            <v>ストレージ</v>
          </cell>
          <cell r="D140" t="str">
            <v xml:space="preserve">ZIB-22P7047         </v>
          </cell>
          <cell r="E140" t="str">
            <v>8倍速 DVD-ROMスリム・ドライブ</v>
          </cell>
          <cell r="F140">
            <v>21000</v>
          </cell>
          <cell r="G140">
            <v>17640</v>
          </cell>
          <cell r="H140">
            <v>16800</v>
          </cell>
          <cell r="I140">
            <v>1</v>
          </cell>
          <cell r="J140">
            <v>32</v>
          </cell>
        </row>
        <row r="141">
          <cell r="A141" t="str">
            <v>22R5032</v>
          </cell>
          <cell r="B141" t="str">
            <v>IBM</v>
          </cell>
          <cell r="C141" t="str">
            <v>ストレージ</v>
          </cell>
          <cell r="D141" t="str">
            <v xml:space="preserve">ZIB-22R5032         </v>
          </cell>
          <cell r="E141" t="str">
            <v>DS4000 146GB/10K HDD 4個パック</v>
          </cell>
          <cell r="F141">
            <v>800000</v>
          </cell>
          <cell r="G141">
            <v>0</v>
          </cell>
          <cell r="H141">
            <v>568000</v>
          </cell>
          <cell r="I141">
            <v>2</v>
          </cell>
          <cell r="J141">
            <v>0</v>
          </cell>
        </row>
        <row r="142">
          <cell r="A142" t="str">
            <v>22R5035</v>
          </cell>
          <cell r="B142" t="str">
            <v>IBM</v>
          </cell>
          <cell r="C142" t="str">
            <v>ストレージ</v>
          </cell>
          <cell r="D142" t="str">
            <v xml:space="preserve">ZIB-22R5035         </v>
          </cell>
          <cell r="E142" t="str">
            <v>DS4000 250GB/7.2K HDD 5個パック</v>
          </cell>
          <cell r="F142">
            <v>320000</v>
          </cell>
          <cell r="G142">
            <v>243200</v>
          </cell>
          <cell r="H142">
            <v>227200</v>
          </cell>
          <cell r="I142">
            <v>3</v>
          </cell>
          <cell r="J142">
            <v>0</v>
          </cell>
        </row>
        <row r="143">
          <cell r="A143" t="str">
            <v>22R5036</v>
          </cell>
          <cell r="B143" t="str">
            <v>IBM</v>
          </cell>
          <cell r="C143" t="str">
            <v>ストレージ</v>
          </cell>
          <cell r="D143" t="str">
            <v xml:space="preserve">ZIB-22R5036         </v>
          </cell>
          <cell r="E143" t="str">
            <v>DS4000 xSeries HBA 2個パック</v>
          </cell>
          <cell r="F143">
            <v>238000</v>
          </cell>
          <cell r="G143">
            <v>0</v>
          </cell>
          <cell r="H143">
            <v>168980</v>
          </cell>
          <cell r="I143">
            <v>0</v>
          </cell>
          <cell r="J143">
            <v>2</v>
          </cell>
        </row>
        <row r="144">
          <cell r="A144" t="str">
            <v>24P8075</v>
          </cell>
          <cell r="B144" t="str">
            <v>IBM</v>
          </cell>
          <cell r="C144" t="str">
            <v>ストレージ</v>
          </cell>
          <cell r="D144" t="str">
            <v xml:space="preserve">ZIB-24P8075         </v>
          </cell>
          <cell r="E144" t="str">
            <v>FAStT600 4ストレージ・パーティション</v>
          </cell>
          <cell r="F144">
            <v>338400</v>
          </cell>
          <cell r="G144">
            <v>0</v>
          </cell>
          <cell r="H144">
            <v>131976</v>
          </cell>
          <cell r="I144">
            <v>-1</v>
          </cell>
          <cell r="J144">
            <v>2</v>
          </cell>
        </row>
        <row r="145">
          <cell r="A145" t="str">
            <v>25L9678</v>
          </cell>
          <cell r="B145" t="str">
            <v>IBM</v>
          </cell>
          <cell r="C145" t="str">
            <v>ストレージ</v>
          </cell>
          <cell r="D145" t="str">
            <v xml:space="preserve">ZIB-25L9678         </v>
          </cell>
          <cell r="E145" t="str">
            <v>36/72GB DDS-G5/ARCserve R11+DR キット</v>
          </cell>
          <cell r="F145">
            <v>357000</v>
          </cell>
          <cell r="G145">
            <v>299880</v>
          </cell>
          <cell r="H145">
            <v>285600</v>
          </cell>
          <cell r="I145">
            <v>-1</v>
          </cell>
          <cell r="J145">
            <v>4</v>
          </cell>
        </row>
        <row r="146">
          <cell r="A146" t="str">
            <v>25R0005</v>
          </cell>
          <cell r="B146" t="str">
            <v>IBM</v>
          </cell>
          <cell r="C146" t="str">
            <v>ストレージ</v>
          </cell>
          <cell r="D146" t="str">
            <v xml:space="preserve">ZIB-25R0005         </v>
          </cell>
          <cell r="E146" t="str">
            <v>200/400GB ハーフハイト LTO Ultrium2 テープドライブ</v>
          </cell>
          <cell r="F146">
            <v>418000</v>
          </cell>
          <cell r="G146">
            <v>351120</v>
          </cell>
          <cell r="H146">
            <v>334400</v>
          </cell>
          <cell r="I146">
            <v>-2</v>
          </cell>
          <cell r="J146">
            <v>102</v>
          </cell>
        </row>
        <row r="147">
          <cell r="A147" t="str">
            <v>25R0012</v>
          </cell>
          <cell r="B147" t="str">
            <v>IBM</v>
          </cell>
          <cell r="C147" t="str">
            <v>ストレージ</v>
          </cell>
          <cell r="D147" t="str">
            <v xml:space="preserve">ZIB-25R0012         </v>
          </cell>
          <cell r="E147" t="str">
            <v>400/800GB LTO Ultrium3 テープドライブ</v>
          </cell>
          <cell r="F147">
            <v>798000</v>
          </cell>
          <cell r="G147">
            <v>670320</v>
          </cell>
          <cell r="H147">
            <v>638400</v>
          </cell>
          <cell r="I147">
            <v>31</v>
          </cell>
          <cell r="J147">
            <v>0</v>
          </cell>
        </row>
        <row r="148">
          <cell r="A148" t="str">
            <v>25R6904</v>
          </cell>
          <cell r="B148" t="str">
            <v>IBM</v>
          </cell>
          <cell r="C148" t="str">
            <v>ストレージ</v>
          </cell>
          <cell r="D148" t="str">
            <v xml:space="preserve">ZIB-25R6904         </v>
          </cell>
          <cell r="E148" t="str">
            <v>60GB 5400-rpm HDD</v>
          </cell>
          <cell r="F148">
            <v>39000</v>
          </cell>
          <cell r="G148">
            <v>32760</v>
          </cell>
          <cell r="H148">
            <v>31200</v>
          </cell>
          <cell r="I148">
            <v>33</v>
          </cell>
          <cell r="J148">
            <v>0</v>
          </cell>
        </row>
        <row r="149">
          <cell r="A149" t="str">
            <v>26K4847</v>
          </cell>
          <cell r="B149" t="str">
            <v>IBM</v>
          </cell>
          <cell r="C149" t="str">
            <v>ストレージ</v>
          </cell>
          <cell r="D149" t="str">
            <v xml:space="preserve">ZIB-26K4847         </v>
          </cell>
          <cell r="E149" t="str">
            <v>SCSI ストレージ 拡張ユニット</v>
          </cell>
          <cell r="F149">
            <v>85000</v>
          </cell>
          <cell r="G149">
            <v>71400</v>
          </cell>
          <cell r="H149">
            <v>68000</v>
          </cell>
          <cell r="I149">
            <v>1</v>
          </cell>
          <cell r="J149">
            <v>0</v>
          </cell>
        </row>
        <row r="150">
          <cell r="A150" t="str">
            <v>26K5601</v>
          </cell>
          <cell r="B150" t="str">
            <v>IBM</v>
          </cell>
          <cell r="C150" t="str">
            <v>ストレージ</v>
          </cell>
          <cell r="D150" t="str">
            <v xml:space="preserve">ZIB-26K5601         </v>
          </cell>
          <cell r="E150" t="str">
            <v>BladeCenter Brocade Entry SAN スイッチモ</v>
          </cell>
          <cell r="F150">
            <v>1727000</v>
          </cell>
          <cell r="G150">
            <v>1450680</v>
          </cell>
          <cell r="H150">
            <v>1381600</v>
          </cell>
          <cell r="I150">
            <v>0</v>
          </cell>
          <cell r="J150">
            <v>5</v>
          </cell>
        </row>
        <row r="151">
          <cell r="A151" t="str">
            <v>26K5678</v>
          </cell>
          <cell r="B151" t="str">
            <v>IBM</v>
          </cell>
          <cell r="C151" t="str">
            <v>ストレージ</v>
          </cell>
          <cell r="D151" t="str">
            <v xml:space="preserve">ZIB-26K5678         </v>
          </cell>
          <cell r="E151" t="str">
            <v>36GB 15k Ultra320 SCSI non Hot-swap HDD</v>
          </cell>
          <cell r="F151">
            <v>35000</v>
          </cell>
          <cell r="G151">
            <v>29400</v>
          </cell>
          <cell r="H151">
            <v>28000</v>
          </cell>
          <cell r="I151">
            <v>21</v>
          </cell>
          <cell r="J151">
            <v>0</v>
          </cell>
        </row>
        <row r="152">
          <cell r="A152" t="str">
            <v>26K5679</v>
          </cell>
          <cell r="B152" t="str">
            <v>IBM</v>
          </cell>
          <cell r="C152" t="str">
            <v>ストレージ</v>
          </cell>
          <cell r="D152" t="str">
            <v xml:space="preserve">ZIB-26K5679         </v>
          </cell>
          <cell r="E152" t="str">
            <v>73GB 15k Ultra320 SCSI non Hot-swap HDD</v>
          </cell>
          <cell r="F152">
            <v>70000</v>
          </cell>
          <cell r="G152">
            <v>58800</v>
          </cell>
          <cell r="H152">
            <v>56000</v>
          </cell>
          <cell r="I152">
            <v>49</v>
          </cell>
          <cell r="J152">
            <v>0</v>
          </cell>
        </row>
        <row r="153">
          <cell r="A153" t="str">
            <v>26K5697</v>
          </cell>
          <cell r="B153" t="str">
            <v>IBM</v>
          </cell>
          <cell r="C153" t="str">
            <v>ストレージ</v>
          </cell>
          <cell r="D153" t="str">
            <v xml:space="preserve">ZIB-26K5697         </v>
          </cell>
          <cell r="E153" t="str">
            <v>36GB 15K 3.5インチ SAS HS HDD</v>
          </cell>
          <cell r="F153">
            <v>60000</v>
          </cell>
          <cell r="G153">
            <v>50400</v>
          </cell>
          <cell r="H153">
            <v>48000</v>
          </cell>
          <cell r="I153">
            <v>3</v>
          </cell>
          <cell r="J153">
            <v>0</v>
          </cell>
        </row>
        <row r="154">
          <cell r="A154" t="str">
            <v>26K5698</v>
          </cell>
          <cell r="B154" t="str">
            <v>IBM</v>
          </cell>
          <cell r="C154" t="str">
            <v>ストレージ</v>
          </cell>
          <cell r="D154" t="str">
            <v xml:space="preserve">ZIB-26K5698         </v>
          </cell>
          <cell r="E154" t="str">
            <v>73GB 15K 3.5インチ SAS HS HDD</v>
          </cell>
          <cell r="F154">
            <v>95000</v>
          </cell>
          <cell r="G154">
            <v>79800</v>
          </cell>
          <cell r="H154">
            <v>76000</v>
          </cell>
          <cell r="I154">
            <v>9</v>
          </cell>
          <cell r="J154">
            <v>0</v>
          </cell>
        </row>
        <row r="155">
          <cell r="A155" t="str">
            <v>26K5699</v>
          </cell>
          <cell r="B155" t="str">
            <v>IBM</v>
          </cell>
          <cell r="C155" t="str">
            <v>ストレージ</v>
          </cell>
          <cell r="D155" t="str">
            <v xml:space="preserve">ZIB-26K5699         </v>
          </cell>
          <cell r="E155" t="str">
            <v>146GB 15K 3.5インチ SAS HS HDD</v>
          </cell>
          <cell r="F155">
            <v>170000</v>
          </cell>
          <cell r="G155">
            <v>142800</v>
          </cell>
          <cell r="H155">
            <v>136000</v>
          </cell>
          <cell r="I155">
            <v>14</v>
          </cell>
          <cell r="J155">
            <v>0</v>
          </cell>
        </row>
        <row r="156">
          <cell r="A156" t="str">
            <v>26K5709</v>
          </cell>
          <cell r="B156" t="str">
            <v>IBM</v>
          </cell>
          <cell r="C156" t="str">
            <v>ストレージ</v>
          </cell>
          <cell r="D156" t="str">
            <v xml:space="preserve">ZIB-26K5709         </v>
          </cell>
          <cell r="E156" t="str">
            <v>73GB 10K 3.5インチ SAS HS HDD</v>
          </cell>
          <cell r="F156">
            <v>75000</v>
          </cell>
          <cell r="G156">
            <v>63000</v>
          </cell>
          <cell r="H156">
            <v>60000</v>
          </cell>
          <cell r="I156">
            <v>27</v>
          </cell>
          <cell r="J156">
            <v>0</v>
          </cell>
        </row>
        <row r="157">
          <cell r="A157" t="str">
            <v>26K5710</v>
          </cell>
          <cell r="B157" t="str">
            <v>IBM</v>
          </cell>
          <cell r="C157" t="str">
            <v>ストレージ</v>
          </cell>
          <cell r="D157" t="str">
            <v xml:space="preserve">ZIB-26K5710         </v>
          </cell>
          <cell r="E157" t="str">
            <v>146GB 10K 3.5インチ SAS HS HDD</v>
          </cell>
          <cell r="F157">
            <v>100000</v>
          </cell>
          <cell r="G157">
            <v>84000</v>
          </cell>
          <cell r="H157">
            <v>80000</v>
          </cell>
          <cell r="I157">
            <v>32</v>
          </cell>
          <cell r="J157">
            <v>0</v>
          </cell>
        </row>
        <row r="158">
          <cell r="A158" t="str">
            <v>26K5711</v>
          </cell>
          <cell r="B158" t="str">
            <v>IBM</v>
          </cell>
          <cell r="C158" t="str">
            <v>ストレージ</v>
          </cell>
          <cell r="D158" t="str">
            <v xml:space="preserve">ZIB-26K5711         </v>
          </cell>
          <cell r="E158" t="str">
            <v>300GB 10K 3.5インチ SAS HS HDD</v>
          </cell>
          <cell r="F158">
            <v>180000</v>
          </cell>
          <cell r="G158">
            <v>151200</v>
          </cell>
          <cell r="H158">
            <v>144000</v>
          </cell>
          <cell r="I158">
            <v>9</v>
          </cell>
          <cell r="J158">
            <v>0</v>
          </cell>
        </row>
        <row r="159">
          <cell r="A159" t="str">
            <v>32P0768</v>
          </cell>
          <cell r="B159" t="str">
            <v>IBM</v>
          </cell>
          <cell r="C159" t="str">
            <v>ストレージ</v>
          </cell>
          <cell r="D159" t="str">
            <v xml:space="preserve">ZIB-32P0768         </v>
          </cell>
          <cell r="E159" t="str">
            <v>2Gbps FC 73.4GB/15K RPM ディスク・ドライ</v>
          </cell>
          <cell r="F159">
            <v>330600</v>
          </cell>
          <cell r="G159">
            <v>0</v>
          </cell>
          <cell r="H159">
            <v>128934</v>
          </cell>
          <cell r="I159">
            <v>13</v>
          </cell>
          <cell r="J159">
            <v>0</v>
          </cell>
        </row>
        <row r="160">
          <cell r="A160" t="str">
            <v>32P0797</v>
          </cell>
          <cell r="B160" t="str">
            <v>IBM</v>
          </cell>
          <cell r="C160" t="str">
            <v>ストレージ</v>
          </cell>
          <cell r="D160" t="str">
            <v xml:space="preserve">ZIB-32P0797         </v>
          </cell>
          <cell r="E160" t="str">
            <v>73GB 2.5インチ 10K Ultra320 SCSI HS HDD</v>
          </cell>
          <cell r="F160">
            <v>78000</v>
          </cell>
          <cell r="G160">
            <v>65520</v>
          </cell>
          <cell r="H160">
            <v>62400</v>
          </cell>
          <cell r="I160">
            <v>4</v>
          </cell>
          <cell r="J160">
            <v>23</v>
          </cell>
        </row>
        <row r="161">
          <cell r="A161" t="str">
            <v>32P0799</v>
          </cell>
          <cell r="B161" t="str">
            <v>IBM</v>
          </cell>
          <cell r="C161" t="str">
            <v>ストレージ</v>
          </cell>
          <cell r="D161" t="str">
            <v xml:space="preserve">ZIB-32P0799         </v>
          </cell>
          <cell r="E161" t="str">
            <v>300GB 10Krpm Ultra320SCSI NonHot-swapHDD</v>
          </cell>
          <cell r="F161">
            <v>148000</v>
          </cell>
          <cell r="G161">
            <v>124320</v>
          </cell>
          <cell r="H161">
            <v>118400</v>
          </cell>
          <cell r="I161">
            <v>0</v>
          </cell>
          <cell r="J161">
            <v>21</v>
          </cell>
        </row>
        <row r="162">
          <cell r="A162" t="str">
            <v>32R2905</v>
          </cell>
          <cell r="B162" t="str">
            <v>IBM</v>
          </cell>
          <cell r="C162" t="str">
            <v>ストレージ</v>
          </cell>
          <cell r="D162" t="str">
            <v xml:space="preserve">ZIB-32R2905         </v>
          </cell>
          <cell r="E162" t="str">
            <v>CD-RW/DVD-ROM コンボドライブ</v>
          </cell>
          <cell r="F162">
            <v>13200</v>
          </cell>
          <cell r="G162">
            <v>11088</v>
          </cell>
          <cell r="H162">
            <v>10560</v>
          </cell>
          <cell r="I162">
            <v>-10</v>
          </cell>
          <cell r="J162">
            <v>26</v>
          </cell>
        </row>
        <row r="163">
          <cell r="A163" t="str">
            <v>32R2906</v>
          </cell>
          <cell r="B163" t="str">
            <v>IBM</v>
          </cell>
          <cell r="C163" t="str">
            <v>ストレージ</v>
          </cell>
          <cell r="D163" t="str">
            <v xml:space="preserve">ZIB-32R2906         </v>
          </cell>
          <cell r="E163" t="str">
            <v>マルチバーナー ドライブ プラス</v>
          </cell>
          <cell r="F163">
            <v>21200</v>
          </cell>
          <cell r="G163">
            <v>17808</v>
          </cell>
          <cell r="H163">
            <v>16960</v>
          </cell>
          <cell r="I163">
            <v>-7</v>
          </cell>
          <cell r="J163">
            <v>25</v>
          </cell>
        </row>
        <row r="164">
          <cell r="A164" t="str">
            <v>36232LX</v>
          </cell>
          <cell r="B164" t="str">
            <v>IBM</v>
          </cell>
          <cell r="C164" t="str">
            <v>ストレージ</v>
          </cell>
          <cell r="D164" t="str">
            <v xml:space="preserve">ZIB-36232LX         </v>
          </cell>
          <cell r="E164" t="str">
            <v>1.6TB/3.2TB LTO2 テープ・オートローダー</v>
          </cell>
          <cell r="F164">
            <v>1396000</v>
          </cell>
          <cell r="G164">
            <v>1172640</v>
          </cell>
          <cell r="H164">
            <v>1116800</v>
          </cell>
          <cell r="I164">
            <v>9</v>
          </cell>
          <cell r="J164">
            <v>3</v>
          </cell>
        </row>
        <row r="165">
          <cell r="A165" t="str">
            <v>36232SX</v>
          </cell>
          <cell r="B165" t="str">
            <v>IBM</v>
          </cell>
          <cell r="C165" t="str">
            <v>ストレージ</v>
          </cell>
          <cell r="D165" t="str">
            <v xml:space="preserve">ZIB-36232SX         </v>
          </cell>
          <cell r="E165" t="str">
            <v>SDLT320 テープ・オートローダー</v>
          </cell>
          <cell r="F165">
            <v>1396000</v>
          </cell>
          <cell r="G165">
            <v>1172640</v>
          </cell>
          <cell r="H165">
            <v>1116800</v>
          </cell>
          <cell r="I165">
            <v>-1</v>
          </cell>
          <cell r="J165">
            <v>21</v>
          </cell>
        </row>
        <row r="166">
          <cell r="A166" t="str">
            <v>39M4500</v>
          </cell>
          <cell r="B166" t="str">
            <v>IBM</v>
          </cell>
          <cell r="C166" t="str">
            <v>ストレージ</v>
          </cell>
          <cell r="D166" t="str">
            <v xml:space="preserve">ZIB-39M4500         </v>
          </cell>
          <cell r="E166" t="str">
            <v>80GB SATA II HDD</v>
          </cell>
          <cell r="F166">
            <v>9800</v>
          </cell>
          <cell r="G166">
            <v>9016</v>
          </cell>
          <cell r="H166">
            <v>8624</v>
          </cell>
          <cell r="I166">
            <v>-4</v>
          </cell>
          <cell r="J166">
            <v>8</v>
          </cell>
        </row>
        <row r="167">
          <cell r="A167" t="str">
            <v>39M4504</v>
          </cell>
          <cell r="B167" t="str">
            <v>IBM</v>
          </cell>
          <cell r="C167" t="str">
            <v>ストレージ</v>
          </cell>
          <cell r="D167" t="str">
            <v xml:space="preserve">ZIB-39M4504         </v>
          </cell>
          <cell r="E167" t="str">
            <v>160GB SATA II HDD</v>
          </cell>
          <cell r="F167">
            <v>16800</v>
          </cell>
          <cell r="G167">
            <v>15456</v>
          </cell>
          <cell r="H167">
            <v>14784</v>
          </cell>
          <cell r="I167">
            <v>-9</v>
          </cell>
          <cell r="J167">
            <v>28</v>
          </cell>
        </row>
        <row r="168">
          <cell r="A168" t="str">
            <v>39M4518</v>
          </cell>
          <cell r="B168" t="str">
            <v>IBM</v>
          </cell>
          <cell r="C168" t="str">
            <v>ストレージ</v>
          </cell>
          <cell r="D168" t="str">
            <v xml:space="preserve">ZIB-39M4518         </v>
          </cell>
          <cell r="E168" t="str">
            <v>80GB ホットスワップ 3Gb/s SATA HDD</v>
          </cell>
          <cell r="F168">
            <v>11800</v>
          </cell>
          <cell r="G168">
            <v>10856</v>
          </cell>
          <cell r="H168">
            <v>10384</v>
          </cell>
          <cell r="I168">
            <v>8</v>
          </cell>
          <cell r="J168">
            <v>18</v>
          </cell>
        </row>
        <row r="169">
          <cell r="A169" t="str">
            <v>39M4522</v>
          </cell>
          <cell r="B169" t="str">
            <v>IBM</v>
          </cell>
          <cell r="C169" t="str">
            <v>ストレージ</v>
          </cell>
          <cell r="D169" t="str">
            <v xml:space="preserve">ZIB-39M4522         </v>
          </cell>
          <cell r="E169" t="str">
            <v>160GB ホットスワップ 3Gb/s SATA HDD</v>
          </cell>
          <cell r="F169">
            <v>18800</v>
          </cell>
          <cell r="G169">
            <v>17296</v>
          </cell>
          <cell r="H169">
            <v>16544</v>
          </cell>
          <cell r="I169">
            <v>-14</v>
          </cell>
          <cell r="J169">
            <v>26</v>
          </cell>
        </row>
        <row r="170">
          <cell r="A170" t="str">
            <v>39M4526</v>
          </cell>
          <cell r="B170" t="str">
            <v>IBM</v>
          </cell>
          <cell r="C170" t="str">
            <v>ストレージ</v>
          </cell>
          <cell r="D170" t="str">
            <v xml:space="preserve">ZIB-39M4526         </v>
          </cell>
          <cell r="E170" t="str">
            <v>250GB ホットスワップ 3Gb/s SATA HDD</v>
          </cell>
          <cell r="F170">
            <v>28000</v>
          </cell>
          <cell r="G170">
            <v>25760</v>
          </cell>
          <cell r="H170">
            <v>24640</v>
          </cell>
          <cell r="I170">
            <v>3</v>
          </cell>
          <cell r="J170">
            <v>30</v>
          </cell>
        </row>
        <row r="171">
          <cell r="A171" t="str">
            <v>39M4570</v>
          </cell>
          <cell r="B171" t="str">
            <v>IBM</v>
          </cell>
          <cell r="C171" t="str">
            <v>ストレージ</v>
          </cell>
          <cell r="D171" t="str">
            <v xml:space="preserve">ZIB-39M4570         </v>
          </cell>
          <cell r="E171" t="str">
            <v>SATA 400GB/7，200RPM ディスク・ドライブ</v>
          </cell>
          <cell r="F171">
            <v>134000</v>
          </cell>
          <cell r="G171">
            <v>0</v>
          </cell>
          <cell r="H171">
            <v>52260</v>
          </cell>
          <cell r="I171">
            <v>-5</v>
          </cell>
          <cell r="J171">
            <v>12</v>
          </cell>
        </row>
        <row r="172">
          <cell r="A172" t="str">
            <v>45591UX</v>
          </cell>
          <cell r="B172" t="str">
            <v>IBM</v>
          </cell>
          <cell r="C172" t="str">
            <v>ストレージ</v>
          </cell>
          <cell r="D172" t="str">
            <v xml:space="preserve">ZIB-45591UX         </v>
          </cell>
          <cell r="E172" t="str">
            <v>1U テープ・エンクロージャー</v>
          </cell>
          <cell r="F172">
            <v>85000</v>
          </cell>
          <cell r="G172">
            <v>71400</v>
          </cell>
          <cell r="H172">
            <v>68000</v>
          </cell>
          <cell r="I172">
            <v>0</v>
          </cell>
          <cell r="J172">
            <v>22</v>
          </cell>
        </row>
        <row r="173">
          <cell r="A173" t="str">
            <v>45594UX</v>
          </cell>
          <cell r="B173" t="str">
            <v>IBM</v>
          </cell>
          <cell r="C173" t="str">
            <v>ストレージ</v>
          </cell>
          <cell r="D173" t="str">
            <v xml:space="preserve">ZIB-45594UX         </v>
          </cell>
          <cell r="E173" t="str">
            <v>4U Rackmount テープ・エンクロージャー</v>
          </cell>
          <cell r="F173">
            <v>121000</v>
          </cell>
          <cell r="G173">
            <v>101640</v>
          </cell>
          <cell r="H173">
            <v>96800</v>
          </cell>
          <cell r="I173">
            <v>9</v>
          </cell>
          <cell r="J173">
            <v>0</v>
          </cell>
        </row>
        <row r="174">
          <cell r="A174" t="str">
            <v>4559FHX</v>
          </cell>
          <cell r="B174" t="str">
            <v>IBM</v>
          </cell>
          <cell r="C174" t="str">
            <v>ストレージ</v>
          </cell>
          <cell r="D174" t="str">
            <v xml:space="preserve">ZIB-4559FHX         </v>
          </cell>
          <cell r="E174" t="str">
            <v>IBM フルハイト テープ・エンクロージャー</v>
          </cell>
          <cell r="F174">
            <v>62000</v>
          </cell>
          <cell r="G174">
            <v>52080</v>
          </cell>
          <cell r="H174">
            <v>49600</v>
          </cell>
          <cell r="I174">
            <v>0</v>
          </cell>
          <cell r="J174">
            <v>2</v>
          </cell>
        </row>
        <row r="175">
          <cell r="A175" t="str">
            <v>4559HHX</v>
          </cell>
          <cell r="B175" t="str">
            <v>IBM</v>
          </cell>
          <cell r="C175" t="str">
            <v>ストレージ</v>
          </cell>
          <cell r="D175" t="str">
            <v xml:space="preserve">ZIB-4559HHX         </v>
          </cell>
          <cell r="E175" t="str">
            <v>IBM ハーフハイト テープ・エンクロージャ</v>
          </cell>
          <cell r="F175">
            <v>52000</v>
          </cell>
          <cell r="G175">
            <v>43680</v>
          </cell>
          <cell r="H175">
            <v>41600</v>
          </cell>
          <cell r="I175">
            <v>0</v>
          </cell>
          <cell r="J175">
            <v>15</v>
          </cell>
        </row>
        <row r="176">
          <cell r="A176" t="str">
            <v>59P6745</v>
          </cell>
          <cell r="B176" t="str">
            <v>IBM</v>
          </cell>
          <cell r="C176" t="str">
            <v>ストレージ</v>
          </cell>
          <cell r="D176" t="str">
            <v xml:space="preserve">ZIB-59P6745         </v>
          </cell>
          <cell r="E176" t="str">
            <v>80/160GB ハーフハイトDLTVS160 テープ・ド</v>
          </cell>
          <cell r="F176">
            <v>260000</v>
          </cell>
          <cell r="G176">
            <v>218400</v>
          </cell>
          <cell r="H176">
            <v>208000</v>
          </cell>
          <cell r="I176">
            <v>0</v>
          </cell>
          <cell r="J176">
            <v>14</v>
          </cell>
        </row>
        <row r="177">
          <cell r="A177" t="str">
            <v>59P6746</v>
          </cell>
          <cell r="B177" t="str">
            <v>IBM</v>
          </cell>
          <cell r="C177" t="str">
            <v>ストレージ</v>
          </cell>
          <cell r="D177" t="str">
            <v xml:space="preserve">ZIB-59P6746         </v>
          </cell>
          <cell r="E177" t="str">
            <v>VXA-2 80/160GB テープドライブ</v>
          </cell>
          <cell r="F177">
            <v>164000</v>
          </cell>
          <cell r="G177">
            <v>137760</v>
          </cell>
          <cell r="H177">
            <v>131200</v>
          </cell>
          <cell r="I177">
            <v>2</v>
          </cell>
          <cell r="J177">
            <v>34</v>
          </cell>
        </row>
        <row r="178">
          <cell r="A178" t="str">
            <v>71P9145</v>
          </cell>
          <cell r="B178" t="str">
            <v>IBM</v>
          </cell>
          <cell r="C178" t="str">
            <v>ストレージ</v>
          </cell>
          <cell r="D178" t="str">
            <v xml:space="preserve">ZIB-71P9145         </v>
          </cell>
          <cell r="E178" t="str">
            <v>36/72GB DDS G5 テープ・ドライブ</v>
          </cell>
          <cell r="F178">
            <v>172000</v>
          </cell>
          <cell r="G178">
            <v>144480</v>
          </cell>
          <cell r="H178">
            <v>137600</v>
          </cell>
          <cell r="I178">
            <v>14</v>
          </cell>
          <cell r="J178">
            <v>11</v>
          </cell>
        </row>
        <row r="179">
          <cell r="A179" t="str">
            <v>73P3601</v>
          </cell>
          <cell r="B179" t="str">
            <v>IBM</v>
          </cell>
          <cell r="C179" t="str">
            <v>ストレージ</v>
          </cell>
          <cell r="D179" t="str">
            <v xml:space="preserve">ZIB-73P3601         </v>
          </cell>
          <cell r="E179" t="str">
            <v>iSCSI Server アダプター</v>
          </cell>
          <cell r="F179">
            <v>85000</v>
          </cell>
          <cell r="G179">
            <v>71400</v>
          </cell>
          <cell r="H179">
            <v>68000</v>
          </cell>
          <cell r="I179">
            <v>3</v>
          </cell>
          <cell r="J179">
            <v>13</v>
          </cell>
        </row>
        <row r="180">
          <cell r="A180" t="str">
            <v>73P9711</v>
          </cell>
          <cell r="B180" t="str">
            <v>IBM</v>
          </cell>
          <cell r="C180" t="str">
            <v>ストレージ</v>
          </cell>
          <cell r="D180" t="str">
            <v xml:space="preserve">ZIB-73P9711         </v>
          </cell>
          <cell r="E180" t="str">
            <v>テープ接続キット</v>
          </cell>
          <cell r="F180">
            <v>17000</v>
          </cell>
          <cell r="G180">
            <v>14280</v>
          </cell>
          <cell r="H180">
            <v>13600</v>
          </cell>
          <cell r="I180">
            <v>-2</v>
          </cell>
          <cell r="J180">
            <v>26</v>
          </cell>
        </row>
        <row r="181">
          <cell r="A181" t="str">
            <v>90P1312</v>
          </cell>
          <cell r="B181" t="str">
            <v>IBM</v>
          </cell>
          <cell r="C181" t="str">
            <v>ストレージ</v>
          </cell>
          <cell r="D181" t="str">
            <v xml:space="preserve">ZIB-90P1312         </v>
          </cell>
          <cell r="E181" t="str">
            <v>HS20 36GB 10K Ultra 320 SCSI NHS HDD</v>
          </cell>
          <cell r="F181">
            <v>39000</v>
          </cell>
          <cell r="G181">
            <v>32760</v>
          </cell>
          <cell r="H181">
            <v>31200</v>
          </cell>
          <cell r="I181">
            <v>99</v>
          </cell>
          <cell r="J181">
            <v>2</v>
          </cell>
        </row>
        <row r="182">
          <cell r="A182" t="str">
            <v>90P1313</v>
          </cell>
          <cell r="B182" t="str">
            <v>IBM</v>
          </cell>
          <cell r="C182" t="str">
            <v>ストレージ</v>
          </cell>
          <cell r="D182" t="str">
            <v xml:space="preserve">ZIB-90P1313         </v>
          </cell>
          <cell r="E182" t="str">
            <v>HS20 73GB 10K Ultra 320 SCSI NHS HDD</v>
          </cell>
          <cell r="F182">
            <v>61000</v>
          </cell>
          <cell r="G182">
            <v>51240</v>
          </cell>
          <cell r="H182">
            <v>48800</v>
          </cell>
          <cell r="I182">
            <v>68</v>
          </cell>
          <cell r="J182">
            <v>2</v>
          </cell>
        </row>
        <row r="183">
          <cell r="A183" t="str">
            <v>90P1314</v>
          </cell>
          <cell r="B183" t="str">
            <v>IBM</v>
          </cell>
          <cell r="C183" t="str">
            <v>ストレージ</v>
          </cell>
          <cell r="D183" t="str">
            <v xml:space="preserve">ZIB-90P1314         </v>
          </cell>
          <cell r="E183" t="str">
            <v>146GB 15k Ultra320 SCSI non Hot-swap HDD</v>
          </cell>
          <cell r="F183">
            <v>128000</v>
          </cell>
          <cell r="G183">
            <v>107520</v>
          </cell>
          <cell r="H183">
            <v>102400</v>
          </cell>
          <cell r="I183">
            <v>1</v>
          </cell>
          <cell r="J183">
            <v>22</v>
          </cell>
        </row>
        <row r="184">
          <cell r="A184" t="str">
            <v>90P1318</v>
          </cell>
          <cell r="B184" t="str">
            <v>IBM</v>
          </cell>
          <cell r="C184" t="str">
            <v>ストレージ</v>
          </cell>
          <cell r="D184" t="str">
            <v xml:space="preserve">ZIB-90P1318         </v>
          </cell>
          <cell r="E184" t="str">
            <v>36 GB U320 15K SCSI ホット・スワップ・ハ</v>
          </cell>
          <cell r="F184">
            <v>47000</v>
          </cell>
          <cell r="G184">
            <v>39480</v>
          </cell>
          <cell r="H184">
            <v>37600</v>
          </cell>
          <cell r="I184">
            <v>1</v>
          </cell>
          <cell r="J184">
            <v>0</v>
          </cell>
        </row>
        <row r="185">
          <cell r="A185" t="str">
            <v>90P1350</v>
          </cell>
          <cell r="B185" t="str">
            <v>IBM</v>
          </cell>
          <cell r="C185" t="str">
            <v>ストレージ</v>
          </cell>
          <cell r="D185" t="str">
            <v xml:space="preserve">ZIB-90P1350         </v>
          </cell>
          <cell r="E185" t="str">
            <v>SATA 250GB/7200RPM ディスク・ドライブ</v>
          </cell>
          <cell r="F185">
            <v>125900</v>
          </cell>
          <cell r="G185">
            <v>56655</v>
          </cell>
          <cell r="H185">
            <v>49101</v>
          </cell>
          <cell r="I185">
            <v>3</v>
          </cell>
          <cell r="J185">
            <v>0</v>
          </cell>
        </row>
        <row r="186">
          <cell r="A186" t="str">
            <v>06P4049</v>
          </cell>
          <cell r="B186" t="str">
            <v>IBM</v>
          </cell>
          <cell r="C186" t="str">
            <v xml:space="preserve">メモリ・CPU・マザ </v>
          </cell>
          <cell r="D186" t="str">
            <v xml:space="preserve">ZIB-06P4049         </v>
          </cell>
          <cell r="E186" t="str">
            <v>256MB PC3200 CL3 ECC DDR SDRAM UDIMM</v>
          </cell>
          <cell r="F186">
            <v>13000</v>
          </cell>
          <cell r="G186">
            <v>11960</v>
          </cell>
          <cell r="H186">
            <v>11440</v>
          </cell>
          <cell r="I186">
            <v>0</v>
          </cell>
          <cell r="J186">
            <v>400</v>
          </cell>
        </row>
        <row r="187">
          <cell r="A187" t="str">
            <v>06P4050</v>
          </cell>
          <cell r="B187" t="str">
            <v>IBM</v>
          </cell>
          <cell r="C187" t="str">
            <v xml:space="preserve">メモリ・CPU・マザ </v>
          </cell>
          <cell r="D187" t="str">
            <v xml:space="preserve">ZIB-06P4050         </v>
          </cell>
          <cell r="E187" t="str">
            <v>512MB PC3200 CL3 ECC DDR SDRAM UDIMM</v>
          </cell>
          <cell r="F187">
            <v>24000</v>
          </cell>
          <cell r="G187">
            <v>22080</v>
          </cell>
          <cell r="H187">
            <v>21120</v>
          </cell>
          <cell r="I187">
            <v>-6</v>
          </cell>
          <cell r="J187">
            <v>184</v>
          </cell>
        </row>
        <row r="188">
          <cell r="A188" t="str">
            <v>06P4053</v>
          </cell>
          <cell r="B188" t="str">
            <v>IBM</v>
          </cell>
          <cell r="C188" t="str">
            <v xml:space="preserve">メモリ・CPU・マザ </v>
          </cell>
          <cell r="D188" t="str">
            <v xml:space="preserve">ZIB-06P4053         </v>
          </cell>
          <cell r="E188" t="str">
            <v>256MB PC2700 CL2.5 ECC DDR SDRAM UDIMM</v>
          </cell>
          <cell r="F188">
            <v>13000</v>
          </cell>
          <cell r="G188">
            <v>11960</v>
          </cell>
          <cell r="H188">
            <v>11440</v>
          </cell>
          <cell r="I188">
            <v>0</v>
          </cell>
          <cell r="J188">
            <v>78</v>
          </cell>
        </row>
        <row r="189">
          <cell r="A189" t="str">
            <v>06P4054</v>
          </cell>
          <cell r="B189" t="str">
            <v>IBM</v>
          </cell>
          <cell r="C189" t="str">
            <v xml:space="preserve">メモリ・CPU・マザ </v>
          </cell>
          <cell r="D189" t="str">
            <v xml:space="preserve">ZIB-06P4054         </v>
          </cell>
          <cell r="E189" t="str">
            <v>512MB PC2700 CL2.5 ECC DDR SDRAM UDIMM</v>
          </cell>
          <cell r="F189">
            <v>21000</v>
          </cell>
          <cell r="G189">
            <v>19320</v>
          </cell>
          <cell r="H189">
            <v>18480</v>
          </cell>
          <cell r="I189">
            <v>3</v>
          </cell>
          <cell r="J189">
            <v>15</v>
          </cell>
        </row>
        <row r="190">
          <cell r="A190" t="str">
            <v>06P4055</v>
          </cell>
          <cell r="B190" t="str">
            <v>IBM</v>
          </cell>
          <cell r="C190" t="str">
            <v xml:space="preserve">メモリ・CPU・マザ </v>
          </cell>
          <cell r="D190" t="str">
            <v xml:space="preserve">ZIB-06P4055         </v>
          </cell>
          <cell r="E190" t="str">
            <v>1GB PC2700 CL2.5 ECC DDR SDRAM UDIMM</v>
          </cell>
          <cell r="F190">
            <v>50000</v>
          </cell>
          <cell r="G190">
            <v>46000</v>
          </cell>
          <cell r="H190">
            <v>44000</v>
          </cell>
          <cell r="I190">
            <v>0</v>
          </cell>
          <cell r="J190">
            <v>37</v>
          </cell>
        </row>
        <row r="191">
          <cell r="A191" t="str">
            <v>13M7409</v>
          </cell>
          <cell r="B191" t="str">
            <v>IBM</v>
          </cell>
          <cell r="C191" t="str">
            <v xml:space="preserve">メモリ・CPU・マザ </v>
          </cell>
          <cell r="D191" t="str">
            <v xml:space="preserve">ZIB-13M7409         </v>
          </cell>
          <cell r="E191" t="str">
            <v>4スロット メモリー拡張カード</v>
          </cell>
          <cell r="F191">
            <v>64000</v>
          </cell>
          <cell r="G191">
            <v>53760</v>
          </cell>
          <cell r="H191">
            <v>51200</v>
          </cell>
          <cell r="I191">
            <v>-3</v>
          </cell>
          <cell r="J191">
            <v>11</v>
          </cell>
        </row>
        <row r="192">
          <cell r="A192" t="str">
            <v>13N0654</v>
          </cell>
          <cell r="B192" t="str">
            <v>IBM</v>
          </cell>
          <cell r="C192" t="str">
            <v xml:space="preserve">メモリ・CPU・マザ </v>
          </cell>
          <cell r="D192" t="str">
            <v xml:space="preserve">ZIB-13N0654         </v>
          </cell>
          <cell r="E192" t="str">
            <v>XEON 3.0GHz プロセッサー・アップグレード</v>
          </cell>
          <cell r="F192">
            <v>1047000</v>
          </cell>
          <cell r="G192">
            <v>879480</v>
          </cell>
          <cell r="H192">
            <v>837600</v>
          </cell>
          <cell r="I192">
            <v>2</v>
          </cell>
          <cell r="J192">
            <v>0</v>
          </cell>
        </row>
        <row r="193">
          <cell r="A193" t="str">
            <v>13N0656</v>
          </cell>
          <cell r="B193" t="str">
            <v>IBM</v>
          </cell>
          <cell r="C193" t="str">
            <v xml:space="preserve">メモリ・CPU・マザ </v>
          </cell>
          <cell r="D193" t="str">
            <v xml:space="preserve">ZIB-13N0656         </v>
          </cell>
          <cell r="E193" t="str">
            <v>XEON 2.2GHz プロセッサー・アップグレード</v>
          </cell>
          <cell r="F193">
            <v>349000</v>
          </cell>
          <cell r="G193">
            <v>293160</v>
          </cell>
          <cell r="H193">
            <v>279200</v>
          </cell>
          <cell r="I193">
            <v>1</v>
          </cell>
          <cell r="J193">
            <v>1</v>
          </cell>
        </row>
        <row r="194">
          <cell r="A194" t="str">
            <v>13N0667</v>
          </cell>
          <cell r="B194" t="str">
            <v>IBM</v>
          </cell>
          <cell r="C194" t="str">
            <v xml:space="preserve">メモリ・CPU・マザ </v>
          </cell>
          <cell r="D194" t="str">
            <v xml:space="preserve">ZIB-13N0667         </v>
          </cell>
          <cell r="E194" t="str">
            <v>Xeon プロセッサ 3.6GHz/800MHz/2MB L2</v>
          </cell>
          <cell r="F194">
            <v>261000</v>
          </cell>
          <cell r="G194">
            <v>219240</v>
          </cell>
          <cell r="H194">
            <v>208800</v>
          </cell>
          <cell r="I194">
            <v>0</v>
          </cell>
          <cell r="J194">
            <v>1</v>
          </cell>
        </row>
        <row r="195">
          <cell r="A195" t="str">
            <v>13N0675</v>
          </cell>
          <cell r="B195" t="str">
            <v>IBM</v>
          </cell>
          <cell r="C195" t="str">
            <v xml:space="preserve">メモリ・CPU・マザ </v>
          </cell>
          <cell r="D195" t="str">
            <v xml:space="preserve">ZIB-13N0675         </v>
          </cell>
          <cell r="E195" t="str">
            <v>Xeon プロセッサ 3.6GHz/800MHz 1MB L2</v>
          </cell>
          <cell r="F195">
            <v>261000</v>
          </cell>
          <cell r="G195">
            <v>219240</v>
          </cell>
          <cell r="H195">
            <v>208800</v>
          </cell>
          <cell r="I195">
            <v>3</v>
          </cell>
          <cell r="J195">
            <v>0</v>
          </cell>
        </row>
        <row r="196">
          <cell r="A196" t="str">
            <v>13N0676</v>
          </cell>
          <cell r="B196" t="str">
            <v>IBM</v>
          </cell>
          <cell r="C196" t="str">
            <v xml:space="preserve">メモリ・CPU・マザ </v>
          </cell>
          <cell r="D196" t="str">
            <v xml:space="preserve">ZIB-13N0676         </v>
          </cell>
          <cell r="E196" t="str">
            <v>Xeon 3.4GHz/800MHz/2MB-L2 プロセッサ UPG</v>
          </cell>
          <cell r="F196">
            <v>200000</v>
          </cell>
          <cell r="G196">
            <v>168000</v>
          </cell>
          <cell r="H196">
            <v>160000</v>
          </cell>
          <cell r="I196">
            <v>0</v>
          </cell>
          <cell r="J196">
            <v>2</v>
          </cell>
        </row>
        <row r="197">
          <cell r="A197" t="str">
            <v>13N0677</v>
          </cell>
          <cell r="B197" t="str">
            <v>IBM</v>
          </cell>
          <cell r="C197" t="str">
            <v xml:space="preserve">メモリ・CPU・マザ </v>
          </cell>
          <cell r="D197" t="str">
            <v xml:space="preserve">ZIB-13N0677         </v>
          </cell>
          <cell r="E197" t="str">
            <v>Xeon プロセッサ 3.6GHz/800MHz 2MB L2</v>
          </cell>
          <cell r="F197">
            <v>300000</v>
          </cell>
          <cell r="G197">
            <v>252000</v>
          </cell>
          <cell r="H197">
            <v>240000</v>
          </cell>
          <cell r="I197">
            <v>7</v>
          </cell>
          <cell r="J197">
            <v>0</v>
          </cell>
        </row>
        <row r="198">
          <cell r="A198" t="str">
            <v>13N0678</v>
          </cell>
          <cell r="B198" t="str">
            <v>IBM</v>
          </cell>
          <cell r="C198" t="str">
            <v xml:space="preserve">メモリ・CPU・マザ </v>
          </cell>
          <cell r="D198" t="str">
            <v xml:space="preserve">ZIB-13N0678         </v>
          </cell>
          <cell r="E198" t="str">
            <v>Xeon プロセッサ 3.8GHz/800MHz 2MB L2</v>
          </cell>
          <cell r="F198">
            <v>358000</v>
          </cell>
          <cell r="G198">
            <v>300720</v>
          </cell>
          <cell r="H198">
            <v>286400</v>
          </cell>
          <cell r="I198">
            <v>1</v>
          </cell>
          <cell r="J198">
            <v>3</v>
          </cell>
        </row>
        <row r="199">
          <cell r="A199" t="str">
            <v>13N0686</v>
          </cell>
          <cell r="B199" t="str">
            <v>IBM</v>
          </cell>
          <cell r="C199" t="str">
            <v xml:space="preserve">メモリ・CPU・マザ </v>
          </cell>
          <cell r="D199" t="str">
            <v xml:space="preserve">ZIB-13N0686         </v>
          </cell>
          <cell r="E199" t="str">
            <v>Xeon プロセッサ 3.4GHz/800MHz/2MB L2</v>
          </cell>
          <cell r="F199">
            <v>200000</v>
          </cell>
          <cell r="G199">
            <v>168000</v>
          </cell>
          <cell r="H199">
            <v>160000</v>
          </cell>
          <cell r="I199">
            <v>4</v>
          </cell>
          <cell r="J199">
            <v>0</v>
          </cell>
        </row>
        <row r="200">
          <cell r="A200" t="str">
            <v>13N0687</v>
          </cell>
          <cell r="B200" t="str">
            <v>IBM</v>
          </cell>
          <cell r="C200" t="str">
            <v xml:space="preserve">メモリ・CPU・マザ </v>
          </cell>
          <cell r="D200" t="str">
            <v xml:space="preserve">ZIB-13N0687         </v>
          </cell>
          <cell r="E200" t="str">
            <v>Xeon プロセッサ 3.6GHz/800MHz/2MB L2</v>
          </cell>
          <cell r="F200">
            <v>261000</v>
          </cell>
          <cell r="G200">
            <v>219240</v>
          </cell>
          <cell r="H200">
            <v>208800</v>
          </cell>
          <cell r="I200">
            <v>0</v>
          </cell>
          <cell r="J200">
            <v>25</v>
          </cell>
        </row>
        <row r="201">
          <cell r="A201" t="str">
            <v>13N0689</v>
          </cell>
          <cell r="B201" t="str">
            <v>IBM</v>
          </cell>
          <cell r="C201" t="str">
            <v xml:space="preserve">メモリ・CPU・マザ </v>
          </cell>
          <cell r="D201" t="str">
            <v xml:space="preserve">ZIB-13N0689         </v>
          </cell>
          <cell r="E201" t="str">
            <v>Xeon プロセッサ 3.8GHz/800MHz/2MB L2</v>
          </cell>
          <cell r="F201">
            <v>306000</v>
          </cell>
          <cell r="G201">
            <v>257040</v>
          </cell>
          <cell r="H201">
            <v>244800</v>
          </cell>
          <cell r="I201">
            <v>4</v>
          </cell>
          <cell r="J201">
            <v>1</v>
          </cell>
        </row>
        <row r="202">
          <cell r="A202" t="str">
            <v>13N0694</v>
          </cell>
          <cell r="B202" t="str">
            <v>IBM</v>
          </cell>
          <cell r="C202" t="str">
            <v xml:space="preserve">メモリ・CPU・マザ </v>
          </cell>
          <cell r="D202" t="str">
            <v xml:space="preserve">ZIB-13N0694         </v>
          </cell>
          <cell r="E202" t="str">
            <v>Xeonプロセッサ 3.16GHz/667MHz 1MB L2キャッシュ</v>
          </cell>
          <cell r="F202">
            <v>260000</v>
          </cell>
          <cell r="G202">
            <v>218400</v>
          </cell>
          <cell r="H202">
            <v>208000</v>
          </cell>
          <cell r="I202">
            <v>2</v>
          </cell>
          <cell r="J202">
            <v>24</v>
          </cell>
        </row>
        <row r="203">
          <cell r="A203" t="str">
            <v>13N0695</v>
          </cell>
          <cell r="B203" t="str">
            <v>IBM</v>
          </cell>
          <cell r="C203" t="str">
            <v xml:space="preserve">メモリ・CPU・マザ </v>
          </cell>
          <cell r="D203" t="str">
            <v xml:space="preserve">ZIB-13N0695         </v>
          </cell>
          <cell r="E203" t="str">
            <v>Xeonプロセッサ 3.66GHz/667MHz 1MB L2キャッシュ</v>
          </cell>
          <cell r="F203">
            <v>340000</v>
          </cell>
          <cell r="G203">
            <v>285600</v>
          </cell>
          <cell r="H203">
            <v>272000</v>
          </cell>
          <cell r="I203">
            <v>0</v>
          </cell>
          <cell r="J203">
            <v>5</v>
          </cell>
        </row>
        <row r="204">
          <cell r="A204" t="str">
            <v>13N0696</v>
          </cell>
          <cell r="B204" t="str">
            <v>IBM</v>
          </cell>
          <cell r="C204" t="str">
            <v xml:space="preserve">メモリ・CPU・マザ </v>
          </cell>
          <cell r="D204" t="str">
            <v xml:space="preserve">ZIB-13N0696         </v>
          </cell>
          <cell r="E204" t="str">
            <v>Xeon 3.6GHz/800MHz/2MB-L2 プロセッサ UPG</v>
          </cell>
          <cell r="F204">
            <v>261000</v>
          </cell>
          <cell r="G204">
            <v>219240</v>
          </cell>
          <cell r="H204">
            <v>208800</v>
          </cell>
          <cell r="I204">
            <v>11</v>
          </cell>
          <cell r="J204">
            <v>11</v>
          </cell>
        </row>
        <row r="205">
          <cell r="A205" t="str">
            <v>13N0697</v>
          </cell>
          <cell r="B205" t="str">
            <v>IBM</v>
          </cell>
          <cell r="C205" t="str">
            <v xml:space="preserve">メモリ・CPU・マザ </v>
          </cell>
          <cell r="D205" t="str">
            <v xml:space="preserve">ZIB-13N0697         </v>
          </cell>
          <cell r="E205" t="str">
            <v>Xeon3.8GHz/800MHz/2MB-L2プロセッサアップグレード</v>
          </cell>
          <cell r="F205">
            <v>300000</v>
          </cell>
          <cell r="G205">
            <v>252000</v>
          </cell>
          <cell r="H205">
            <v>240000</v>
          </cell>
          <cell r="I205">
            <v>16</v>
          </cell>
          <cell r="J205">
            <v>0</v>
          </cell>
        </row>
        <row r="206">
          <cell r="A206" t="str">
            <v>13N0699</v>
          </cell>
          <cell r="B206" t="str">
            <v>IBM</v>
          </cell>
          <cell r="C206" t="str">
            <v xml:space="preserve">メモリ・CPU・マザ </v>
          </cell>
          <cell r="D206" t="str">
            <v xml:space="preserve">ZIB-13N0699         </v>
          </cell>
          <cell r="E206" t="str">
            <v>Xeon2.8GHz/800MHz/1MB-L2 LowVoltageプロ</v>
          </cell>
          <cell r="F206">
            <v>95000</v>
          </cell>
          <cell r="G206">
            <v>79800</v>
          </cell>
          <cell r="H206">
            <v>76000</v>
          </cell>
          <cell r="I206">
            <v>15</v>
          </cell>
          <cell r="J206">
            <v>0</v>
          </cell>
        </row>
        <row r="207">
          <cell r="A207" t="str">
            <v>13N0703</v>
          </cell>
          <cell r="B207" t="str">
            <v>IBM</v>
          </cell>
          <cell r="C207" t="str">
            <v xml:space="preserve">メモリ・CPU・マザ </v>
          </cell>
          <cell r="D207" t="str">
            <v xml:space="preserve">ZIB-13N0703         </v>
          </cell>
          <cell r="E207" t="str">
            <v>Opteron プロセッサ モデル 252</v>
          </cell>
          <cell r="F207">
            <v>225000</v>
          </cell>
          <cell r="G207">
            <v>189000</v>
          </cell>
          <cell r="H207">
            <v>180000</v>
          </cell>
          <cell r="I207">
            <v>4</v>
          </cell>
          <cell r="J207">
            <v>0</v>
          </cell>
        </row>
        <row r="208">
          <cell r="A208" t="str">
            <v>13N0704</v>
          </cell>
          <cell r="B208" t="str">
            <v>IBM</v>
          </cell>
          <cell r="C208" t="str">
            <v xml:space="preserve">メモリ・CPU・マザ </v>
          </cell>
          <cell r="D208" t="str">
            <v xml:space="preserve">ZIB-13N0704         </v>
          </cell>
          <cell r="E208" t="str">
            <v>Opteron プロセッサ モデル 254</v>
          </cell>
          <cell r="F208">
            <v>266000</v>
          </cell>
          <cell r="G208">
            <v>223440</v>
          </cell>
          <cell r="H208">
            <v>212800</v>
          </cell>
          <cell r="I208">
            <v>0</v>
          </cell>
          <cell r="J208">
            <v>5</v>
          </cell>
        </row>
        <row r="209">
          <cell r="A209" t="str">
            <v>13N0713</v>
          </cell>
          <cell r="B209" t="str">
            <v>IBM</v>
          </cell>
          <cell r="C209" t="str">
            <v xml:space="preserve">メモリ・CPU・マザ </v>
          </cell>
          <cell r="D209" t="str">
            <v xml:space="preserve">ZIB-13N0713         </v>
          </cell>
          <cell r="E209" t="str">
            <v>Xeon 3.3GHz/8MB L3 キャッシュ</v>
          </cell>
          <cell r="F209">
            <v>1400000</v>
          </cell>
          <cell r="G209">
            <v>896000</v>
          </cell>
          <cell r="H209">
            <v>840000</v>
          </cell>
          <cell r="I209">
            <v>2</v>
          </cell>
          <cell r="J209">
            <v>0</v>
          </cell>
        </row>
        <row r="210">
          <cell r="A210" t="str">
            <v>13N0714</v>
          </cell>
          <cell r="B210" t="str">
            <v>IBM</v>
          </cell>
          <cell r="C210" t="str">
            <v xml:space="preserve">メモリ・CPU・マザ </v>
          </cell>
          <cell r="D210" t="str">
            <v xml:space="preserve">ZIB-13N0714         </v>
          </cell>
          <cell r="E210" t="str">
            <v>Xeon 3.0GHz/8MB L3 キャッシュ</v>
          </cell>
          <cell r="F210">
            <v>760000</v>
          </cell>
          <cell r="G210">
            <v>486400</v>
          </cell>
          <cell r="H210">
            <v>456000</v>
          </cell>
          <cell r="I210">
            <v>2</v>
          </cell>
          <cell r="J210">
            <v>0</v>
          </cell>
        </row>
        <row r="211">
          <cell r="A211" t="str">
            <v>13N0715</v>
          </cell>
          <cell r="B211" t="str">
            <v>IBM</v>
          </cell>
          <cell r="C211" t="str">
            <v xml:space="preserve">メモリ・CPU・マザ </v>
          </cell>
          <cell r="D211" t="str">
            <v xml:space="preserve">ZIB-13N0715         </v>
          </cell>
          <cell r="E211" t="str">
            <v>Xeon 2.8GHz/4MB L3 キャッシュ</v>
          </cell>
          <cell r="F211">
            <v>480000</v>
          </cell>
          <cell r="G211">
            <v>307200</v>
          </cell>
          <cell r="H211">
            <v>288000</v>
          </cell>
          <cell r="I211">
            <v>8</v>
          </cell>
          <cell r="J211">
            <v>0</v>
          </cell>
        </row>
        <row r="212">
          <cell r="A212" t="str">
            <v>13N0749</v>
          </cell>
          <cell r="B212" t="str">
            <v>IBM</v>
          </cell>
          <cell r="C212" t="str">
            <v xml:space="preserve">メモリ・CPU・マザ </v>
          </cell>
          <cell r="D212" t="str">
            <v xml:space="preserve">ZIB-13N0749         </v>
          </cell>
          <cell r="E212" t="str">
            <v>2.6GHz Opteron 252 プロセッサー</v>
          </cell>
          <cell r="F212">
            <v>154000</v>
          </cell>
          <cell r="G212">
            <v>129360</v>
          </cell>
          <cell r="H212">
            <v>123200</v>
          </cell>
          <cell r="I212">
            <v>4</v>
          </cell>
          <cell r="J212">
            <v>0</v>
          </cell>
        </row>
        <row r="213">
          <cell r="A213" t="str">
            <v>25R8876</v>
          </cell>
          <cell r="B213" t="str">
            <v>IBM</v>
          </cell>
          <cell r="C213" t="str">
            <v xml:space="preserve">メモリ・CPU・マザ </v>
          </cell>
          <cell r="D213" t="str">
            <v xml:space="preserve">ZIB-25R8876         </v>
          </cell>
          <cell r="E213" t="str">
            <v>Xeon 3.2GHz/800MHz/2MB-L2 プロセッサ UPG</v>
          </cell>
          <cell r="F213">
            <v>139000</v>
          </cell>
          <cell r="G213">
            <v>116760</v>
          </cell>
          <cell r="H213">
            <v>111200</v>
          </cell>
          <cell r="I213">
            <v>-2</v>
          </cell>
          <cell r="J213">
            <v>33</v>
          </cell>
        </row>
        <row r="214">
          <cell r="A214" t="str">
            <v>25R8878</v>
          </cell>
          <cell r="B214" t="str">
            <v>IBM</v>
          </cell>
          <cell r="C214" t="str">
            <v xml:space="preserve">メモリ・CPU・マザ </v>
          </cell>
          <cell r="D214" t="str">
            <v xml:space="preserve">ZIB-25R8878         </v>
          </cell>
          <cell r="E214" t="str">
            <v>Xeon2.8GHz/800MHz/2MB-L2プロセッサアップグレード</v>
          </cell>
          <cell r="F214">
            <v>76000</v>
          </cell>
          <cell r="G214">
            <v>63840</v>
          </cell>
          <cell r="H214">
            <v>60800</v>
          </cell>
          <cell r="I214">
            <v>7</v>
          </cell>
          <cell r="J214">
            <v>0</v>
          </cell>
        </row>
        <row r="215">
          <cell r="A215" t="str">
            <v>25R8895</v>
          </cell>
          <cell r="B215" t="str">
            <v>IBM</v>
          </cell>
          <cell r="C215" t="str">
            <v xml:space="preserve">メモリ・CPU・マザ </v>
          </cell>
          <cell r="D215" t="str">
            <v xml:space="preserve">ZIB-25R8895         </v>
          </cell>
          <cell r="E215" t="str">
            <v>Opteron プロセッサ モデル 275</v>
          </cell>
          <cell r="F215">
            <v>320000</v>
          </cell>
          <cell r="G215">
            <v>268800</v>
          </cell>
          <cell r="H215">
            <v>256000</v>
          </cell>
          <cell r="I215">
            <v>5</v>
          </cell>
          <cell r="J215">
            <v>0</v>
          </cell>
        </row>
        <row r="216">
          <cell r="A216" t="str">
            <v>25R8900</v>
          </cell>
          <cell r="B216" t="str">
            <v>IBM</v>
          </cell>
          <cell r="C216" t="str">
            <v xml:space="preserve">メモリ・CPU・マザ </v>
          </cell>
          <cell r="D216" t="str">
            <v xml:space="preserve">ZIB-25R8900         </v>
          </cell>
          <cell r="E216" t="str">
            <v>Xeon プロセッサ 3.0GHz/800MHz/2MB L2</v>
          </cell>
          <cell r="F216">
            <v>104000</v>
          </cell>
          <cell r="G216">
            <v>87360</v>
          </cell>
          <cell r="H216">
            <v>83200</v>
          </cell>
          <cell r="I216">
            <v>1</v>
          </cell>
          <cell r="J216">
            <v>5</v>
          </cell>
        </row>
        <row r="217">
          <cell r="A217" t="str">
            <v>25R8901</v>
          </cell>
          <cell r="B217" t="str">
            <v>IBM</v>
          </cell>
          <cell r="C217" t="str">
            <v xml:space="preserve">メモリ・CPU・マザ </v>
          </cell>
          <cell r="D217" t="str">
            <v xml:space="preserve">ZIB-25R8901         </v>
          </cell>
          <cell r="E217" t="str">
            <v>3.2GHz/800MHz/2MB-L2 プロセッサ アップグレード</v>
          </cell>
          <cell r="F217">
            <v>139000</v>
          </cell>
          <cell r="G217">
            <v>0</v>
          </cell>
          <cell r="H217">
            <v>111200</v>
          </cell>
          <cell r="I217">
            <v>1</v>
          </cell>
          <cell r="J217">
            <v>10</v>
          </cell>
        </row>
        <row r="218">
          <cell r="A218" t="str">
            <v>25R8902</v>
          </cell>
          <cell r="B218" t="str">
            <v>IBM</v>
          </cell>
          <cell r="C218" t="str">
            <v xml:space="preserve">メモリ・CPU・マザ </v>
          </cell>
          <cell r="D218" t="str">
            <v xml:space="preserve">ZIB-25R8902         </v>
          </cell>
          <cell r="E218" t="str">
            <v>Xeon プロセッサ 3.0GHz/800MHz/2MB L2</v>
          </cell>
          <cell r="F218">
            <v>104000</v>
          </cell>
          <cell r="G218">
            <v>87360</v>
          </cell>
          <cell r="H218">
            <v>83200</v>
          </cell>
          <cell r="I218">
            <v>0</v>
          </cell>
          <cell r="J218">
            <v>12</v>
          </cell>
        </row>
        <row r="219">
          <cell r="A219" t="str">
            <v>25R8903</v>
          </cell>
          <cell r="B219" t="str">
            <v>IBM</v>
          </cell>
          <cell r="C219" t="str">
            <v xml:space="preserve">メモリ・CPU・マザ </v>
          </cell>
          <cell r="D219" t="str">
            <v xml:space="preserve">ZIB-25R8903         </v>
          </cell>
          <cell r="E219" t="str">
            <v>Xeon プロセッサ 3.2GHz/800MHz/2MB L2</v>
          </cell>
          <cell r="F219">
            <v>139000</v>
          </cell>
          <cell r="G219">
            <v>116760</v>
          </cell>
          <cell r="H219">
            <v>111200</v>
          </cell>
          <cell r="I219">
            <v>-1</v>
          </cell>
          <cell r="J219">
            <v>5</v>
          </cell>
        </row>
        <row r="220">
          <cell r="A220" t="str">
            <v>25R8904</v>
          </cell>
          <cell r="B220" t="str">
            <v>IBM</v>
          </cell>
          <cell r="C220" t="str">
            <v xml:space="preserve">メモリ・CPU・マザ </v>
          </cell>
          <cell r="D220" t="str">
            <v xml:space="preserve">ZIB-25R8904         </v>
          </cell>
          <cell r="E220" t="str">
            <v>Xeon プロセッサ 3.0GHz/800MHz/2MB L2</v>
          </cell>
          <cell r="F220">
            <v>104000</v>
          </cell>
          <cell r="G220">
            <v>87360</v>
          </cell>
          <cell r="H220">
            <v>83200</v>
          </cell>
          <cell r="I220">
            <v>0</v>
          </cell>
          <cell r="J220">
            <v>11</v>
          </cell>
        </row>
        <row r="221">
          <cell r="A221" t="str">
            <v>25R8905</v>
          </cell>
          <cell r="B221" t="str">
            <v>IBM</v>
          </cell>
          <cell r="C221" t="str">
            <v xml:space="preserve">メモリ・CPU・マザ </v>
          </cell>
          <cell r="D221" t="str">
            <v xml:space="preserve">ZIB-25R8905         </v>
          </cell>
          <cell r="E221" t="str">
            <v>Xeon プロセッサ 3.2GHz/800MHz/2MB L2</v>
          </cell>
          <cell r="F221">
            <v>139000</v>
          </cell>
          <cell r="G221">
            <v>116760</v>
          </cell>
          <cell r="H221">
            <v>111200</v>
          </cell>
          <cell r="I221">
            <v>1</v>
          </cell>
          <cell r="J221">
            <v>13</v>
          </cell>
        </row>
        <row r="222">
          <cell r="A222" t="str">
            <v>25R8907</v>
          </cell>
          <cell r="B222" t="str">
            <v>IBM</v>
          </cell>
          <cell r="C222" t="str">
            <v xml:space="preserve">メモリ・CPU・マザ </v>
          </cell>
          <cell r="D222" t="str">
            <v xml:space="preserve">ZIB-25R8907         </v>
          </cell>
          <cell r="E222" t="str">
            <v>Xeon プロセッサ 2.8GHz/800MHz/2MB L2</v>
          </cell>
          <cell r="F222">
            <v>86000</v>
          </cell>
          <cell r="G222">
            <v>72240</v>
          </cell>
          <cell r="H222">
            <v>68800</v>
          </cell>
          <cell r="I222">
            <v>1</v>
          </cell>
          <cell r="J222">
            <v>14</v>
          </cell>
        </row>
        <row r="223">
          <cell r="A223" t="str">
            <v>25R8908</v>
          </cell>
          <cell r="B223" t="str">
            <v>IBM</v>
          </cell>
          <cell r="C223" t="str">
            <v xml:space="preserve">メモリ・CPU・マザ </v>
          </cell>
          <cell r="D223" t="str">
            <v xml:space="preserve">ZIB-25R8908         </v>
          </cell>
          <cell r="E223" t="str">
            <v>Xeon プロセッサ 2.8GHz/800MHz/2MB L2</v>
          </cell>
          <cell r="F223">
            <v>86000</v>
          </cell>
          <cell r="G223">
            <v>72240</v>
          </cell>
          <cell r="H223">
            <v>68800</v>
          </cell>
          <cell r="I223">
            <v>7</v>
          </cell>
          <cell r="J223">
            <v>0</v>
          </cell>
        </row>
        <row r="224">
          <cell r="A224" t="str">
            <v>25R8930</v>
          </cell>
          <cell r="B224" t="str">
            <v>IBM</v>
          </cell>
          <cell r="C224" t="str">
            <v xml:space="preserve">メモリ・CPU・マザ </v>
          </cell>
          <cell r="D224" t="str">
            <v xml:space="preserve">ZIB-25R8930         </v>
          </cell>
          <cell r="E224" t="str">
            <v>デュアルコア Xeon プロセッサ 2.8GHz/800MHz/4MB L2</v>
          </cell>
          <cell r="F224">
            <v>386000</v>
          </cell>
          <cell r="G224">
            <v>324240</v>
          </cell>
          <cell r="H224">
            <v>308800</v>
          </cell>
          <cell r="I224">
            <v>2</v>
          </cell>
          <cell r="J224">
            <v>4</v>
          </cell>
        </row>
        <row r="225">
          <cell r="A225" t="str">
            <v>25R8936</v>
          </cell>
          <cell r="B225" t="str">
            <v>IBM</v>
          </cell>
          <cell r="C225" t="str">
            <v xml:space="preserve">メモリ・CPU・マザ </v>
          </cell>
          <cell r="D225" t="str">
            <v xml:space="preserve">ZIB-25R8936         </v>
          </cell>
          <cell r="E225" t="str">
            <v>デュアルコア Xeon プロセッサ 2.8GHz/800MHz/4MB L2</v>
          </cell>
          <cell r="F225">
            <v>386000</v>
          </cell>
          <cell r="G225">
            <v>324240</v>
          </cell>
          <cell r="H225">
            <v>308800</v>
          </cell>
          <cell r="I225">
            <v>0</v>
          </cell>
          <cell r="J225">
            <v>4</v>
          </cell>
        </row>
        <row r="226">
          <cell r="A226" t="str">
            <v>25R8956</v>
          </cell>
          <cell r="B226" t="str">
            <v>IBM</v>
          </cell>
          <cell r="C226" t="str">
            <v xml:space="preserve">メモリ・CPU・マザ </v>
          </cell>
          <cell r="D226" t="str">
            <v xml:space="preserve">ZIB-25R8956         </v>
          </cell>
          <cell r="E226" t="str">
            <v>2.2GHz Opteron 275 プロセッサー</v>
          </cell>
          <cell r="F226">
            <v>280000</v>
          </cell>
          <cell r="G226">
            <v>235200</v>
          </cell>
          <cell r="H226">
            <v>224000</v>
          </cell>
          <cell r="I226">
            <v>3</v>
          </cell>
          <cell r="J226">
            <v>0</v>
          </cell>
        </row>
        <row r="227">
          <cell r="A227" t="str">
            <v>25R8959</v>
          </cell>
          <cell r="B227" t="str">
            <v>IBM</v>
          </cell>
          <cell r="C227" t="str">
            <v xml:space="preserve">メモリ・CPU・マザ </v>
          </cell>
          <cell r="D227" t="str">
            <v xml:space="preserve">ZIB-25R8959         </v>
          </cell>
          <cell r="E227" t="str">
            <v>Opteron プロセッサ モデル 275</v>
          </cell>
          <cell r="F227">
            <v>210000</v>
          </cell>
          <cell r="G227">
            <v>176400</v>
          </cell>
          <cell r="H227">
            <v>168000</v>
          </cell>
          <cell r="I227">
            <v>2</v>
          </cell>
          <cell r="J227">
            <v>0</v>
          </cell>
        </row>
        <row r="228">
          <cell r="A228" t="str">
            <v>25R8964</v>
          </cell>
          <cell r="B228" t="str">
            <v>IBM</v>
          </cell>
          <cell r="C228" t="str">
            <v xml:space="preserve">メモリ・CPU・マザ </v>
          </cell>
          <cell r="D228" t="str">
            <v xml:space="preserve">ZIB-25R8964         </v>
          </cell>
          <cell r="E228" t="str">
            <v>2.8GHz Opteron 254 プロセッサー</v>
          </cell>
          <cell r="F228">
            <v>268000</v>
          </cell>
          <cell r="G228">
            <v>225120</v>
          </cell>
          <cell r="H228">
            <v>214400</v>
          </cell>
          <cell r="I228">
            <v>-1</v>
          </cell>
          <cell r="J228">
            <v>3</v>
          </cell>
        </row>
        <row r="229">
          <cell r="A229" t="str">
            <v>25R8965</v>
          </cell>
          <cell r="B229" t="str">
            <v>IBM</v>
          </cell>
          <cell r="C229" t="str">
            <v xml:space="preserve">メモリ・CPU・マザ </v>
          </cell>
          <cell r="D229" t="str">
            <v xml:space="preserve">ZIB-25R8965         </v>
          </cell>
          <cell r="E229" t="str">
            <v>2.4GHz Opteron 280 プロセッサー</v>
          </cell>
          <cell r="F229">
            <v>358000</v>
          </cell>
          <cell r="G229">
            <v>300720</v>
          </cell>
          <cell r="H229">
            <v>286400</v>
          </cell>
          <cell r="I229">
            <v>1</v>
          </cell>
          <cell r="J229">
            <v>0</v>
          </cell>
        </row>
        <row r="230">
          <cell r="A230" t="str">
            <v>25R8966</v>
          </cell>
          <cell r="B230" t="str">
            <v>IBM</v>
          </cell>
          <cell r="C230" t="str">
            <v xml:space="preserve">メモリ・CPU・マザ </v>
          </cell>
          <cell r="D230" t="str">
            <v xml:space="preserve">ZIB-25R8966         </v>
          </cell>
          <cell r="E230" t="str">
            <v>Opteron プロセッサ モデル 280</v>
          </cell>
          <cell r="F230">
            <v>356000</v>
          </cell>
          <cell r="G230">
            <v>299040</v>
          </cell>
          <cell r="H230">
            <v>284800</v>
          </cell>
          <cell r="I230">
            <v>0</v>
          </cell>
          <cell r="J230">
            <v>1</v>
          </cell>
        </row>
        <row r="231">
          <cell r="A231" t="str">
            <v>26K4842</v>
          </cell>
          <cell r="B231" t="str">
            <v>IBM</v>
          </cell>
          <cell r="C231" t="str">
            <v xml:space="preserve">メモリ・CPU・マザ </v>
          </cell>
          <cell r="D231" t="str">
            <v xml:space="preserve">ZIB-26K4842         </v>
          </cell>
          <cell r="E231" t="str">
            <v>SFF Gigabit イーサネット拡張カード</v>
          </cell>
          <cell r="F231">
            <v>39000</v>
          </cell>
          <cell r="G231">
            <v>32760</v>
          </cell>
          <cell r="H231">
            <v>31200</v>
          </cell>
          <cell r="I231">
            <v>12</v>
          </cell>
          <cell r="J231">
            <v>15</v>
          </cell>
        </row>
        <row r="232">
          <cell r="A232" t="str">
            <v>30R5145</v>
          </cell>
          <cell r="B232" t="str">
            <v>IBM</v>
          </cell>
          <cell r="C232" t="str">
            <v xml:space="preserve">メモリ・CPU・マザ </v>
          </cell>
          <cell r="D232" t="str">
            <v xml:space="preserve">ZIB-30R5145         </v>
          </cell>
          <cell r="E232" t="str">
            <v>8GB(2X4GB) PC2-3200 CL3 ECC DDR2 RDIMM</v>
          </cell>
          <cell r="F232">
            <v>2300000</v>
          </cell>
          <cell r="G232">
            <v>1932000</v>
          </cell>
          <cell r="H232">
            <v>1840000</v>
          </cell>
          <cell r="I232">
            <v>1</v>
          </cell>
          <cell r="J232">
            <v>4</v>
          </cell>
        </row>
        <row r="233">
          <cell r="A233" t="str">
            <v>30R5148</v>
          </cell>
          <cell r="B233" t="str">
            <v>IBM</v>
          </cell>
          <cell r="C233" t="str">
            <v xml:space="preserve">メモリ・CPU・マザ </v>
          </cell>
          <cell r="D233" t="str">
            <v xml:space="preserve">ZIB-30R5148         </v>
          </cell>
          <cell r="E233" t="str">
            <v>512MB PC2-4200 ECC DDR2 RoHS SDRAM</v>
          </cell>
          <cell r="F233">
            <v>19800</v>
          </cell>
          <cell r="G233">
            <v>16632</v>
          </cell>
          <cell r="H233">
            <v>15840</v>
          </cell>
          <cell r="I233">
            <v>-64</v>
          </cell>
          <cell r="J233">
            <v>103</v>
          </cell>
        </row>
        <row r="234">
          <cell r="A234" t="str">
            <v>30R5150</v>
          </cell>
          <cell r="B234" t="str">
            <v>IBM</v>
          </cell>
          <cell r="C234" t="str">
            <v xml:space="preserve">メモリ・CPU・マザ </v>
          </cell>
          <cell r="D234" t="str">
            <v xml:space="preserve">ZIB-30R5150         </v>
          </cell>
          <cell r="E234" t="str">
            <v>4GB(2x2GB)PC2-4200 ECC DDR2 RoHS SDRAM</v>
          </cell>
          <cell r="F234">
            <v>580000</v>
          </cell>
          <cell r="G234">
            <v>487200</v>
          </cell>
          <cell r="H234">
            <v>464000</v>
          </cell>
          <cell r="I234">
            <v>2</v>
          </cell>
          <cell r="J234">
            <v>0</v>
          </cell>
        </row>
        <row r="235">
          <cell r="A235" t="str">
            <v>33L3281</v>
          </cell>
          <cell r="B235" t="str">
            <v>IBM</v>
          </cell>
          <cell r="C235" t="str">
            <v xml:space="preserve">メモリ・CPU・マザ </v>
          </cell>
          <cell r="D235" t="str">
            <v xml:space="preserve">ZIB-33L3281         </v>
          </cell>
          <cell r="E235" t="str">
            <v>IBM 256 MB PC1600 ECC DDR SDRAM RDIMM メ</v>
          </cell>
          <cell r="F235">
            <v>19000</v>
          </cell>
          <cell r="G235">
            <v>15960</v>
          </cell>
          <cell r="H235">
            <v>15200</v>
          </cell>
          <cell r="I235">
            <v>1</v>
          </cell>
          <cell r="J235">
            <v>0</v>
          </cell>
        </row>
        <row r="236">
          <cell r="A236" t="str">
            <v>33L3283</v>
          </cell>
          <cell r="B236" t="str">
            <v>IBM</v>
          </cell>
          <cell r="C236" t="str">
            <v xml:space="preserve">メモリ・CPU・マザ </v>
          </cell>
          <cell r="D236" t="str">
            <v xml:space="preserve">ZIB-33L3283         </v>
          </cell>
          <cell r="E236" t="str">
            <v>IBM 512 MB PC1600 ECC DDR SDRAM RDIMM メ</v>
          </cell>
          <cell r="F236">
            <v>33000</v>
          </cell>
          <cell r="G236">
            <v>27720</v>
          </cell>
          <cell r="H236">
            <v>26400</v>
          </cell>
          <cell r="I236">
            <v>4</v>
          </cell>
          <cell r="J236">
            <v>0</v>
          </cell>
        </row>
        <row r="237">
          <cell r="A237" t="str">
            <v>33L3285</v>
          </cell>
          <cell r="B237" t="str">
            <v>IBM</v>
          </cell>
          <cell r="C237" t="str">
            <v xml:space="preserve">メモリ・CPU・マザ </v>
          </cell>
          <cell r="D237" t="str">
            <v xml:space="preserve">ZIB-33L3285         </v>
          </cell>
          <cell r="E237" t="str">
            <v>IBM 1 GB PC1600 ECC DDR SDRAM RDIMM メモ</v>
          </cell>
          <cell r="F237">
            <v>86000</v>
          </cell>
          <cell r="G237">
            <v>72240</v>
          </cell>
          <cell r="H237">
            <v>68800</v>
          </cell>
          <cell r="I237">
            <v>1</v>
          </cell>
          <cell r="J237">
            <v>0</v>
          </cell>
        </row>
        <row r="238">
          <cell r="A238" t="str">
            <v>33L5038</v>
          </cell>
          <cell r="B238" t="str">
            <v>IBM</v>
          </cell>
          <cell r="C238" t="str">
            <v xml:space="preserve">メモリ・CPU・マザ </v>
          </cell>
          <cell r="D238" t="str">
            <v xml:space="preserve">ZIB-33L5038         </v>
          </cell>
          <cell r="E238" t="str">
            <v>512MB DDR PC2100 ECC RDIMM</v>
          </cell>
          <cell r="F238">
            <v>33000</v>
          </cell>
          <cell r="G238">
            <v>27720</v>
          </cell>
          <cell r="H238">
            <v>26400</v>
          </cell>
          <cell r="I238">
            <v>35</v>
          </cell>
          <cell r="J238">
            <v>35</v>
          </cell>
        </row>
        <row r="239">
          <cell r="A239" t="str">
            <v>33L5040</v>
          </cell>
          <cell r="B239" t="str">
            <v>IBM</v>
          </cell>
          <cell r="C239" t="str">
            <v xml:space="preserve">メモリ・CPU・マザ </v>
          </cell>
          <cell r="D239" t="str">
            <v xml:space="preserve">ZIB-33L5040         </v>
          </cell>
          <cell r="E239" t="str">
            <v>2GB PC2100 DDR ECC DIMM</v>
          </cell>
          <cell r="F239">
            <v>314000</v>
          </cell>
          <cell r="G239">
            <v>263760</v>
          </cell>
          <cell r="H239">
            <v>251200</v>
          </cell>
          <cell r="I239">
            <v>13</v>
          </cell>
          <cell r="J239">
            <v>4</v>
          </cell>
        </row>
        <row r="240">
          <cell r="A240" t="str">
            <v>73P2269</v>
          </cell>
          <cell r="B240" t="str">
            <v>IBM</v>
          </cell>
          <cell r="C240" t="str">
            <v xml:space="preserve">メモリ・CPU・マザ </v>
          </cell>
          <cell r="D240" t="str">
            <v xml:space="preserve">ZIB-73P2269         </v>
          </cell>
          <cell r="E240" t="str">
            <v>2GB PC2700 CL2.5 ECC DDR SDRAM RDIMM</v>
          </cell>
          <cell r="F240">
            <v>336000</v>
          </cell>
          <cell r="G240">
            <v>282240</v>
          </cell>
          <cell r="H240">
            <v>268800</v>
          </cell>
          <cell r="I240">
            <v>57</v>
          </cell>
          <cell r="J240">
            <v>0</v>
          </cell>
        </row>
        <row r="241">
          <cell r="A241" t="str">
            <v>73P2865</v>
          </cell>
          <cell r="B241" t="str">
            <v>IBM</v>
          </cell>
          <cell r="C241" t="str">
            <v xml:space="preserve">メモリ・CPU・マザ </v>
          </cell>
          <cell r="D241" t="str">
            <v xml:space="preserve">ZIB-73P2865         </v>
          </cell>
          <cell r="E241" t="str">
            <v>1GB(2x512MB) DDR2 PC3200 Chipkill RDIMM</v>
          </cell>
          <cell r="F241">
            <v>75000</v>
          </cell>
          <cell r="G241">
            <v>63000</v>
          </cell>
          <cell r="H241">
            <v>60000</v>
          </cell>
          <cell r="I241">
            <v>149</v>
          </cell>
          <cell r="J241">
            <v>0</v>
          </cell>
        </row>
        <row r="242">
          <cell r="A242" t="str">
            <v>73P2866</v>
          </cell>
          <cell r="B242" t="str">
            <v>IBM</v>
          </cell>
          <cell r="C242" t="str">
            <v xml:space="preserve">メモリ・CPU・マザ </v>
          </cell>
          <cell r="D242" t="str">
            <v xml:space="preserve">ZIB-73P2866         </v>
          </cell>
          <cell r="E242" t="str">
            <v>2GB(2x1GB) DDR2 PC3200 Chipkill RDIMM</v>
          </cell>
          <cell r="F242">
            <v>162000</v>
          </cell>
          <cell r="G242">
            <v>136080</v>
          </cell>
          <cell r="H242">
            <v>129600</v>
          </cell>
          <cell r="I242">
            <v>113</v>
          </cell>
          <cell r="J242">
            <v>88</v>
          </cell>
        </row>
        <row r="243">
          <cell r="A243" t="str">
            <v>73P2867</v>
          </cell>
          <cell r="B243" t="str">
            <v>IBM</v>
          </cell>
          <cell r="C243" t="str">
            <v xml:space="preserve">メモリ・CPU・マザ </v>
          </cell>
          <cell r="D243" t="str">
            <v xml:space="preserve">ZIB-73P2867         </v>
          </cell>
          <cell r="E243" t="str">
            <v>4GB(2x2GB) DDR2 PC3200 Chipkill RDIMM</v>
          </cell>
          <cell r="F243">
            <v>413000</v>
          </cell>
          <cell r="G243">
            <v>346920</v>
          </cell>
          <cell r="H243">
            <v>330400</v>
          </cell>
          <cell r="I243">
            <v>0</v>
          </cell>
          <cell r="J243">
            <v>25</v>
          </cell>
        </row>
        <row r="244">
          <cell r="A244" t="str">
            <v>73P3233</v>
          </cell>
          <cell r="B244" t="str">
            <v>IBM</v>
          </cell>
          <cell r="C244" t="str">
            <v xml:space="preserve">メモリ・CPU・マザ </v>
          </cell>
          <cell r="D244" t="str">
            <v xml:space="preserve">ZIB-73P3233         </v>
          </cell>
          <cell r="E244" t="str">
            <v>1GB PC3200 CL3 ECC DDR DIMM (2x512MB)</v>
          </cell>
          <cell r="F244">
            <v>85000</v>
          </cell>
          <cell r="G244">
            <v>71400</v>
          </cell>
          <cell r="H244">
            <v>68000</v>
          </cell>
          <cell r="I244">
            <v>29</v>
          </cell>
          <cell r="J244">
            <v>0</v>
          </cell>
        </row>
        <row r="245">
          <cell r="A245" t="str">
            <v>73P3234</v>
          </cell>
          <cell r="B245" t="str">
            <v>IBM</v>
          </cell>
          <cell r="C245" t="str">
            <v xml:space="preserve">メモリ・CPU・マザ </v>
          </cell>
          <cell r="D245" t="str">
            <v xml:space="preserve">ZIB-73P3234         </v>
          </cell>
          <cell r="E245" t="str">
            <v>2GB PC3200 CL3 ECC DDR DIMM (2x1GB)</v>
          </cell>
          <cell r="F245">
            <v>190000</v>
          </cell>
          <cell r="G245">
            <v>159600</v>
          </cell>
          <cell r="H245">
            <v>152000</v>
          </cell>
          <cell r="I245">
            <v>10</v>
          </cell>
          <cell r="J245">
            <v>6</v>
          </cell>
        </row>
        <row r="246">
          <cell r="A246" t="str">
            <v>73P3523</v>
          </cell>
          <cell r="B246" t="str">
            <v>IBM</v>
          </cell>
          <cell r="C246" t="str">
            <v xml:space="preserve">メモリ・CPU・マザ </v>
          </cell>
          <cell r="D246" t="str">
            <v xml:space="preserve">ZIB-73P3523         </v>
          </cell>
          <cell r="E246" t="str">
            <v>512MB(2x256M)DDR2 PC3200NonChipkillRDIMM</v>
          </cell>
          <cell r="F246">
            <v>35000</v>
          </cell>
          <cell r="G246">
            <v>29400</v>
          </cell>
          <cell r="H246">
            <v>28000</v>
          </cell>
          <cell r="I246">
            <v>49</v>
          </cell>
          <cell r="J246">
            <v>0</v>
          </cell>
        </row>
        <row r="247">
          <cell r="A247" t="str">
            <v>73P3524</v>
          </cell>
          <cell r="B247" t="str">
            <v>IBM</v>
          </cell>
          <cell r="C247" t="str">
            <v xml:space="preserve">メモリ・CPU・マザ </v>
          </cell>
          <cell r="D247" t="str">
            <v xml:space="preserve">ZIB-73P3524         </v>
          </cell>
          <cell r="E247" t="str">
            <v>2x256MB PC2-3200 CL3 ECC DDR2</v>
          </cell>
          <cell r="F247">
            <v>41000</v>
          </cell>
          <cell r="G247">
            <v>34440</v>
          </cell>
          <cell r="H247">
            <v>32800</v>
          </cell>
          <cell r="I247">
            <v>14</v>
          </cell>
          <cell r="J247">
            <v>0</v>
          </cell>
        </row>
        <row r="248">
          <cell r="A248" t="str">
            <v>73P3525</v>
          </cell>
          <cell r="B248" t="str">
            <v>IBM</v>
          </cell>
          <cell r="C248" t="str">
            <v xml:space="preserve">メモリ・CPU・マザ </v>
          </cell>
          <cell r="D248" t="str">
            <v xml:space="preserve">ZIB-73P3525         </v>
          </cell>
          <cell r="E248" t="str">
            <v>2x512MB PC2-3200 CL3 ECC DDR2</v>
          </cell>
          <cell r="F248">
            <v>68000</v>
          </cell>
          <cell r="G248">
            <v>57120</v>
          </cell>
          <cell r="H248">
            <v>54400</v>
          </cell>
          <cell r="I248">
            <v>12</v>
          </cell>
          <cell r="J248">
            <v>0</v>
          </cell>
        </row>
        <row r="249">
          <cell r="A249" t="str">
            <v>73P3526</v>
          </cell>
          <cell r="B249" t="str">
            <v>IBM</v>
          </cell>
          <cell r="C249" t="str">
            <v xml:space="preserve">メモリ・CPU・マザ </v>
          </cell>
          <cell r="D249" t="str">
            <v xml:space="preserve">ZIB-73P3526         </v>
          </cell>
          <cell r="E249" t="str">
            <v>2x1GB PC2-3200 CL3 ECC DDR2</v>
          </cell>
          <cell r="F249">
            <v>146000</v>
          </cell>
          <cell r="G249">
            <v>122640</v>
          </cell>
          <cell r="H249">
            <v>116800</v>
          </cell>
          <cell r="I249">
            <v>27</v>
          </cell>
          <cell r="J249">
            <v>0</v>
          </cell>
        </row>
        <row r="250">
          <cell r="A250" t="str">
            <v>73P4206</v>
          </cell>
          <cell r="B250" t="str">
            <v>IBM</v>
          </cell>
          <cell r="C250" t="str">
            <v xml:space="preserve">メモリ・CPU・マザ </v>
          </cell>
          <cell r="D250" t="str">
            <v xml:space="preserve">ZIB-73P4206         </v>
          </cell>
          <cell r="E250" t="str">
            <v>512MB DDR2 PC2-3200 NonChipkill RDIMM</v>
          </cell>
          <cell r="F250">
            <v>34000</v>
          </cell>
          <cell r="G250">
            <v>28560</v>
          </cell>
          <cell r="H250">
            <v>27200</v>
          </cell>
          <cell r="I250">
            <v>-11</v>
          </cell>
          <cell r="J250">
            <v>31</v>
          </cell>
        </row>
        <row r="251">
          <cell r="A251" t="str">
            <v>73P4792</v>
          </cell>
          <cell r="B251" t="str">
            <v>IBM</v>
          </cell>
          <cell r="C251" t="str">
            <v xml:space="preserve">メモリ・CPU・マザ </v>
          </cell>
          <cell r="D251" t="str">
            <v xml:space="preserve">ZIB-73P4792         </v>
          </cell>
          <cell r="E251" t="str">
            <v>4GB(2x2GB) DDR2 PC2-3200 RDIMM</v>
          </cell>
          <cell r="F251">
            <v>790000</v>
          </cell>
          <cell r="G251">
            <v>663600</v>
          </cell>
          <cell r="H251">
            <v>632000</v>
          </cell>
          <cell r="I251">
            <v>5</v>
          </cell>
          <cell r="J251">
            <v>0</v>
          </cell>
        </row>
        <row r="252">
          <cell r="A252" t="str">
            <v>73P5121</v>
          </cell>
          <cell r="B252" t="str">
            <v>IBM</v>
          </cell>
          <cell r="C252" t="str">
            <v xml:space="preserve">メモリ・CPU・マザ </v>
          </cell>
          <cell r="D252" t="str">
            <v xml:space="preserve">ZIB-73P5121         </v>
          </cell>
          <cell r="E252" t="str">
            <v>2GB(2x1GB)DDR PC3200 CL3 ECC SDRAM RDIMM</v>
          </cell>
          <cell r="F252">
            <v>186000</v>
          </cell>
          <cell r="G252">
            <v>156240</v>
          </cell>
          <cell r="H252">
            <v>148800</v>
          </cell>
          <cell r="I252">
            <v>10</v>
          </cell>
          <cell r="J252">
            <v>0</v>
          </cell>
        </row>
        <row r="253">
          <cell r="A253" t="str">
            <v>73P5122</v>
          </cell>
          <cell r="B253" t="str">
            <v>IBM</v>
          </cell>
          <cell r="C253" t="str">
            <v xml:space="preserve">メモリ・CPU・マザ </v>
          </cell>
          <cell r="D253" t="str">
            <v xml:space="preserve">ZIB-73P5122         </v>
          </cell>
          <cell r="E253" t="str">
            <v>4GB(2x2GB)DDR PC3200 CL3 ECC SDRAM RDIMM</v>
          </cell>
          <cell r="F253">
            <v>458000</v>
          </cell>
          <cell r="G253">
            <v>384720</v>
          </cell>
          <cell r="H253">
            <v>366400</v>
          </cell>
          <cell r="I253">
            <v>1</v>
          </cell>
          <cell r="J253">
            <v>0</v>
          </cell>
        </row>
        <row r="254">
          <cell r="A254" t="str">
            <v>73P9074</v>
          </cell>
          <cell r="B254" t="str">
            <v>IBM</v>
          </cell>
          <cell r="C254" t="str">
            <v xml:space="preserve">メモリ・CPU・マザ </v>
          </cell>
          <cell r="D254" t="str">
            <v xml:space="preserve">ZIB-73P9074         </v>
          </cell>
          <cell r="E254" t="str">
            <v>Xeonプロセッサ 3.06B GHz/533MHz 512KB L2</v>
          </cell>
          <cell r="F254">
            <v>148000</v>
          </cell>
          <cell r="G254">
            <v>124320</v>
          </cell>
          <cell r="H254">
            <v>118400</v>
          </cell>
          <cell r="I254">
            <v>2</v>
          </cell>
          <cell r="J254">
            <v>0</v>
          </cell>
        </row>
        <row r="255">
          <cell r="A255" t="str">
            <v>02R0988</v>
          </cell>
          <cell r="B255" t="str">
            <v>IBM</v>
          </cell>
          <cell r="C255" t="str">
            <v>インターフェース</v>
          </cell>
          <cell r="D255" t="str">
            <v xml:space="preserve">ZIB-02R0988         </v>
          </cell>
          <cell r="E255" t="str">
            <v>ServerRAID-6M コントローラー(256MB Cash)</v>
          </cell>
          <cell r="F255">
            <v>158000</v>
          </cell>
          <cell r="G255">
            <v>132720</v>
          </cell>
          <cell r="H255">
            <v>126400</v>
          </cell>
          <cell r="I255">
            <v>0</v>
          </cell>
          <cell r="J255">
            <v>181</v>
          </cell>
        </row>
        <row r="256">
          <cell r="A256" t="str">
            <v>06P5772</v>
          </cell>
          <cell r="B256" t="str">
            <v>IBM</v>
          </cell>
          <cell r="C256" t="str">
            <v>インターフェース</v>
          </cell>
          <cell r="D256" t="str">
            <v xml:space="preserve">ZIB-06P5772         </v>
          </cell>
          <cell r="E256" t="str">
            <v>2Gbps FC 36.4GB/15K ディスク・ドライブ</v>
          </cell>
          <cell r="F256">
            <v>175700</v>
          </cell>
          <cell r="G256">
            <v>0</v>
          </cell>
          <cell r="H256">
            <v>68523</v>
          </cell>
          <cell r="I256">
            <v>0</v>
          </cell>
          <cell r="J256">
            <v>5</v>
          </cell>
        </row>
        <row r="257">
          <cell r="A257" t="str">
            <v>09N4291</v>
          </cell>
          <cell r="B257" t="str">
            <v>IBM</v>
          </cell>
          <cell r="C257" t="str">
            <v>インターフェース</v>
          </cell>
          <cell r="D257" t="str">
            <v xml:space="preserve">ZIB-09N4291         </v>
          </cell>
          <cell r="E257" t="str">
            <v>コンソール・スイッチ(2×8ポート)</v>
          </cell>
          <cell r="F257">
            <v>178000</v>
          </cell>
          <cell r="G257">
            <v>149520</v>
          </cell>
          <cell r="H257">
            <v>142400</v>
          </cell>
          <cell r="I257">
            <v>1</v>
          </cell>
          <cell r="J257">
            <v>0</v>
          </cell>
        </row>
        <row r="258">
          <cell r="A258" t="str">
            <v>09N7296</v>
          </cell>
          <cell r="B258" t="str">
            <v>IBM</v>
          </cell>
          <cell r="C258" t="str">
            <v>インターフェース</v>
          </cell>
          <cell r="D258" t="str">
            <v xml:space="preserve">ZIB-09N7296         </v>
          </cell>
          <cell r="E258" t="str">
            <v>EXP300 ラック・タワー変換キット</v>
          </cell>
          <cell r="F258">
            <v>65000</v>
          </cell>
          <cell r="G258">
            <v>54600</v>
          </cell>
          <cell r="H258">
            <v>52000</v>
          </cell>
          <cell r="I258">
            <v>0</v>
          </cell>
          <cell r="J258">
            <v>1</v>
          </cell>
        </row>
        <row r="259">
          <cell r="A259" t="str">
            <v>13M7413</v>
          </cell>
          <cell r="B259" t="str">
            <v>IBM</v>
          </cell>
          <cell r="C259" t="str">
            <v>インターフェース</v>
          </cell>
          <cell r="D259" t="str">
            <v xml:space="preserve">ZIB-13M7413         </v>
          </cell>
          <cell r="E259" t="str">
            <v>1300W ホットスワップ・リダンダント電源機構</v>
          </cell>
          <cell r="F259">
            <v>36000</v>
          </cell>
          <cell r="G259">
            <v>30240</v>
          </cell>
          <cell r="H259">
            <v>28800</v>
          </cell>
          <cell r="I259">
            <v>5</v>
          </cell>
          <cell r="J259">
            <v>0</v>
          </cell>
        </row>
        <row r="260">
          <cell r="A260" t="str">
            <v>13M7415</v>
          </cell>
          <cell r="B260" t="str">
            <v>IBM</v>
          </cell>
          <cell r="C260" t="str">
            <v>インターフェース</v>
          </cell>
          <cell r="D260" t="str">
            <v xml:space="preserve">ZIB-13M7415         </v>
          </cell>
          <cell r="E260" t="str">
            <v>775W ホットスワップ・リダンダント電源機構</v>
          </cell>
          <cell r="F260">
            <v>60000</v>
          </cell>
          <cell r="G260">
            <v>50400</v>
          </cell>
          <cell r="H260">
            <v>48000</v>
          </cell>
          <cell r="I260">
            <v>1</v>
          </cell>
          <cell r="J260">
            <v>8</v>
          </cell>
        </row>
        <row r="261">
          <cell r="A261" t="str">
            <v>13M8182</v>
          </cell>
          <cell r="B261" t="str">
            <v>IBM</v>
          </cell>
          <cell r="C261" t="str">
            <v>インターフェース</v>
          </cell>
          <cell r="D261" t="str">
            <v xml:space="preserve">ZIB-13M8182         </v>
          </cell>
          <cell r="E261" t="str">
            <v>x346 PCI Express Adapter Riser Card</v>
          </cell>
          <cell r="F261">
            <v>10000</v>
          </cell>
          <cell r="G261">
            <v>8400</v>
          </cell>
          <cell r="H261">
            <v>8000</v>
          </cell>
          <cell r="I261">
            <v>1</v>
          </cell>
          <cell r="J261">
            <v>0</v>
          </cell>
        </row>
        <row r="262">
          <cell r="A262" t="str">
            <v>13N1873</v>
          </cell>
          <cell r="B262" t="str">
            <v>IBM</v>
          </cell>
          <cell r="C262" t="str">
            <v>インターフェース</v>
          </cell>
          <cell r="D262" t="str">
            <v xml:space="preserve">ZIB-13N1873         </v>
          </cell>
          <cell r="E262" t="str">
            <v>2Gbpsファイバーチャネル・ホスト・バス・アダプター</v>
          </cell>
          <cell r="F262">
            <v>116000</v>
          </cell>
          <cell r="G262">
            <v>97440</v>
          </cell>
          <cell r="H262">
            <v>92800</v>
          </cell>
          <cell r="I262">
            <v>-2</v>
          </cell>
          <cell r="J262">
            <v>9</v>
          </cell>
        </row>
        <row r="263">
          <cell r="A263" t="str">
            <v>13N2190</v>
          </cell>
          <cell r="B263" t="str">
            <v>IBM</v>
          </cell>
          <cell r="C263" t="str">
            <v>インターフェース</v>
          </cell>
          <cell r="D263" t="str">
            <v xml:space="preserve">ZIB-13N2190         </v>
          </cell>
          <cell r="E263" t="str">
            <v>IBM ServeRAID 6i+ コントローラー</v>
          </cell>
          <cell r="F263">
            <v>85000</v>
          </cell>
          <cell r="G263">
            <v>71400</v>
          </cell>
          <cell r="H263">
            <v>68000</v>
          </cell>
          <cell r="I263">
            <v>9</v>
          </cell>
          <cell r="J263">
            <v>14</v>
          </cell>
        </row>
        <row r="264">
          <cell r="A264" t="str">
            <v>13N2203</v>
          </cell>
          <cell r="B264" t="str">
            <v>IBM</v>
          </cell>
          <cell r="C264" t="str">
            <v>インターフェース</v>
          </cell>
          <cell r="D264" t="str">
            <v xml:space="preserve">ZIB-13N2203         </v>
          </cell>
          <cell r="E264" t="str">
            <v>BladeCenter FC 拡張カード</v>
          </cell>
          <cell r="F264">
            <v>78000</v>
          </cell>
          <cell r="G264">
            <v>65520</v>
          </cell>
          <cell r="H264">
            <v>62400</v>
          </cell>
          <cell r="I264">
            <v>19</v>
          </cell>
          <cell r="J264">
            <v>0</v>
          </cell>
        </row>
        <row r="265">
          <cell r="A265" t="str">
            <v>13N2227</v>
          </cell>
          <cell r="B265" t="str">
            <v>IBM</v>
          </cell>
          <cell r="C265" t="str">
            <v>インターフェース</v>
          </cell>
          <cell r="D265" t="str">
            <v xml:space="preserve">ZIB-13N2227         </v>
          </cell>
          <cell r="E265" t="str">
            <v>ServeRAID-8i SAS RAID コントローラー</v>
          </cell>
          <cell r="F265">
            <v>110000</v>
          </cell>
          <cell r="G265">
            <v>92400</v>
          </cell>
          <cell r="H265">
            <v>88000</v>
          </cell>
          <cell r="I265">
            <v>4</v>
          </cell>
          <cell r="J265">
            <v>0</v>
          </cell>
        </row>
        <row r="266">
          <cell r="A266" t="str">
            <v>13N2249</v>
          </cell>
          <cell r="B266" t="str">
            <v>IBM</v>
          </cell>
          <cell r="C266" t="str">
            <v>インターフェース</v>
          </cell>
          <cell r="D266" t="str">
            <v xml:space="preserve">ZIB-13N2249         </v>
          </cell>
          <cell r="E266" t="str">
            <v>Ultra320 SCSI Controller</v>
          </cell>
          <cell r="F266">
            <v>33000</v>
          </cell>
          <cell r="G266">
            <v>27720</v>
          </cell>
          <cell r="H266">
            <v>26400</v>
          </cell>
          <cell r="I266">
            <v>112</v>
          </cell>
          <cell r="J266">
            <v>7</v>
          </cell>
        </row>
        <row r="267">
          <cell r="A267" t="str">
            <v>172260U</v>
          </cell>
          <cell r="B267" t="str">
            <v>IBM</v>
          </cell>
          <cell r="C267" t="str">
            <v>インターフェース</v>
          </cell>
          <cell r="D267" t="str">
            <v xml:space="preserve">ZIB-172260U         </v>
          </cell>
          <cell r="E267" t="str">
            <v>TotalStorage FAStT600ストレージ・サーバ</v>
          </cell>
          <cell r="F267">
            <v>1727000</v>
          </cell>
          <cell r="G267">
            <v>0</v>
          </cell>
          <cell r="H267">
            <v>673530</v>
          </cell>
          <cell r="I267">
            <v>0</v>
          </cell>
          <cell r="J267">
            <v>1</v>
          </cell>
        </row>
        <row r="268">
          <cell r="A268" t="str">
            <v>17231JX</v>
          </cell>
          <cell r="B268" t="str">
            <v>IBM</v>
          </cell>
          <cell r="C268" t="str">
            <v>インターフェース</v>
          </cell>
          <cell r="D268" t="str">
            <v xml:space="preserve">ZIB-17231JX         </v>
          </cell>
          <cell r="E268" t="str">
            <v>NetBAY1Uフラットパネルモニタコンソールキ</v>
          </cell>
          <cell r="F268">
            <v>260000</v>
          </cell>
          <cell r="G268">
            <v>218400</v>
          </cell>
          <cell r="H268">
            <v>208000</v>
          </cell>
          <cell r="I268">
            <v>5</v>
          </cell>
          <cell r="J268">
            <v>22</v>
          </cell>
        </row>
        <row r="269">
          <cell r="A269" t="str">
            <v>17232NX</v>
          </cell>
          <cell r="B269" t="str">
            <v>IBM</v>
          </cell>
          <cell r="C269" t="str">
            <v>インターフェース</v>
          </cell>
          <cell r="D269" t="str">
            <v xml:space="preserve">ZIB-17232NX         </v>
          </cell>
          <cell r="E269" t="str">
            <v>2U フラットパネル・モニター・コンソール</v>
          </cell>
          <cell r="F269">
            <v>190000</v>
          </cell>
          <cell r="G269">
            <v>159600</v>
          </cell>
          <cell r="H269">
            <v>152000</v>
          </cell>
          <cell r="I269">
            <v>18</v>
          </cell>
          <cell r="J269">
            <v>2</v>
          </cell>
        </row>
        <row r="270">
          <cell r="A270" t="str">
            <v>17351GX</v>
          </cell>
          <cell r="B270" t="str">
            <v>IBM</v>
          </cell>
          <cell r="C270" t="str">
            <v>インターフェース</v>
          </cell>
          <cell r="D270" t="str">
            <v xml:space="preserve">ZIB-17351GX         </v>
          </cell>
          <cell r="E270" t="str">
            <v>ローカル・コンソール・マネージャ(2x8ポート)</v>
          </cell>
          <cell r="F270">
            <v>316000</v>
          </cell>
          <cell r="G270">
            <v>265440</v>
          </cell>
          <cell r="H270">
            <v>252800</v>
          </cell>
          <cell r="I270">
            <v>4</v>
          </cell>
          <cell r="J270">
            <v>40</v>
          </cell>
        </row>
        <row r="271">
          <cell r="A271" t="str">
            <v>17351LX</v>
          </cell>
          <cell r="B271" t="str">
            <v>IBM</v>
          </cell>
          <cell r="C271" t="str">
            <v>インターフェース</v>
          </cell>
          <cell r="D271" t="str">
            <v xml:space="preserve">ZIB-17351LX         </v>
          </cell>
          <cell r="E271" t="str">
            <v>コンソール・スイッチ(1x8ポート)</v>
          </cell>
          <cell r="F271">
            <v>110000</v>
          </cell>
          <cell r="G271">
            <v>92400</v>
          </cell>
          <cell r="H271">
            <v>88000</v>
          </cell>
          <cell r="I271">
            <v>-8</v>
          </cell>
          <cell r="J271">
            <v>32</v>
          </cell>
        </row>
        <row r="272">
          <cell r="A272" t="str">
            <v>17352LX</v>
          </cell>
          <cell r="B272" t="str">
            <v>IBM</v>
          </cell>
          <cell r="C272" t="str">
            <v>インターフェース</v>
          </cell>
          <cell r="D272" t="str">
            <v xml:space="preserve">ZIB-17352LX         </v>
          </cell>
          <cell r="E272" t="str">
            <v>コンソール・スイッチ(2x16ポート)</v>
          </cell>
          <cell r="F272">
            <v>198000</v>
          </cell>
          <cell r="G272">
            <v>166320</v>
          </cell>
          <cell r="H272">
            <v>158400</v>
          </cell>
          <cell r="I272">
            <v>0</v>
          </cell>
          <cell r="J272">
            <v>11</v>
          </cell>
        </row>
        <row r="273">
          <cell r="A273" t="str">
            <v>1735L04</v>
          </cell>
          <cell r="B273" t="str">
            <v>IBM</v>
          </cell>
          <cell r="C273" t="str">
            <v>インターフェース</v>
          </cell>
          <cell r="D273" t="str">
            <v xml:space="preserve">ZIB-1735L04         </v>
          </cell>
          <cell r="E273" t="str">
            <v>4 Port ローカル・コンソール・マネージャ</v>
          </cell>
          <cell r="F273">
            <v>111000</v>
          </cell>
          <cell r="G273">
            <v>93240</v>
          </cell>
          <cell r="H273">
            <v>88800</v>
          </cell>
          <cell r="I273">
            <v>3</v>
          </cell>
          <cell r="J273">
            <v>0</v>
          </cell>
        </row>
        <row r="274">
          <cell r="A274" t="str">
            <v>1735R16</v>
          </cell>
          <cell r="B274" t="str">
            <v>IBM</v>
          </cell>
          <cell r="C274" t="str">
            <v>インターフェース</v>
          </cell>
          <cell r="D274" t="str">
            <v xml:space="preserve">ZIB-1735R16         </v>
          </cell>
          <cell r="E274" t="str">
            <v>16 Port ローカル・コンソール・マネージャ</v>
          </cell>
          <cell r="F274">
            <v>593000</v>
          </cell>
          <cell r="G274">
            <v>498120</v>
          </cell>
          <cell r="H274">
            <v>474400</v>
          </cell>
          <cell r="I274">
            <v>1</v>
          </cell>
          <cell r="J274">
            <v>0</v>
          </cell>
        </row>
        <row r="275">
          <cell r="A275" t="str">
            <v>24R9293</v>
          </cell>
          <cell r="B275" t="str">
            <v>IBM</v>
          </cell>
          <cell r="C275" t="str">
            <v>インターフェース</v>
          </cell>
          <cell r="D275" t="str">
            <v xml:space="preserve">ZIB-24R9293         </v>
          </cell>
          <cell r="E275" t="str">
            <v>x336 PCI Express Adapter Riser Card</v>
          </cell>
          <cell r="F275">
            <v>6000</v>
          </cell>
          <cell r="G275">
            <v>5040</v>
          </cell>
          <cell r="H275">
            <v>4800</v>
          </cell>
          <cell r="I275">
            <v>2</v>
          </cell>
          <cell r="J275">
            <v>0</v>
          </cell>
        </row>
        <row r="276">
          <cell r="A276" t="str">
            <v>25K9560</v>
          </cell>
          <cell r="B276" t="str">
            <v>IBM</v>
          </cell>
          <cell r="C276" t="str">
            <v>インターフェース</v>
          </cell>
          <cell r="D276" t="str">
            <v xml:space="preserve">ZIB-25K9560         </v>
          </cell>
          <cell r="E276" t="str">
            <v>670W ホットスワップ リダンダント電源機構</v>
          </cell>
          <cell r="F276">
            <v>34000</v>
          </cell>
          <cell r="G276">
            <v>28560</v>
          </cell>
          <cell r="H276">
            <v>27200</v>
          </cell>
          <cell r="I276">
            <v>-2</v>
          </cell>
          <cell r="J276">
            <v>8</v>
          </cell>
        </row>
        <row r="277">
          <cell r="A277" t="str">
            <v>25R5559</v>
          </cell>
          <cell r="B277" t="str">
            <v>IBM</v>
          </cell>
          <cell r="C277" t="str">
            <v>インターフェース</v>
          </cell>
          <cell r="D277" t="str">
            <v xml:space="preserve">ZIB-25R5559         </v>
          </cell>
          <cell r="E277" t="str">
            <v>1U Quick Install Filler Panel Set</v>
          </cell>
          <cell r="F277">
            <v>7600</v>
          </cell>
          <cell r="G277">
            <v>6992</v>
          </cell>
          <cell r="H277">
            <v>6080</v>
          </cell>
          <cell r="I277">
            <v>8</v>
          </cell>
          <cell r="J277">
            <v>11</v>
          </cell>
        </row>
        <row r="278">
          <cell r="A278" t="str">
            <v>25R5560</v>
          </cell>
          <cell r="B278" t="str">
            <v>IBM</v>
          </cell>
          <cell r="C278" t="str">
            <v>インターフェース</v>
          </cell>
          <cell r="D278" t="str">
            <v xml:space="preserve">ZIB-25R5560         </v>
          </cell>
          <cell r="E278" t="str">
            <v>3U Quick Install Filler Panel Set</v>
          </cell>
          <cell r="F278">
            <v>10600</v>
          </cell>
          <cell r="G278">
            <v>9752</v>
          </cell>
          <cell r="H278">
            <v>8480</v>
          </cell>
          <cell r="I278">
            <v>8</v>
          </cell>
          <cell r="J278">
            <v>34</v>
          </cell>
        </row>
        <row r="279">
          <cell r="A279" t="str">
            <v>26K4817</v>
          </cell>
          <cell r="B279" t="str">
            <v>IBM</v>
          </cell>
          <cell r="C279" t="str">
            <v>インターフェース</v>
          </cell>
          <cell r="D279" t="str">
            <v xml:space="preserve">ZIB-26K4817         </v>
          </cell>
          <cell r="E279" t="str">
            <v>HS20 SCSI ストレージ拡張ユニット II</v>
          </cell>
          <cell r="F279">
            <v>85000</v>
          </cell>
          <cell r="G279">
            <v>71400</v>
          </cell>
          <cell r="H279">
            <v>68000</v>
          </cell>
          <cell r="I279">
            <v>-16</v>
          </cell>
          <cell r="J279">
            <v>42</v>
          </cell>
        </row>
        <row r="280">
          <cell r="A280" t="str">
            <v>26K6122</v>
          </cell>
          <cell r="B280" t="str">
            <v>IBM</v>
          </cell>
          <cell r="C280" t="str">
            <v>インターフェース</v>
          </cell>
          <cell r="D280" t="str">
            <v xml:space="preserve">ZIB-26K6122         </v>
          </cell>
          <cell r="E280" t="str">
            <v>x226/x225 タワー・ラック変換キット</v>
          </cell>
          <cell r="F280">
            <v>52000</v>
          </cell>
          <cell r="G280">
            <v>43680</v>
          </cell>
          <cell r="H280">
            <v>41600</v>
          </cell>
          <cell r="I280">
            <v>-3</v>
          </cell>
          <cell r="J280">
            <v>44</v>
          </cell>
        </row>
        <row r="281">
          <cell r="A281" t="str">
            <v>26R0884</v>
          </cell>
          <cell r="B281" t="str">
            <v>IBM</v>
          </cell>
          <cell r="C281" t="str">
            <v>インターフェース</v>
          </cell>
          <cell r="D281" t="str">
            <v xml:space="preserve">ZIB-26R0884         </v>
          </cell>
          <cell r="E281" t="str">
            <v>QLogic 4Gb スタンダード ファイバー・チャネル 拡張カード</v>
          </cell>
          <cell r="F281">
            <v>110000</v>
          </cell>
          <cell r="G281">
            <v>92400</v>
          </cell>
          <cell r="H281">
            <v>88000</v>
          </cell>
          <cell r="I281">
            <v>7</v>
          </cell>
          <cell r="J281">
            <v>0</v>
          </cell>
        </row>
        <row r="282">
          <cell r="A282" t="str">
            <v>26R0890</v>
          </cell>
          <cell r="B282" t="str">
            <v>IBM</v>
          </cell>
          <cell r="C282" t="str">
            <v>インターフェース</v>
          </cell>
          <cell r="D282" t="str">
            <v xml:space="preserve">ZIB-26R0890         </v>
          </cell>
          <cell r="E282" t="str">
            <v>QLogic 4Gb SFF ファイバー・チャネル 拡張カード</v>
          </cell>
          <cell r="F282">
            <v>110000</v>
          </cell>
          <cell r="G282">
            <v>92400</v>
          </cell>
          <cell r="H282">
            <v>88000</v>
          </cell>
          <cell r="I282">
            <v>7</v>
          </cell>
          <cell r="J282">
            <v>0</v>
          </cell>
        </row>
        <row r="283">
          <cell r="A283" t="str">
            <v>28L4707</v>
          </cell>
          <cell r="B283" t="str">
            <v>IBM</v>
          </cell>
          <cell r="C283" t="str">
            <v>インターフェース</v>
          </cell>
          <cell r="D283" t="str">
            <v xml:space="preserve">ZIB-28L4707         </v>
          </cell>
          <cell r="E283" t="str">
            <v>キーボード・トレイ(ケーブル付き)</v>
          </cell>
          <cell r="F283">
            <v>19000</v>
          </cell>
          <cell r="G283">
            <v>15960</v>
          </cell>
          <cell r="H283">
            <v>15200</v>
          </cell>
          <cell r="I283">
            <v>0</v>
          </cell>
          <cell r="J283">
            <v>10</v>
          </cell>
        </row>
        <row r="284">
          <cell r="A284" t="str">
            <v>32P0033</v>
          </cell>
          <cell r="B284" t="str">
            <v>IBM</v>
          </cell>
          <cell r="C284" t="str">
            <v>インターフェース</v>
          </cell>
          <cell r="D284" t="str">
            <v xml:space="preserve">ZIB-32P0033         </v>
          </cell>
          <cell r="E284" t="str">
            <v>ServerRAID-6M コントローラー</v>
          </cell>
          <cell r="F284">
            <v>129000</v>
          </cell>
          <cell r="G284">
            <v>108360</v>
          </cell>
          <cell r="H284">
            <v>103200</v>
          </cell>
          <cell r="I284">
            <v>16</v>
          </cell>
          <cell r="J284">
            <v>0</v>
          </cell>
        </row>
        <row r="285">
          <cell r="A285" t="str">
            <v>32P1636</v>
          </cell>
          <cell r="B285" t="str">
            <v>IBM</v>
          </cell>
          <cell r="C285" t="str">
            <v>インターフェース</v>
          </cell>
          <cell r="D285" t="str">
            <v xml:space="preserve">ZIB-32P1636         </v>
          </cell>
          <cell r="E285" t="str">
            <v>25cm KVM 変換オプション</v>
          </cell>
          <cell r="F285">
            <v>68000</v>
          </cell>
          <cell r="G285">
            <v>57120</v>
          </cell>
          <cell r="H285">
            <v>54400</v>
          </cell>
          <cell r="I285">
            <v>1</v>
          </cell>
          <cell r="J285">
            <v>0</v>
          </cell>
        </row>
        <row r="286">
          <cell r="A286" t="str">
            <v>32P8164</v>
          </cell>
          <cell r="B286" t="str">
            <v>IBM</v>
          </cell>
          <cell r="C286" t="str">
            <v>インターフェース</v>
          </cell>
          <cell r="D286" t="str">
            <v xml:space="preserve">ZIB-32P8164         </v>
          </cell>
          <cell r="E286" t="str">
            <v>外部SCSI接続用キット</v>
          </cell>
          <cell r="F286">
            <v>6800</v>
          </cell>
          <cell r="G286">
            <v>5712</v>
          </cell>
          <cell r="H286">
            <v>5440</v>
          </cell>
          <cell r="I286">
            <v>-1</v>
          </cell>
          <cell r="J286">
            <v>26</v>
          </cell>
        </row>
        <row r="287">
          <cell r="A287" t="str">
            <v>39M6362</v>
          </cell>
          <cell r="B287" t="str">
            <v>IBM</v>
          </cell>
          <cell r="C287" t="str">
            <v>インターフェース</v>
          </cell>
          <cell r="D287" t="str">
            <v xml:space="preserve">ZIB-39M6362         </v>
          </cell>
          <cell r="E287" t="str">
            <v>PCI-Express ライザーカード</v>
          </cell>
          <cell r="F287">
            <v>2000</v>
          </cell>
          <cell r="G287">
            <v>1840</v>
          </cell>
          <cell r="H287">
            <v>1760</v>
          </cell>
          <cell r="I287">
            <v>11</v>
          </cell>
          <cell r="J287">
            <v>0</v>
          </cell>
        </row>
        <row r="288">
          <cell r="A288" t="str">
            <v>39R8115</v>
          </cell>
          <cell r="B288" t="str">
            <v>IBM</v>
          </cell>
          <cell r="C288" t="str">
            <v>インターフェース</v>
          </cell>
          <cell r="D288" t="str">
            <v xml:space="preserve">ZIB-39R8115         </v>
          </cell>
          <cell r="E288" t="str">
            <v>PCI-X 拡張カード</v>
          </cell>
          <cell r="F288">
            <v>6800</v>
          </cell>
          <cell r="G288">
            <v>6256</v>
          </cell>
          <cell r="H288">
            <v>5984</v>
          </cell>
          <cell r="I288">
            <v>-2</v>
          </cell>
          <cell r="J288">
            <v>16</v>
          </cell>
        </row>
        <row r="289">
          <cell r="A289" t="str">
            <v>39R8729</v>
          </cell>
          <cell r="B289" t="str">
            <v>IBM</v>
          </cell>
          <cell r="C289" t="str">
            <v>インターフェース</v>
          </cell>
          <cell r="D289" t="str">
            <v xml:space="preserve">ZIB-39R8729         </v>
          </cell>
          <cell r="E289" t="str">
            <v>ServeRAID-8i SAS コントローラー</v>
          </cell>
          <cell r="F289">
            <v>85000</v>
          </cell>
          <cell r="G289">
            <v>71400</v>
          </cell>
          <cell r="H289">
            <v>68000</v>
          </cell>
          <cell r="I289">
            <v>-4</v>
          </cell>
          <cell r="J289">
            <v>36</v>
          </cell>
        </row>
        <row r="290">
          <cell r="A290" t="str">
            <v>48P7055</v>
          </cell>
          <cell r="B290" t="str">
            <v>IBM</v>
          </cell>
          <cell r="C290" t="str">
            <v>インターフェース</v>
          </cell>
          <cell r="D290" t="str">
            <v xml:space="preserve">ZIB-48P7055         </v>
          </cell>
          <cell r="E290" t="str">
            <v>KVM リダンダント・マネジメント・モジュー</v>
          </cell>
          <cell r="F290">
            <v>78000</v>
          </cell>
          <cell r="G290">
            <v>65520</v>
          </cell>
          <cell r="H290">
            <v>62400</v>
          </cell>
          <cell r="I290">
            <v>-1</v>
          </cell>
          <cell r="J290">
            <v>10</v>
          </cell>
        </row>
        <row r="291">
          <cell r="A291" t="str">
            <v>49P2694</v>
          </cell>
          <cell r="B291" t="str">
            <v>IBM</v>
          </cell>
          <cell r="C291" t="str">
            <v>インターフェース</v>
          </cell>
          <cell r="D291" t="str">
            <v xml:space="preserve">ZIB-49P2694         </v>
          </cell>
          <cell r="E291" t="str">
            <v>BladeCenter 騒音低減モジュール</v>
          </cell>
          <cell r="F291">
            <v>33000</v>
          </cell>
          <cell r="G291">
            <v>27720</v>
          </cell>
          <cell r="H291">
            <v>26400</v>
          </cell>
          <cell r="I291">
            <v>1</v>
          </cell>
          <cell r="J291">
            <v>39</v>
          </cell>
        </row>
        <row r="292">
          <cell r="A292" t="str">
            <v>59P5018</v>
          </cell>
          <cell r="B292" t="str">
            <v>IBM</v>
          </cell>
          <cell r="C292" t="str">
            <v>インターフェース</v>
          </cell>
          <cell r="D292" t="str">
            <v xml:space="preserve">ZIB-59P5018         </v>
          </cell>
          <cell r="E292" t="str">
            <v>EXP400 サービス・モジュール(EMS)</v>
          </cell>
          <cell r="F292">
            <v>129000</v>
          </cell>
          <cell r="G292">
            <v>108360</v>
          </cell>
          <cell r="H292">
            <v>103200</v>
          </cell>
          <cell r="I292">
            <v>3</v>
          </cell>
          <cell r="J292">
            <v>3</v>
          </cell>
        </row>
        <row r="293">
          <cell r="A293" t="str">
            <v>71P8642</v>
          </cell>
          <cell r="B293" t="str">
            <v>IBM</v>
          </cell>
          <cell r="C293" t="str">
            <v>インターフェース</v>
          </cell>
          <cell r="D293" t="str">
            <v xml:space="preserve">ZIB-71P8642         </v>
          </cell>
          <cell r="E293" t="str">
            <v>ServeRAID7k RAID コントローラー</v>
          </cell>
          <cell r="F293">
            <v>43000</v>
          </cell>
          <cell r="G293">
            <v>36120</v>
          </cell>
          <cell r="H293">
            <v>34400</v>
          </cell>
          <cell r="I293">
            <v>11</v>
          </cell>
          <cell r="J293">
            <v>21</v>
          </cell>
        </row>
        <row r="294">
          <cell r="A294" t="str">
            <v>71P8648</v>
          </cell>
          <cell r="B294" t="str">
            <v>IBM</v>
          </cell>
          <cell r="C294" t="str">
            <v>インターフェース</v>
          </cell>
          <cell r="D294" t="str">
            <v xml:space="preserve">ZIB-71P8648         </v>
          </cell>
          <cell r="E294" t="str">
            <v>IBM ServeRAID 7t SATA コントローラー</v>
          </cell>
          <cell r="F294">
            <v>34000</v>
          </cell>
          <cell r="G294">
            <v>28560</v>
          </cell>
          <cell r="H294">
            <v>27200</v>
          </cell>
          <cell r="I294">
            <v>-3</v>
          </cell>
          <cell r="J294">
            <v>87</v>
          </cell>
        </row>
        <row r="295">
          <cell r="A295" t="str">
            <v>73P5832</v>
          </cell>
          <cell r="B295" t="str">
            <v>IBM</v>
          </cell>
          <cell r="C295" t="str">
            <v>インターフェース</v>
          </cell>
          <cell r="D295" t="str">
            <v xml:space="preserve">ZIB-73P5832         </v>
          </cell>
          <cell r="E295" t="str">
            <v>1.5M USB 変換オプション</v>
          </cell>
          <cell r="F295">
            <v>87000</v>
          </cell>
          <cell r="G295">
            <v>73080</v>
          </cell>
          <cell r="H295">
            <v>69600</v>
          </cell>
          <cell r="I295">
            <v>1</v>
          </cell>
          <cell r="J295">
            <v>0</v>
          </cell>
        </row>
        <row r="296">
          <cell r="A296" t="str">
            <v>90P5280</v>
          </cell>
          <cell r="B296" t="str">
            <v>IBM</v>
          </cell>
          <cell r="C296" t="str">
            <v>インターフェース</v>
          </cell>
          <cell r="D296" t="str">
            <v xml:space="preserve">ZIB-90P5280         </v>
          </cell>
          <cell r="E296" t="str">
            <v>585W ホットスワップ・リダンダント電源機</v>
          </cell>
          <cell r="F296">
            <v>47000</v>
          </cell>
          <cell r="G296">
            <v>39480</v>
          </cell>
          <cell r="H296">
            <v>37600</v>
          </cell>
          <cell r="I296">
            <v>-10</v>
          </cell>
          <cell r="J296">
            <v>32</v>
          </cell>
        </row>
        <row r="297">
          <cell r="A297" t="str">
            <v>9306110</v>
          </cell>
          <cell r="B297" t="str">
            <v>IBM</v>
          </cell>
          <cell r="C297" t="str">
            <v>インターフェース</v>
          </cell>
          <cell r="D297" t="str">
            <v xml:space="preserve">ZIB-9306110         </v>
          </cell>
          <cell r="E297" t="str">
            <v>NETBAY11 STANDARD RACK CABINET</v>
          </cell>
          <cell r="F297">
            <v>68000</v>
          </cell>
          <cell r="G297">
            <v>57120</v>
          </cell>
          <cell r="H297">
            <v>54400</v>
          </cell>
          <cell r="I297">
            <v>0</v>
          </cell>
          <cell r="J297">
            <v>44</v>
          </cell>
        </row>
        <row r="298">
          <cell r="A298" t="str">
            <v>94G7442</v>
          </cell>
          <cell r="B298" t="str">
            <v>IBM</v>
          </cell>
          <cell r="C298" t="str">
            <v>インターフェース</v>
          </cell>
          <cell r="D298" t="str">
            <v xml:space="preserve">ZIB-94G7442         </v>
          </cell>
          <cell r="E298" t="str">
            <v>固定棚</v>
          </cell>
          <cell r="F298">
            <v>11000</v>
          </cell>
          <cell r="G298">
            <v>9240</v>
          </cell>
          <cell r="H298">
            <v>8800</v>
          </cell>
          <cell r="I298">
            <v>-2</v>
          </cell>
          <cell r="J298">
            <v>20</v>
          </cell>
        </row>
        <row r="299">
          <cell r="A299" t="str">
            <v>94G7447</v>
          </cell>
          <cell r="B299" t="str">
            <v>IBM</v>
          </cell>
          <cell r="C299" t="str">
            <v>インターフェース</v>
          </cell>
          <cell r="D299" t="str">
            <v xml:space="preserve">ZIB-94G7447         </v>
          </cell>
          <cell r="E299" t="str">
            <v>3.6Mコンソールケーブル</v>
          </cell>
          <cell r="F299">
            <v>6200</v>
          </cell>
          <cell r="G299">
            <v>5208</v>
          </cell>
          <cell r="H299">
            <v>4960</v>
          </cell>
          <cell r="I299">
            <v>-1</v>
          </cell>
          <cell r="J299">
            <v>23</v>
          </cell>
        </row>
        <row r="300">
          <cell r="A300" t="str">
            <v>02R9080</v>
          </cell>
          <cell r="B300" t="str">
            <v>IBM</v>
          </cell>
          <cell r="C300" t="str">
            <v>ネットワーク・通信</v>
          </cell>
          <cell r="D300" t="str">
            <v xml:space="preserve">ZIB-02R9080         </v>
          </cell>
          <cell r="E300" t="str">
            <v>BladeCenter オプティカル・パススルー・モ</v>
          </cell>
          <cell r="F300">
            <v>610000</v>
          </cell>
          <cell r="G300">
            <v>512400</v>
          </cell>
          <cell r="H300">
            <v>488000</v>
          </cell>
          <cell r="I300">
            <v>-2</v>
          </cell>
          <cell r="J300">
            <v>8</v>
          </cell>
        </row>
        <row r="301">
          <cell r="A301" t="str">
            <v>06P3601</v>
          </cell>
          <cell r="B301" t="str">
            <v>IBM</v>
          </cell>
          <cell r="C301" t="str">
            <v>ネットワーク・通信</v>
          </cell>
          <cell r="D301" t="str">
            <v xml:space="preserve">ZIB-06P3601         </v>
          </cell>
          <cell r="E301" t="str">
            <v>10/100 Ethernetサーバー・アダプター</v>
          </cell>
          <cell r="F301">
            <v>11000</v>
          </cell>
          <cell r="G301">
            <v>9240</v>
          </cell>
          <cell r="H301">
            <v>8800</v>
          </cell>
          <cell r="I301">
            <v>9</v>
          </cell>
          <cell r="J301">
            <v>0</v>
          </cell>
        </row>
        <row r="302">
          <cell r="A302" t="str">
            <v>13N2281</v>
          </cell>
          <cell r="B302" t="str">
            <v>IBM</v>
          </cell>
          <cell r="C302" t="str">
            <v>ネットワーク・通信</v>
          </cell>
          <cell r="D302" t="str">
            <v xml:space="preserve">ZIB-13N2281         </v>
          </cell>
          <cell r="E302" t="str">
            <v>BladeCenter Cisco GbE スイッチ・モジュー</v>
          </cell>
          <cell r="F302">
            <v>593000</v>
          </cell>
          <cell r="G302">
            <v>498120</v>
          </cell>
          <cell r="H302">
            <v>474400</v>
          </cell>
          <cell r="I302">
            <v>46</v>
          </cell>
          <cell r="J302">
            <v>0</v>
          </cell>
        </row>
        <row r="303">
          <cell r="A303" t="str">
            <v>23K0221</v>
          </cell>
          <cell r="B303" t="str">
            <v>IBM</v>
          </cell>
          <cell r="C303" t="str">
            <v>ネットワーク・通信</v>
          </cell>
          <cell r="D303" t="str">
            <v xml:space="preserve">ZIB-23K0221         </v>
          </cell>
          <cell r="E303" t="str">
            <v>ネットワーク・マネージメント・カード EX</v>
          </cell>
          <cell r="F303">
            <v>49800</v>
          </cell>
          <cell r="G303">
            <v>0</v>
          </cell>
          <cell r="H303">
            <v>32370</v>
          </cell>
          <cell r="I303">
            <v>0</v>
          </cell>
          <cell r="J303">
            <v>6</v>
          </cell>
        </row>
        <row r="304">
          <cell r="A304" t="str">
            <v>26K6530</v>
          </cell>
          <cell r="B304" t="str">
            <v>IBM</v>
          </cell>
          <cell r="C304" t="str">
            <v>ネットワーク・通信</v>
          </cell>
          <cell r="D304" t="str">
            <v xml:space="preserve">ZIB-26K6530         </v>
          </cell>
          <cell r="E304" t="str">
            <v>NortelNetworksLayer 2-3 カッパーGbE スイ</v>
          </cell>
          <cell r="F304">
            <v>305000</v>
          </cell>
          <cell r="G304">
            <v>256200</v>
          </cell>
          <cell r="H304">
            <v>244000</v>
          </cell>
          <cell r="I304">
            <v>73</v>
          </cell>
          <cell r="J304">
            <v>0</v>
          </cell>
        </row>
        <row r="305">
          <cell r="A305" t="str">
            <v>26K6531</v>
          </cell>
          <cell r="B305" t="str">
            <v>IBM</v>
          </cell>
          <cell r="C305" t="str">
            <v>ネットワーク・通信</v>
          </cell>
          <cell r="D305" t="str">
            <v xml:space="preserve">ZIB-26K6531         </v>
          </cell>
          <cell r="E305" t="str">
            <v>NortelNetworksLayer 2-3 ファイバーGbE ス</v>
          </cell>
          <cell r="F305">
            <v>523000</v>
          </cell>
          <cell r="G305">
            <v>439320</v>
          </cell>
          <cell r="H305">
            <v>418400</v>
          </cell>
          <cell r="I305">
            <v>8</v>
          </cell>
          <cell r="J305">
            <v>0</v>
          </cell>
        </row>
        <row r="306">
          <cell r="A306" t="str">
            <v>26R0881</v>
          </cell>
          <cell r="B306" t="str">
            <v>IBM</v>
          </cell>
          <cell r="C306" t="str">
            <v>ネットワーク・通信</v>
          </cell>
          <cell r="D306" t="str">
            <v xml:space="preserve">ZIB-26R0881         </v>
          </cell>
          <cell r="E306" t="str">
            <v>QLogic 20ポート 4Gbファイバー・チャネル・スイッチ・モジュール</v>
          </cell>
          <cell r="F306">
            <v>1580000</v>
          </cell>
          <cell r="G306">
            <v>1327200</v>
          </cell>
          <cell r="H306">
            <v>1264000</v>
          </cell>
          <cell r="I306">
            <v>7</v>
          </cell>
          <cell r="J306">
            <v>0</v>
          </cell>
        </row>
        <row r="307">
          <cell r="A307" t="str">
            <v>31P9601</v>
          </cell>
          <cell r="B307" t="str">
            <v>IBM</v>
          </cell>
          <cell r="C307" t="str">
            <v>ネットワーク・通信</v>
          </cell>
          <cell r="D307" t="str">
            <v xml:space="preserve">ZIB-31P9601         </v>
          </cell>
          <cell r="E307" t="str">
            <v>PRO/1000 MTサーバ-Ethanetアダプター</v>
          </cell>
          <cell r="F307">
            <v>30000</v>
          </cell>
          <cell r="G307">
            <v>25200</v>
          </cell>
          <cell r="H307">
            <v>24000</v>
          </cell>
          <cell r="I307">
            <v>-5</v>
          </cell>
          <cell r="J307">
            <v>109</v>
          </cell>
        </row>
        <row r="308">
          <cell r="A308" t="str">
            <v>32R1812</v>
          </cell>
          <cell r="B308" t="str">
            <v>IBM</v>
          </cell>
          <cell r="C308" t="str">
            <v>ネットワーク・通信</v>
          </cell>
          <cell r="D308" t="str">
            <v xml:space="preserve">ZIB-32R1812         </v>
          </cell>
          <cell r="E308" t="str">
            <v>Brocade 20ポート 4Gb スイッチ・モジュール</v>
          </cell>
          <cell r="F308">
            <v>2450000</v>
          </cell>
          <cell r="G308">
            <v>2058000</v>
          </cell>
          <cell r="H308">
            <v>1960000</v>
          </cell>
          <cell r="I308">
            <v>8</v>
          </cell>
          <cell r="J308">
            <v>0</v>
          </cell>
        </row>
        <row r="309">
          <cell r="A309" t="str">
            <v>32R1813</v>
          </cell>
          <cell r="B309" t="str">
            <v>IBM</v>
          </cell>
          <cell r="C309" t="str">
            <v>ネットワーク・通信</v>
          </cell>
          <cell r="D309" t="str">
            <v xml:space="preserve">ZIB-32R1813         </v>
          </cell>
          <cell r="E309" t="str">
            <v>Brocade 10ポート 4Gb スイッチ・モジュール</v>
          </cell>
          <cell r="F309">
            <v>1950000</v>
          </cell>
          <cell r="G309">
            <v>1638000</v>
          </cell>
          <cell r="H309">
            <v>1560000</v>
          </cell>
          <cell r="I309">
            <v>8</v>
          </cell>
          <cell r="J309">
            <v>0</v>
          </cell>
        </row>
        <row r="310">
          <cell r="A310" t="str">
            <v>32R1855</v>
          </cell>
          <cell r="B310" t="str">
            <v>IBM</v>
          </cell>
          <cell r="C310" t="str">
            <v>ネットワーク・通信</v>
          </cell>
          <cell r="D310" t="str">
            <v xml:space="preserve">ZIB-32R1855         </v>
          </cell>
          <cell r="E310" t="str">
            <v>Brocade 4Gb ファブリック ウォッチ</v>
          </cell>
          <cell r="F310">
            <v>750000</v>
          </cell>
          <cell r="G310">
            <v>630000</v>
          </cell>
          <cell r="H310">
            <v>600000</v>
          </cell>
          <cell r="I310">
            <v>4</v>
          </cell>
          <cell r="J310">
            <v>0</v>
          </cell>
        </row>
        <row r="311">
          <cell r="A311" t="str">
            <v>32R1904</v>
          </cell>
          <cell r="B311" t="str">
            <v>IBM</v>
          </cell>
          <cell r="C311" t="str">
            <v>ネットワーク・通信</v>
          </cell>
          <cell r="D311" t="str">
            <v xml:space="preserve">ZIB-32R1904         </v>
          </cell>
          <cell r="E311" t="str">
            <v>QLogic 10ポート 4Gbファイバー・チャネル・スイッチ・モジュール</v>
          </cell>
          <cell r="F311">
            <v>1180000</v>
          </cell>
          <cell r="G311">
            <v>991200</v>
          </cell>
          <cell r="H311">
            <v>944000</v>
          </cell>
          <cell r="I311">
            <v>7</v>
          </cell>
          <cell r="J311">
            <v>0</v>
          </cell>
        </row>
        <row r="312">
          <cell r="A312" t="str">
            <v>59P2994</v>
          </cell>
          <cell r="B312" t="str">
            <v>IBM</v>
          </cell>
          <cell r="C312" t="str">
            <v>ネットワーク・通信</v>
          </cell>
          <cell r="D312" t="str">
            <v xml:space="preserve">ZIB-59P2994         </v>
          </cell>
          <cell r="E312" t="str">
            <v>リモート管理アダプターII (J)</v>
          </cell>
          <cell r="F312">
            <v>61000</v>
          </cell>
          <cell r="G312">
            <v>51240</v>
          </cell>
          <cell r="H312">
            <v>48800</v>
          </cell>
          <cell r="I312">
            <v>-2</v>
          </cell>
          <cell r="J312">
            <v>10</v>
          </cell>
        </row>
        <row r="313">
          <cell r="A313" t="str">
            <v>73P3501</v>
          </cell>
          <cell r="B313" t="str">
            <v>IBM</v>
          </cell>
          <cell r="C313" t="str">
            <v>ネットワーク・通信</v>
          </cell>
          <cell r="D313" t="str">
            <v xml:space="preserve">ZIB-73P3501         </v>
          </cell>
          <cell r="E313" t="str">
            <v>Netxtreme 1000 Express Ethernet</v>
          </cell>
          <cell r="F313">
            <v>36000</v>
          </cell>
          <cell r="G313">
            <v>30240</v>
          </cell>
          <cell r="H313">
            <v>28800</v>
          </cell>
          <cell r="I313">
            <v>26</v>
          </cell>
          <cell r="J313">
            <v>0</v>
          </cell>
        </row>
        <row r="314">
          <cell r="A314" t="str">
            <v>73P4001</v>
          </cell>
          <cell r="B314" t="str">
            <v>IBM</v>
          </cell>
          <cell r="C314" t="str">
            <v>ネットワーク・通信</v>
          </cell>
          <cell r="D314" t="str">
            <v xml:space="preserve">ZIB-73P4001         </v>
          </cell>
          <cell r="E314" t="str">
            <v>Netxtreme 1000 SX+ Ethernet アダプター</v>
          </cell>
          <cell r="F314">
            <v>85000</v>
          </cell>
          <cell r="G314">
            <v>71400</v>
          </cell>
          <cell r="H314">
            <v>68000</v>
          </cell>
          <cell r="I314">
            <v>9</v>
          </cell>
          <cell r="J314">
            <v>0</v>
          </cell>
        </row>
        <row r="315">
          <cell r="A315" t="str">
            <v>73P4201</v>
          </cell>
          <cell r="B315" t="str">
            <v>IBM</v>
          </cell>
          <cell r="C315" t="str">
            <v>ネットワーク・通信</v>
          </cell>
          <cell r="D315" t="str">
            <v xml:space="preserve">ZIB-73P4201         </v>
          </cell>
          <cell r="E315" t="str">
            <v>Netxtreme 1000 T+ Ethernet アダプター</v>
          </cell>
          <cell r="F315">
            <v>47000</v>
          </cell>
          <cell r="G315">
            <v>39480</v>
          </cell>
          <cell r="H315">
            <v>37600</v>
          </cell>
          <cell r="I315">
            <v>5</v>
          </cell>
          <cell r="J315">
            <v>2</v>
          </cell>
        </row>
        <row r="316">
          <cell r="A316" t="str">
            <v>73P6100</v>
          </cell>
          <cell r="B316" t="str">
            <v>IBM</v>
          </cell>
          <cell r="C316" t="str">
            <v>ネットワーク・通信</v>
          </cell>
          <cell r="D316" t="str">
            <v xml:space="preserve">ZIB-73P6100         </v>
          </cell>
          <cell r="E316" t="str">
            <v>BladeCenter カッパー・パススルー・モジュ</v>
          </cell>
          <cell r="F316">
            <v>95000</v>
          </cell>
          <cell r="G316">
            <v>79800</v>
          </cell>
          <cell r="H316">
            <v>76000</v>
          </cell>
          <cell r="I316">
            <v>2</v>
          </cell>
          <cell r="J316">
            <v>8</v>
          </cell>
        </row>
        <row r="317">
          <cell r="A317" t="str">
            <v>73P6101</v>
          </cell>
          <cell r="B317" t="str">
            <v>IBM</v>
          </cell>
          <cell r="C317" t="str">
            <v>ネットワーク・通信</v>
          </cell>
          <cell r="D317" t="str">
            <v xml:space="preserve">ZIB-73P6101         </v>
          </cell>
          <cell r="E317" t="str">
            <v>BladeCenter カッパー・パススルー・モジュ</v>
          </cell>
          <cell r="F317">
            <v>8600</v>
          </cell>
          <cell r="G317">
            <v>7224</v>
          </cell>
          <cell r="H317">
            <v>6880</v>
          </cell>
          <cell r="I317">
            <v>0</v>
          </cell>
          <cell r="J317">
            <v>10</v>
          </cell>
        </row>
        <row r="318">
          <cell r="A318" t="str">
            <v>73P9030</v>
          </cell>
          <cell r="B318" t="str">
            <v>IBM</v>
          </cell>
          <cell r="C318" t="str">
            <v>ネットワーク・通信</v>
          </cell>
          <cell r="D318" t="str">
            <v xml:space="preserve">ZIB-73P9030         </v>
          </cell>
          <cell r="E318" t="str">
            <v>BladeCenter Gigabit イーサネット拡張カー</v>
          </cell>
          <cell r="F318">
            <v>39000</v>
          </cell>
          <cell r="G318">
            <v>32760</v>
          </cell>
          <cell r="H318">
            <v>31200</v>
          </cell>
          <cell r="I318">
            <v>2</v>
          </cell>
          <cell r="J318">
            <v>0</v>
          </cell>
        </row>
        <row r="319">
          <cell r="A319" t="str">
            <v>73P9341</v>
          </cell>
          <cell r="B319" t="str">
            <v>IBM</v>
          </cell>
          <cell r="C319" t="str">
            <v>ネットワーク・通信</v>
          </cell>
          <cell r="D319" t="str">
            <v xml:space="preserve">ZIB-73P9341         </v>
          </cell>
          <cell r="E319" t="str">
            <v>リモート管理アダプターII SlimLine</v>
          </cell>
          <cell r="F319">
            <v>61000</v>
          </cell>
          <cell r="G319">
            <v>51850</v>
          </cell>
          <cell r="H319">
            <v>48800</v>
          </cell>
          <cell r="I319">
            <v>205</v>
          </cell>
          <cell r="J319">
            <v>0</v>
          </cell>
        </row>
        <row r="320">
          <cell r="A320" t="str">
            <v>90P0165</v>
          </cell>
          <cell r="B320" t="str">
            <v>IBM</v>
          </cell>
          <cell r="C320" t="str">
            <v>ネットワーク・通信</v>
          </cell>
          <cell r="D320" t="str">
            <v xml:space="preserve">ZIB-90P0165         </v>
          </cell>
          <cell r="E320" t="str">
            <v>BladeCenter Brocade Enterprise SAN スイッチ・</v>
          </cell>
          <cell r="F320">
            <v>2163000</v>
          </cell>
          <cell r="G320">
            <v>0</v>
          </cell>
          <cell r="H320">
            <v>1730400</v>
          </cell>
          <cell r="I320">
            <v>-2</v>
          </cell>
          <cell r="J320">
            <v>7</v>
          </cell>
        </row>
        <row r="321">
          <cell r="A321" t="str">
            <v>21307TX</v>
          </cell>
          <cell r="B321" t="str">
            <v>IBM</v>
          </cell>
          <cell r="C321" t="str">
            <v>電源関連装置</v>
          </cell>
          <cell r="D321" t="str">
            <v xml:space="preserve">ZIB-21307TX         </v>
          </cell>
          <cell r="E321" t="str">
            <v>UPS750TJV</v>
          </cell>
          <cell r="F321">
            <v>46000</v>
          </cell>
          <cell r="G321">
            <v>38640</v>
          </cell>
          <cell r="H321">
            <v>36800</v>
          </cell>
          <cell r="I321">
            <v>68</v>
          </cell>
          <cell r="J321">
            <v>20</v>
          </cell>
        </row>
        <row r="322">
          <cell r="A322" t="str">
            <v>21308TX</v>
          </cell>
          <cell r="B322" t="str">
            <v>IBM</v>
          </cell>
          <cell r="C322" t="str">
            <v>電源関連装置</v>
          </cell>
          <cell r="D322" t="str">
            <v xml:space="preserve">ZIB-21308TX         </v>
          </cell>
          <cell r="E322" t="str">
            <v>UPS1000TJV</v>
          </cell>
          <cell r="F322">
            <v>59000</v>
          </cell>
          <cell r="G322">
            <v>49560</v>
          </cell>
          <cell r="H322">
            <v>47200</v>
          </cell>
          <cell r="I322">
            <v>83</v>
          </cell>
          <cell r="J322">
            <v>2</v>
          </cell>
        </row>
        <row r="323">
          <cell r="A323" t="str">
            <v>21309TX</v>
          </cell>
          <cell r="B323" t="str">
            <v>IBM</v>
          </cell>
          <cell r="C323" t="str">
            <v>電源関連装置</v>
          </cell>
          <cell r="D323" t="str">
            <v xml:space="preserve">ZIB-21309TX         </v>
          </cell>
          <cell r="E323" t="str">
            <v>UPS1500TJV</v>
          </cell>
          <cell r="F323">
            <v>68000</v>
          </cell>
          <cell r="G323">
            <v>57120</v>
          </cell>
          <cell r="H323">
            <v>54400</v>
          </cell>
          <cell r="I323">
            <v>0</v>
          </cell>
          <cell r="J323">
            <v>22</v>
          </cell>
        </row>
        <row r="324">
          <cell r="A324" t="str">
            <v>2130R30</v>
          </cell>
          <cell r="B324" t="str">
            <v>IBM</v>
          </cell>
          <cell r="C324" t="str">
            <v>電源関連装置</v>
          </cell>
          <cell r="D324" t="str">
            <v xml:space="preserve">ZIB-2130R30         </v>
          </cell>
          <cell r="E324" t="str">
            <v>IBM UPS3000XLV</v>
          </cell>
          <cell r="F324">
            <v>233000</v>
          </cell>
          <cell r="G324">
            <v>195720</v>
          </cell>
          <cell r="H324">
            <v>186400</v>
          </cell>
          <cell r="I324">
            <v>48</v>
          </cell>
          <cell r="J324">
            <v>0</v>
          </cell>
        </row>
        <row r="325">
          <cell r="A325" t="str">
            <v>2130R31</v>
          </cell>
          <cell r="B325" t="str">
            <v>IBM</v>
          </cell>
          <cell r="C325" t="str">
            <v>電源関連装置</v>
          </cell>
          <cell r="D325" t="str">
            <v xml:space="preserve">ZIB-2130R31         </v>
          </cell>
          <cell r="E325" t="str">
            <v>IBM UPS3000XHV</v>
          </cell>
          <cell r="F325">
            <v>233000</v>
          </cell>
          <cell r="G325">
            <v>195720</v>
          </cell>
          <cell r="H325">
            <v>186400</v>
          </cell>
          <cell r="I325">
            <v>0</v>
          </cell>
          <cell r="J325">
            <v>32</v>
          </cell>
        </row>
        <row r="326">
          <cell r="A326" t="str">
            <v>23K0423</v>
          </cell>
          <cell r="B326" t="str">
            <v>IBM</v>
          </cell>
          <cell r="C326" t="str">
            <v>電源関連装置</v>
          </cell>
          <cell r="D326" t="str">
            <v xml:space="preserve">ZIB-23K0423         </v>
          </cell>
          <cell r="E326" t="str">
            <v>Smart-UPS 1500RMJ2UB</v>
          </cell>
          <cell r="F326">
            <v>153800</v>
          </cell>
          <cell r="G326">
            <v>0</v>
          </cell>
          <cell r="H326">
            <v>99970</v>
          </cell>
          <cell r="I326">
            <v>0</v>
          </cell>
          <cell r="J326">
            <v>6</v>
          </cell>
        </row>
        <row r="327">
          <cell r="A327" t="str">
            <v>25R5582</v>
          </cell>
          <cell r="B327" t="str">
            <v>IBM</v>
          </cell>
          <cell r="C327" t="str">
            <v>電源関連装置</v>
          </cell>
          <cell r="D327" t="str">
            <v xml:space="preserve">ZIB-25R5582         </v>
          </cell>
          <cell r="E327" t="str">
            <v>IBM UPS 3U ラン・オンライン・バッテリー</v>
          </cell>
          <cell r="F327">
            <v>300000</v>
          </cell>
          <cell r="G327">
            <v>252000</v>
          </cell>
          <cell r="H327">
            <v>240000</v>
          </cell>
          <cell r="I327">
            <v>7</v>
          </cell>
          <cell r="J327">
            <v>0</v>
          </cell>
        </row>
        <row r="328">
          <cell r="A328" t="str">
            <v>26K4246</v>
          </cell>
          <cell r="B328" t="str">
            <v>IBM</v>
          </cell>
          <cell r="C328" t="str">
            <v>電源関連装置</v>
          </cell>
          <cell r="D328" t="str">
            <v xml:space="preserve">ZIB-26K4246         </v>
          </cell>
          <cell r="E328" t="str">
            <v>DPI 30A/208V 単相HD C13 PDU(NEMA L6-30P)</v>
          </cell>
          <cell r="F328">
            <v>85000</v>
          </cell>
          <cell r="G328">
            <v>71400</v>
          </cell>
          <cell r="H328">
            <v>68000</v>
          </cell>
          <cell r="I328">
            <v>0</v>
          </cell>
          <cell r="J328">
            <v>2</v>
          </cell>
        </row>
        <row r="329">
          <cell r="A329" t="str">
            <v>26K4256</v>
          </cell>
          <cell r="B329" t="str">
            <v>IBM</v>
          </cell>
          <cell r="C329" t="str">
            <v>電源関連装置</v>
          </cell>
          <cell r="D329" t="str">
            <v xml:space="preserve">ZIB-26K4256         </v>
          </cell>
          <cell r="E329" t="str">
            <v>DPI 60A/208V 単相HD C19 PDU(IEC309 2P+G)</v>
          </cell>
          <cell r="F329">
            <v>111000</v>
          </cell>
          <cell r="G329">
            <v>93240</v>
          </cell>
          <cell r="H329">
            <v>88800</v>
          </cell>
          <cell r="I329">
            <v>0</v>
          </cell>
          <cell r="J329">
            <v>7</v>
          </cell>
        </row>
        <row r="330">
          <cell r="A330" t="str">
            <v>26K4816</v>
          </cell>
          <cell r="B330" t="str">
            <v>IBM</v>
          </cell>
          <cell r="C330" t="str">
            <v>電源関連装置</v>
          </cell>
          <cell r="D330" t="str">
            <v xml:space="preserve">ZIB-26K4816         </v>
          </cell>
          <cell r="E330" t="str">
            <v>BladeCenter 2000W 電源モジュール</v>
          </cell>
          <cell r="F330">
            <v>87000</v>
          </cell>
          <cell r="G330">
            <v>73080</v>
          </cell>
          <cell r="H330">
            <v>69600</v>
          </cell>
          <cell r="I330">
            <v>5</v>
          </cell>
          <cell r="J330">
            <v>17</v>
          </cell>
        </row>
        <row r="331">
          <cell r="A331" t="str">
            <v>32P1736</v>
          </cell>
          <cell r="B331" t="str">
            <v>IBM</v>
          </cell>
          <cell r="C331" t="str">
            <v>電源関連装置</v>
          </cell>
          <cell r="D331" t="str">
            <v xml:space="preserve">ZIB-32P1736         </v>
          </cell>
          <cell r="E331" t="str">
            <v>DPI 100/200V ラックPDU NEMA L5-20P/L6-20</v>
          </cell>
          <cell r="F331">
            <v>39000</v>
          </cell>
          <cell r="G331">
            <v>32760</v>
          </cell>
          <cell r="H331">
            <v>31200</v>
          </cell>
          <cell r="I331">
            <v>7</v>
          </cell>
          <cell r="J331">
            <v>31</v>
          </cell>
        </row>
        <row r="332">
          <cell r="A332" t="str">
            <v>32P1751</v>
          </cell>
          <cell r="B332" t="str">
            <v>IBM</v>
          </cell>
          <cell r="C332" t="str">
            <v>電源関連装置</v>
          </cell>
          <cell r="D332" t="str">
            <v xml:space="preserve">ZIB-32P1751         </v>
          </cell>
          <cell r="E332" t="str">
            <v>DPI フロントエンドPDU NEMA L5-30P (30A)</v>
          </cell>
          <cell r="F332">
            <v>85000</v>
          </cell>
          <cell r="G332">
            <v>71400</v>
          </cell>
          <cell r="H332">
            <v>68000</v>
          </cell>
          <cell r="I332">
            <v>0</v>
          </cell>
          <cell r="J332">
            <v>2</v>
          </cell>
        </row>
        <row r="333">
          <cell r="A333" t="str">
            <v>32P1761</v>
          </cell>
          <cell r="B333" t="str">
            <v>IBM</v>
          </cell>
          <cell r="C333" t="str">
            <v>電源関連装置</v>
          </cell>
          <cell r="D333" t="str">
            <v xml:space="preserve">ZIB-32P1761         </v>
          </cell>
          <cell r="E333" t="str">
            <v>DPI 100-127V PDU NEMA L5-15P</v>
          </cell>
          <cell r="F333">
            <v>30000</v>
          </cell>
          <cell r="G333">
            <v>25200</v>
          </cell>
          <cell r="H333">
            <v>24000</v>
          </cell>
          <cell r="I333">
            <v>-1</v>
          </cell>
          <cell r="J333">
            <v>63</v>
          </cell>
        </row>
        <row r="334">
          <cell r="A334" t="str">
            <v>32P1766</v>
          </cell>
          <cell r="B334" t="str">
            <v>IBM</v>
          </cell>
          <cell r="C334" t="str">
            <v>電源関連装置</v>
          </cell>
          <cell r="D334" t="str">
            <v xml:space="preserve">ZIB-32P1766         </v>
          </cell>
          <cell r="E334" t="str">
            <v>DPI フロントエンドPDU NEMA L6-30P (30A)</v>
          </cell>
          <cell r="F334">
            <v>85000</v>
          </cell>
          <cell r="G334">
            <v>71400</v>
          </cell>
          <cell r="H334">
            <v>68000</v>
          </cell>
          <cell r="I334">
            <v>2</v>
          </cell>
          <cell r="J334">
            <v>60</v>
          </cell>
        </row>
        <row r="335">
          <cell r="A335" t="str">
            <v>32P1767</v>
          </cell>
          <cell r="B335" t="str">
            <v>IBM</v>
          </cell>
          <cell r="C335" t="str">
            <v>電源関連装置</v>
          </cell>
          <cell r="D335" t="str">
            <v xml:space="preserve">ZIB-32P1767         </v>
          </cell>
          <cell r="E335" t="str">
            <v>DPI フロントエンドPDU IEC 309 2P+N+G (60</v>
          </cell>
          <cell r="F335">
            <v>172000</v>
          </cell>
          <cell r="G335">
            <v>144480</v>
          </cell>
          <cell r="H335">
            <v>137600</v>
          </cell>
          <cell r="I335">
            <v>0</v>
          </cell>
          <cell r="J335">
            <v>5</v>
          </cell>
        </row>
        <row r="336">
          <cell r="A336" t="str">
            <v>04L5581</v>
          </cell>
          <cell r="B336" t="str">
            <v>IBM</v>
          </cell>
          <cell r="C336" t="str">
            <v>ソフトウェア（パッ</v>
          </cell>
          <cell r="D336" t="str">
            <v xml:space="preserve">ZIB-04L5581         </v>
          </cell>
          <cell r="E336" t="str">
            <v>PC DOS 2000 日本語版 CD</v>
          </cell>
          <cell r="F336">
            <v>9800</v>
          </cell>
          <cell r="G336">
            <v>0</v>
          </cell>
          <cell r="H336">
            <v>5194</v>
          </cell>
          <cell r="I336">
            <v>46</v>
          </cell>
          <cell r="J336">
            <v>0</v>
          </cell>
        </row>
        <row r="337">
          <cell r="A337" t="str">
            <v>04L6722</v>
          </cell>
          <cell r="B337" t="str">
            <v>IBM</v>
          </cell>
          <cell r="C337" t="str">
            <v>ソフトウェア（パッ</v>
          </cell>
          <cell r="D337" t="str">
            <v xml:space="preserve">ZIB-04L6722         </v>
          </cell>
          <cell r="E337" t="str">
            <v>PC DOS 2000 1インストール</v>
          </cell>
          <cell r="F337">
            <v>8400</v>
          </cell>
          <cell r="G337">
            <v>0</v>
          </cell>
          <cell r="H337">
            <v>4452</v>
          </cell>
          <cell r="I337">
            <v>68</v>
          </cell>
          <cell r="J337">
            <v>0</v>
          </cell>
        </row>
        <row r="338">
          <cell r="A338" t="str">
            <v>23K0000</v>
          </cell>
          <cell r="B338" t="str">
            <v>IBM</v>
          </cell>
          <cell r="C338" t="str">
            <v>ソフトウェア（パッ</v>
          </cell>
          <cell r="D338" t="str">
            <v xml:space="preserve">ZIB-23K0000         </v>
          </cell>
          <cell r="E338" t="str">
            <v>PowerChute network shutdown 1ノードライ</v>
          </cell>
          <cell r="F338">
            <v>15700</v>
          </cell>
          <cell r="G338">
            <v>0</v>
          </cell>
          <cell r="H338">
            <v>10205</v>
          </cell>
          <cell r="I338">
            <v>0</v>
          </cell>
          <cell r="J338">
            <v>3</v>
          </cell>
        </row>
        <row r="339">
          <cell r="A339" t="str">
            <v>32R1919</v>
          </cell>
          <cell r="B339" t="str">
            <v>IBM</v>
          </cell>
          <cell r="C339" t="str">
            <v>ソフトウェア（パッ</v>
          </cell>
          <cell r="D339" t="str">
            <v xml:space="preserve">ZIB-32R1919         </v>
          </cell>
          <cell r="E339" t="str">
            <v>Brocade ファブリック マネージャー V5</v>
          </cell>
          <cell r="F339">
            <v>3600000</v>
          </cell>
          <cell r="G339">
            <v>3024000</v>
          </cell>
          <cell r="H339">
            <v>2880000</v>
          </cell>
          <cell r="I339">
            <v>4</v>
          </cell>
          <cell r="J339">
            <v>0</v>
          </cell>
        </row>
        <row r="340">
          <cell r="A340" t="str">
            <v>52P1876</v>
          </cell>
          <cell r="B340" t="str">
            <v>IBM</v>
          </cell>
          <cell r="C340" t="str">
            <v>ソフトウェア（パッ</v>
          </cell>
          <cell r="D340" t="str">
            <v xml:space="preserve">ZIB-52P1876         </v>
          </cell>
          <cell r="E340" t="str">
            <v>ホームページ・ビルダー V10</v>
          </cell>
          <cell r="F340">
            <v>13143</v>
          </cell>
          <cell r="G340">
            <v>7622</v>
          </cell>
          <cell r="H340">
            <v>6965</v>
          </cell>
          <cell r="I340">
            <v>25</v>
          </cell>
          <cell r="J340">
            <v>10</v>
          </cell>
        </row>
        <row r="341">
          <cell r="A341" t="str">
            <v>52P1877</v>
          </cell>
          <cell r="B341" t="str">
            <v>IBM</v>
          </cell>
          <cell r="C341" t="str">
            <v>ソフトウェア（パッ</v>
          </cell>
          <cell r="D341" t="str">
            <v xml:space="preserve">ZIB-52P1877         </v>
          </cell>
          <cell r="E341" t="str">
            <v>ホームページ・ビルダー V10 グループパック(1</v>
          </cell>
          <cell r="F341">
            <v>86191</v>
          </cell>
          <cell r="G341">
            <v>65505</v>
          </cell>
          <cell r="H341">
            <v>61195</v>
          </cell>
          <cell r="I341">
            <v>34</v>
          </cell>
          <cell r="J341">
            <v>5</v>
          </cell>
        </row>
        <row r="342">
          <cell r="A342" t="str">
            <v>52P1878</v>
          </cell>
          <cell r="B342" t="str">
            <v>IBM</v>
          </cell>
          <cell r="C342" t="str">
            <v>ソフトウェア（パッ</v>
          </cell>
          <cell r="D342" t="str">
            <v xml:space="preserve">ZIB-52P1878         </v>
          </cell>
          <cell r="E342" t="str">
            <v>ホームページ・ビルダー V10 バージョンアップ版</v>
          </cell>
          <cell r="F342">
            <v>6953</v>
          </cell>
          <cell r="G342">
            <v>4032</v>
          </cell>
          <cell r="H342">
            <v>3685</v>
          </cell>
          <cell r="I342">
            <v>-1</v>
          </cell>
          <cell r="J342">
            <v>45</v>
          </cell>
        </row>
        <row r="343">
          <cell r="A343" t="str">
            <v>52P1879</v>
          </cell>
          <cell r="B343" t="str">
            <v>IBM</v>
          </cell>
          <cell r="C343" t="str">
            <v>ソフトウェア（パッ</v>
          </cell>
          <cell r="D343" t="str">
            <v xml:space="preserve">ZIB-52P1879         </v>
          </cell>
          <cell r="E343" t="str">
            <v>ホームページ・ビルダー V10 学割パック</v>
          </cell>
          <cell r="F343">
            <v>8953</v>
          </cell>
          <cell r="G343">
            <v>5192</v>
          </cell>
          <cell r="H343">
            <v>4745</v>
          </cell>
          <cell r="I343">
            <v>64</v>
          </cell>
          <cell r="J343">
            <v>0</v>
          </cell>
        </row>
        <row r="344">
          <cell r="A344" t="str">
            <v>BA0D4JA</v>
          </cell>
          <cell r="B344" t="str">
            <v>IBM</v>
          </cell>
          <cell r="C344" t="str">
            <v>ソフトウェア（パッ</v>
          </cell>
          <cell r="D344" t="str">
            <v xml:space="preserve">ZIB-BA0D4JA         </v>
          </cell>
          <cell r="E344" t="str">
            <v>ホームページ・ビルダー9 ドックパック</v>
          </cell>
          <cell r="F344">
            <v>7200</v>
          </cell>
          <cell r="G344">
            <v>0</v>
          </cell>
          <cell r="H344">
            <v>5184</v>
          </cell>
          <cell r="I344">
            <v>1</v>
          </cell>
          <cell r="J344">
            <v>0</v>
          </cell>
        </row>
        <row r="345">
          <cell r="A345" t="str">
            <v>32R1822</v>
          </cell>
          <cell r="B345" t="str">
            <v>IBM</v>
          </cell>
          <cell r="C345" t="str">
            <v xml:space="preserve">ソフトウェア(ライ </v>
          </cell>
          <cell r="D345" t="str">
            <v xml:space="preserve">ZIB-32R1822         </v>
          </cell>
          <cell r="E345" t="str">
            <v>Brocade 4Gb 10ポート アップグレード</v>
          </cell>
          <cell r="F345">
            <v>750000</v>
          </cell>
          <cell r="G345">
            <v>630000</v>
          </cell>
          <cell r="H345">
            <v>600000</v>
          </cell>
          <cell r="I345">
            <v>3</v>
          </cell>
          <cell r="J345">
            <v>0</v>
          </cell>
        </row>
        <row r="346">
          <cell r="A346" t="str">
            <v>32R1912</v>
          </cell>
          <cell r="B346" t="str">
            <v>IBM</v>
          </cell>
          <cell r="C346" t="str">
            <v xml:space="preserve">ソフトウェア(ライ </v>
          </cell>
          <cell r="D346" t="str">
            <v xml:space="preserve">ZIB-32R1912         </v>
          </cell>
          <cell r="E346" t="str">
            <v>QLogic/McDATA 10ポート Upgrade</v>
          </cell>
          <cell r="F346">
            <v>970000</v>
          </cell>
          <cell r="G346">
            <v>814800</v>
          </cell>
          <cell r="H346">
            <v>776000</v>
          </cell>
          <cell r="I346">
            <v>1</v>
          </cell>
          <cell r="J346">
            <v>0</v>
          </cell>
        </row>
        <row r="347">
          <cell r="A347" t="str">
            <v>25R6957</v>
          </cell>
          <cell r="B347" t="str">
            <v>IBM</v>
          </cell>
          <cell r="C347" t="str">
            <v>入力装置</v>
          </cell>
          <cell r="D347" t="str">
            <v xml:space="preserve">ZIB-25R6957         </v>
          </cell>
          <cell r="E347" t="str">
            <v>エンハンスドパフォーマンスワイヤレスUSB</v>
          </cell>
          <cell r="F347">
            <v>12000</v>
          </cell>
          <cell r="G347">
            <v>10080</v>
          </cell>
          <cell r="H347">
            <v>9600</v>
          </cell>
          <cell r="I347">
            <v>3</v>
          </cell>
          <cell r="J347">
            <v>0</v>
          </cell>
        </row>
        <row r="348">
          <cell r="A348" t="str">
            <v>25R6990</v>
          </cell>
          <cell r="B348" t="str">
            <v>IBM</v>
          </cell>
          <cell r="C348" t="str">
            <v>入力装置</v>
          </cell>
          <cell r="D348" t="str">
            <v xml:space="preserve">ZIB-25R6990         </v>
          </cell>
          <cell r="E348" t="str">
            <v>プリファード・プロ フルサイズ PS/2キーボ</v>
          </cell>
          <cell r="F348">
            <v>4000</v>
          </cell>
          <cell r="G348">
            <v>3360</v>
          </cell>
          <cell r="H348">
            <v>3200</v>
          </cell>
          <cell r="I348">
            <v>0</v>
          </cell>
          <cell r="J348">
            <v>44</v>
          </cell>
        </row>
        <row r="349">
          <cell r="A349" t="str">
            <v>33L3252</v>
          </cell>
          <cell r="B349" t="str">
            <v>IBM</v>
          </cell>
          <cell r="C349" t="str">
            <v>入力装置</v>
          </cell>
          <cell r="D349" t="str">
            <v xml:space="preserve">ZIB-33L3252         </v>
          </cell>
          <cell r="E349" t="str">
            <v>SpaceBall 3D input device</v>
          </cell>
          <cell r="F349">
            <v>60000</v>
          </cell>
          <cell r="G349">
            <v>50400</v>
          </cell>
          <cell r="H349">
            <v>48000</v>
          </cell>
          <cell r="I349">
            <v>1</v>
          </cell>
          <cell r="J349">
            <v>9</v>
          </cell>
        </row>
        <row r="350">
          <cell r="A350" t="str">
            <v>39M7242</v>
          </cell>
          <cell r="B350" t="str">
            <v>IBM</v>
          </cell>
          <cell r="C350" t="str">
            <v>入力装置</v>
          </cell>
          <cell r="D350" t="str">
            <v xml:space="preserve">ZIB-39M7242         </v>
          </cell>
          <cell r="E350" t="str">
            <v>USBキーボード ウルトラナビ付</v>
          </cell>
          <cell r="F350">
            <v>13000</v>
          </cell>
          <cell r="G350">
            <v>10920</v>
          </cell>
          <cell r="H350">
            <v>10400</v>
          </cell>
          <cell r="I350">
            <v>10</v>
          </cell>
          <cell r="J350">
            <v>0</v>
          </cell>
        </row>
        <row r="351">
          <cell r="A351" t="str">
            <v>73P3158</v>
          </cell>
          <cell r="B351" t="str">
            <v>IBM</v>
          </cell>
          <cell r="C351" t="str">
            <v>入力装置</v>
          </cell>
          <cell r="D351" t="str">
            <v xml:space="preserve">ZIB-73P3158         </v>
          </cell>
          <cell r="E351" t="str">
            <v>NetBAY1U モニター・キット日本語キーボー</v>
          </cell>
          <cell r="F351">
            <v>15000</v>
          </cell>
          <cell r="G351">
            <v>12600</v>
          </cell>
          <cell r="H351">
            <v>12000</v>
          </cell>
          <cell r="I351">
            <v>33</v>
          </cell>
          <cell r="J351">
            <v>0</v>
          </cell>
        </row>
        <row r="352">
          <cell r="A352" t="str">
            <v>90P0740</v>
          </cell>
          <cell r="B352" t="str">
            <v>IBM</v>
          </cell>
          <cell r="C352" t="str">
            <v>入力装置</v>
          </cell>
          <cell r="D352" t="str">
            <v xml:space="preserve">ZIB-90P0740         </v>
          </cell>
          <cell r="E352" t="str">
            <v>スリーク・マウス(黒)</v>
          </cell>
          <cell r="F352">
            <v>3600</v>
          </cell>
          <cell r="G352">
            <v>3024</v>
          </cell>
          <cell r="H352">
            <v>2880</v>
          </cell>
          <cell r="I352">
            <v>0</v>
          </cell>
          <cell r="J352">
            <v>14</v>
          </cell>
        </row>
        <row r="353">
          <cell r="A353" t="str">
            <v>90P0741</v>
          </cell>
          <cell r="B353" t="str">
            <v>IBM</v>
          </cell>
          <cell r="C353" t="str">
            <v>入力装置</v>
          </cell>
          <cell r="D353" t="str">
            <v xml:space="preserve">ZIB-90P0741         </v>
          </cell>
          <cell r="E353" t="str">
            <v>スクロールポイント プロ オプティカル マ</v>
          </cell>
          <cell r="F353">
            <v>5200</v>
          </cell>
          <cell r="G353">
            <v>4368</v>
          </cell>
          <cell r="H353">
            <v>4160</v>
          </cell>
          <cell r="I353">
            <v>-2</v>
          </cell>
          <cell r="J353">
            <v>5</v>
          </cell>
        </row>
        <row r="354">
          <cell r="A354" t="str">
            <v>90P0742</v>
          </cell>
          <cell r="B354" t="str">
            <v>IBM</v>
          </cell>
          <cell r="C354" t="str">
            <v>入力装置</v>
          </cell>
          <cell r="D354" t="str">
            <v xml:space="preserve">ZIB-90P0742         </v>
          </cell>
          <cell r="E354" t="str">
            <v>3ボタン スクロールポイント マウス(オプテ</v>
          </cell>
          <cell r="F354">
            <v>5000</v>
          </cell>
          <cell r="G354">
            <v>4200</v>
          </cell>
          <cell r="H354">
            <v>4000</v>
          </cell>
          <cell r="I354">
            <v>4</v>
          </cell>
          <cell r="J354">
            <v>0</v>
          </cell>
        </row>
        <row r="355">
          <cell r="A355" t="str">
            <v>90P0743</v>
          </cell>
          <cell r="B355" t="str">
            <v>IBM</v>
          </cell>
          <cell r="C355" t="str">
            <v>入力装置</v>
          </cell>
          <cell r="D355" t="str">
            <v xml:space="preserve">ZIB-90P0743         </v>
          </cell>
          <cell r="E355" t="str">
            <v>USB オプティカル ホイールマウス</v>
          </cell>
          <cell r="F355">
            <v>2600</v>
          </cell>
          <cell r="G355">
            <v>2184</v>
          </cell>
          <cell r="H355">
            <v>2080</v>
          </cell>
          <cell r="I355">
            <v>56</v>
          </cell>
          <cell r="J355">
            <v>0</v>
          </cell>
        </row>
        <row r="356">
          <cell r="A356" t="str">
            <v>90P0797</v>
          </cell>
          <cell r="B356" t="str">
            <v>IBM</v>
          </cell>
          <cell r="C356" t="str">
            <v>入力装置</v>
          </cell>
          <cell r="D356" t="str">
            <v xml:space="preserve">ZIB-90P0797         </v>
          </cell>
          <cell r="E356" t="str">
            <v>エンハンスド・パフォーマンス USBキーボー</v>
          </cell>
          <cell r="F356">
            <v>6500</v>
          </cell>
          <cell r="G356">
            <v>5460</v>
          </cell>
          <cell r="H356">
            <v>5200</v>
          </cell>
          <cell r="I356">
            <v>0</v>
          </cell>
          <cell r="J356">
            <v>17</v>
          </cell>
        </row>
        <row r="357">
          <cell r="A357" t="str">
            <v>09N4300</v>
          </cell>
          <cell r="B357" t="str">
            <v>IBM</v>
          </cell>
          <cell r="C357" t="str">
            <v>オフィス家具</v>
          </cell>
          <cell r="D357" t="str">
            <v xml:space="preserve">ZIB-09N4300         </v>
          </cell>
          <cell r="E357" t="str">
            <v>4Ux2D タワー/ラック変換キット</v>
          </cell>
          <cell r="F357">
            <v>38000</v>
          </cell>
          <cell r="G357">
            <v>34960</v>
          </cell>
          <cell r="H357">
            <v>33440</v>
          </cell>
          <cell r="I357">
            <v>0</v>
          </cell>
          <cell r="J357">
            <v>260</v>
          </cell>
        </row>
        <row r="358">
          <cell r="A358" t="str">
            <v>13N0956</v>
          </cell>
          <cell r="B358" t="str">
            <v>IBM</v>
          </cell>
          <cell r="C358" t="str">
            <v>オフィス家具</v>
          </cell>
          <cell r="D358" t="str">
            <v xml:space="preserve">ZIB-13N0956         </v>
          </cell>
          <cell r="E358" t="str">
            <v>タワー・ラック変換キット x236用</v>
          </cell>
          <cell r="F358">
            <v>52000</v>
          </cell>
          <cell r="G358">
            <v>43680</v>
          </cell>
          <cell r="H358">
            <v>41600</v>
          </cell>
          <cell r="I358">
            <v>-1</v>
          </cell>
          <cell r="J358">
            <v>32</v>
          </cell>
        </row>
        <row r="359">
          <cell r="A359" t="str">
            <v>39R9361</v>
          </cell>
          <cell r="B359" t="str">
            <v>IBM</v>
          </cell>
          <cell r="C359" t="str">
            <v>オフィス家具</v>
          </cell>
          <cell r="D359" t="str">
            <v xml:space="preserve">ZIB-39R9361         </v>
          </cell>
          <cell r="E359" t="str">
            <v>5Ux20D タワー/ラック変換キット</v>
          </cell>
          <cell r="F359">
            <v>38000</v>
          </cell>
          <cell r="G359">
            <v>34960</v>
          </cell>
          <cell r="H359">
            <v>33440</v>
          </cell>
          <cell r="I359">
            <v>24</v>
          </cell>
          <cell r="J359">
            <v>0</v>
          </cell>
        </row>
        <row r="360">
          <cell r="A360" t="str">
            <v>86773XJ</v>
          </cell>
          <cell r="B360" t="str">
            <v>IBM</v>
          </cell>
          <cell r="C360" t="str">
            <v>オフィス家具</v>
          </cell>
          <cell r="D360" t="str">
            <v xml:space="preserve">ZIB-86773XJ         </v>
          </cell>
          <cell r="E360" t="str">
            <v>eServer BladeCenter</v>
          </cell>
          <cell r="F360">
            <v>439000</v>
          </cell>
          <cell r="G360">
            <v>368760</v>
          </cell>
          <cell r="H360">
            <v>351200</v>
          </cell>
          <cell r="I360">
            <v>48</v>
          </cell>
          <cell r="J360">
            <v>0</v>
          </cell>
        </row>
        <row r="361">
          <cell r="A361" t="str">
            <v>8677PDC</v>
          </cell>
          <cell r="B361" t="str">
            <v>IBM</v>
          </cell>
          <cell r="C361" t="str">
            <v>オフィス家具</v>
          </cell>
          <cell r="D361" t="str">
            <v xml:space="preserve">ZIB-8677PDC         </v>
          </cell>
          <cell r="E361" t="str">
            <v>eServer BladeCenter Model PDC</v>
          </cell>
          <cell r="F361">
            <v>760000</v>
          </cell>
          <cell r="G361">
            <v>699200</v>
          </cell>
          <cell r="H361">
            <v>668800</v>
          </cell>
          <cell r="I361">
            <v>12</v>
          </cell>
          <cell r="J361">
            <v>0</v>
          </cell>
        </row>
        <row r="362">
          <cell r="A362" t="str">
            <v>02R2068</v>
          </cell>
          <cell r="B362" t="str">
            <v>IBM</v>
          </cell>
          <cell r="C362" t="str">
            <v>ケーブル・ケーブル</v>
          </cell>
          <cell r="D362" t="str">
            <v xml:space="preserve">ZIB-02R2068         </v>
          </cell>
          <cell r="E362" t="str">
            <v>ServerRAID-6M 内部接続ケーブル60cm</v>
          </cell>
          <cell r="F362">
            <v>6800</v>
          </cell>
          <cell r="G362">
            <v>5712</v>
          </cell>
          <cell r="H362">
            <v>5440</v>
          </cell>
          <cell r="I362">
            <v>0</v>
          </cell>
          <cell r="J362">
            <v>5</v>
          </cell>
        </row>
        <row r="363">
          <cell r="A363" t="str">
            <v>03K9310</v>
          </cell>
          <cell r="B363" t="str">
            <v>IBM</v>
          </cell>
          <cell r="C363" t="str">
            <v>ケーブル・ケーブル</v>
          </cell>
          <cell r="D363" t="str">
            <v xml:space="preserve">ZIB-03K9310         </v>
          </cell>
          <cell r="E363" t="str">
            <v>NETFINITY 2M ULTRA2 SCSI CABLE</v>
          </cell>
          <cell r="F363">
            <v>8600</v>
          </cell>
          <cell r="G363">
            <v>7224</v>
          </cell>
          <cell r="H363">
            <v>6880</v>
          </cell>
          <cell r="I363">
            <v>17</v>
          </cell>
          <cell r="J363">
            <v>0</v>
          </cell>
        </row>
        <row r="364">
          <cell r="A364" t="str">
            <v>03K9311</v>
          </cell>
          <cell r="B364" t="str">
            <v>IBM</v>
          </cell>
          <cell r="C364" t="str">
            <v>ケーブル・ケーブル</v>
          </cell>
          <cell r="D364" t="str">
            <v xml:space="preserve">ZIB-03K9311         </v>
          </cell>
          <cell r="E364" t="str">
            <v>NETFINITY 4.2M ULTRA2 SCSI CAB</v>
          </cell>
          <cell r="F364">
            <v>11600</v>
          </cell>
          <cell r="G364">
            <v>9744</v>
          </cell>
          <cell r="H364">
            <v>9280</v>
          </cell>
          <cell r="I364">
            <v>7</v>
          </cell>
          <cell r="J364">
            <v>0</v>
          </cell>
        </row>
        <row r="365">
          <cell r="A365" t="str">
            <v>06P4792</v>
          </cell>
          <cell r="B365" t="str">
            <v>IBM</v>
          </cell>
          <cell r="C365" t="str">
            <v>ケーブル・ケーブル</v>
          </cell>
          <cell r="D365" t="str">
            <v xml:space="preserve">ZIB-06P4792         </v>
          </cell>
          <cell r="E365" t="str">
            <v>xSeries ケーブル・チェイン・テクノロジー</v>
          </cell>
          <cell r="F365">
            <v>7200</v>
          </cell>
          <cell r="G365">
            <v>6048</v>
          </cell>
          <cell r="H365">
            <v>5760</v>
          </cell>
          <cell r="I365">
            <v>-1</v>
          </cell>
          <cell r="J365">
            <v>2</v>
          </cell>
        </row>
        <row r="366">
          <cell r="A366" t="str">
            <v>09F5544</v>
          </cell>
          <cell r="B366" t="str">
            <v>IBM</v>
          </cell>
          <cell r="C366" t="str">
            <v>ケーブル・ケーブル</v>
          </cell>
          <cell r="D366" t="str">
            <v xml:space="preserve">ZIB-09F5544         </v>
          </cell>
          <cell r="E366" t="str">
            <v>5.0M PRINTER CABLE</v>
          </cell>
          <cell r="F366">
            <v>16000</v>
          </cell>
          <cell r="G366">
            <v>0</v>
          </cell>
          <cell r="H366">
            <v>9920</v>
          </cell>
          <cell r="I366">
            <v>0</v>
          </cell>
          <cell r="J366">
            <v>1</v>
          </cell>
        </row>
        <row r="367">
          <cell r="A367" t="str">
            <v>09N4293</v>
          </cell>
          <cell r="B367" t="str">
            <v>IBM</v>
          </cell>
          <cell r="C367" t="str">
            <v>ケーブル・ケーブル</v>
          </cell>
          <cell r="D367" t="str">
            <v xml:space="preserve">ZIB-09N4293         </v>
          </cell>
          <cell r="E367" t="str">
            <v>2mコンソール・ケーブル・セット</v>
          </cell>
          <cell r="F367">
            <v>9600</v>
          </cell>
          <cell r="G367">
            <v>8064</v>
          </cell>
          <cell r="H367">
            <v>7680</v>
          </cell>
          <cell r="I367">
            <v>0</v>
          </cell>
          <cell r="J367">
            <v>1</v>
          </cell>
        </row>
        <row r="368">
          <cell r="A368" t="str">
            <v>19K1249</v>
          </cell>
          <cell r="B368" t="str">
            <v>IBM</v>
          </cell>
          <cell r="C368" t="str">
            <v>ケーブル・ケーブル</v>
          </cell>
          <cell r="D368" t="str">
            <v xml:space="preserve">ZIB-19K1249         </v>
          </cell>
          <cell r="E368" t="str">
            <v>25 M FIBRE CHANNEL CABLE</v>
          </cell>
          <cell r="F368">
            <v>34600</v>
          </cell>
          <cell r="G368">
            <v>15224</v>
          </cell>
          <cell r="H368">
            <v>13494</v>
          </cell>
          <cell r="I368">
            <v>1</v>
          </cell>
          <cell r="J368">
            <v>0</v>
          </cell>
        </row>
        <row r="369">
          <cell r="A369" t="str">
            <v>23K0258</v>
          </cell>
          <cell r="B369" t="str">
            <v>IBM</v>
          </cell>
          <cell r="C369" t="str">
            <v>ケーブル・ケーブル</v>
          </cell>
          <cell r="D369" t="str">
            <v xml:space="preserve">ZIB-23K0258         </v>
          </cell>
          <cell r="E369" t="str">
            <v>インテリステーションProシリーズ USB Extensionケーブル</v>
          </cell>
          <cell r="F369">
            <v>1800</v>
          </cell>
          <cell r="G369">
            <v>0</v>
          </cell>
          <cell r="H369">
            <v>1170</v>
          </cell>
          <cell r="I369">
            <v>0</v>
          </cell>
          <cell r="J369">
            <v>18</v>
          </cell>
        </row>
        <row r="370">
          <cell r="A370" t="str">
            <v>23K0420</v>
          </cell>
          <cell r="B370" t="str">
            <v>IBM</v>
          </cell>
          <cell r="C370" t="str">
            <v>ケーブル・ケーブル</v>
          </cell>
          <cell r="D370" t="str">
            <v xml:space="preserve">ZIB-23K0420         </v>
          </cell>
          <cell r="E370" t="str">
            <v>ディスプレイケーブル(アナログ用)1.5m</v>
          </cell>
          <cell r="F370">
            <v>3000</v>
          </cell>
          <cell r="G370">
            <v>0</v>
          </cell>
          <cell r="H370">
            <v>1950</v>
          </cell>
          <cell r="I370">
            <v>1</v>
          </cell>
          <cell r="J370">
            <v>0</v>
          </cell>
        </row>
        <row r="371">
          <cell r="A371" t="str">
            <v>23K1367</v>
          </cell>
          <cell r="B371" t="str">
            <v>IBM</v>
          </cell>
          <cell r="C371" t="str">
            <v>ケーブル・ケーブル</v>
          </cell>
          <cell r="D371" t="str">
            <v xml:space="preserve">ZIB-23K1367         </v>
          </cell>
          <cell r="E371" t="str">
            <v>PS/2 キーボード 延長ケーブル</v>
          </cell>
          <cell r="F371">
            <v>3100</v>
          </cell>
          <cell r="G371">
            <v>0</v>
          </cell>
          <cell r="H371">
            <v>2728</v>
          </cell>
          <cell r="I371">
            <v>0</v>
          </cell>
          <cell r="J371">
            <v>18</v>
          </cell>
        </row>
        <row r="372">
          <cell r="A372" t="str">
            <v>23K4809</v>
          </cell>
          <cell r="B372" t="str">
            <v>IBM</v>
          </cell>
          <cell r="C372" t="str">
            <v>ケーブル・ケーブル</v>
          </cell>
          <cell r="D372" t="str">
            <v xml:space="preserve">ZIB-23K4809         </v>
          </cell>
          <cell r="E372" t="str">
            <v>IEC C13 to C20 ジャンパー・電源ケーブル(</v>
          </cell>
          <cell r="F372">
            <v>3200</v>
          </cell>
          <cell r="G372">
            <v>2688</v>
          </cell>
          <cell r="H372">
            <v>2560</v>
          </cell>
          <cell r="I372">
            <v>2</v>
          </cell>
          <cell r="J372">
            <v>7</v>
          </cell>
        </row>
        <row r="373">
          <cell r="A373" t="str">
            <v>31R3132</v>
          </cell>
          <cell r="B373" t="str">
            <v>IBM</v>
          </cell>
          <cell r="C373" t="str">
            <v>ケーブル・ケーブル</v>
          </cell>
          <cell r="D373" t="str">
            <v xml:space="preserve">ZIB-31R3132         </v>
          </cell>
          <cell r="E373" t="str">
            <v>3mコンソール・ケーブル(USB)</v>
          </cell>
          <cell r="F373">
            <v>16000</v>
          </cell>
          <cell r="G373">
            <v>13440</v>
          </cell>
          <cell r="H373">
            <v>12800</v>
          </cell>
          <cell r="I373">
            <v>7</v>
          </cell>
          <cell r="J373">
            <v>0</v>
          </cell>
        </row>
        <row r="374">
          <cell r="A374" t="str">
            <v>39M2894</v>
          </cell>
          <cell r="B374" t="str">
            <v>IBM</v>
          </cell>
          <cell r="C374" t="str">
            <v>ケーブル・ケーブル</v>
          </cell>
          <cell r="D374" t="str">
            <v xml:space="preserve">ZIB-39M2894         </v>
          </cell>
          <cell r="E374" t="str">
            <v>ヴァーチャルメディア変換オプション</v>
          </cell>
          <cell r="F374">
            <v>26000</v>
          </cell>
          <cell r="G374">
            <v>21840</v>
          </cell>
          <cell r="H374">
            <v>20800</v>
          </cell>
          <cell r="I374">
            <v>8</v>
          </cell>
          <cell r="J374">
            <v>0</v>
          </cell>
        </row>
        <row r="375">
          <cell r="A375" t="str">
            <v>39M2895</v>
          </cell>
          <cell r="B375" t="str">
            <v>IBM</v>
          </cell>
          <cell r="C375" t="str">
            <v>ケーブル・ケーブル</v>
          </cell>
          <cell r="D375" t="str">
            <v xml:space="preserve">ZIB-39M2895         </v>
          </cell>
          <cell r="E375" t="str">
            <v>USB変換オプション</v>
          </cell>
          <cell r="F375">
            <v>87000</v>
          </cell>
          <cell r="G375">
            <v>73080</v>
          </cell>
          <cell r="H375">
            <v>69600</v>
          </cell>
          <cell r="I375">
            <v>8</v>
          </cell>
          <cell r="J375">
            <v>0</v>
          </cell>
        </row>
        <row r="376">
          <cell r="A376" t="str">
            <v>39M2896</v>
          </cell>
          <cell r="B376" t="str">
            <v>IBM</v>
          </cell>
          <cell r="C376" t="str">
            <v>ケーブル・ケーブル</v>
          </cell>
          <cell r="D376" t="str">
            <v xml:space="preserve">ZIB-39M2896         </v>
          </cell>
          <cell r="E376" t="str">
            <v>25cm KVM変換オプション</v>
          </cell>
          <cell r="F376">
            <v>68000</v>
          </cell>
          <cell r="G376">
            <v>57120</v>
          </cell>
          <cell r="H376">
            <v>54400</v>
          </cell>
          <cell r="I376">
            <v>8</v>
          </cell>
          <cell r="J376">
            <v>0</v>
          </cell>
        </row>
        <row r="377">
          <cell r="A377" t="str">
            <v>39M2897</v>
          </cell>
          <cell r="B377" t="str">
            <v>IBM</v>
          </cell>
          <cell r="C377" t="str">
            <v>ケーブル・ケーブル</v>
          </cell>
          <cell r="D377" t="str">
            <v xml:space="preserve">ZIB-39M2897         </v>
          </cell>
          <cell r="E377" t="str">
            <v>1.5m KVM変換オプション</v>
          </cell>
          <cell r="F377">
            <v>78000</v>
          </cell>
          <cell r="G377">
            <v>65520</v>
          </cell>
          <cell r="H377">
            <v>62400</v>
          </cell>
          <cell r="I377">
            <v>1</v>
          </cell>
          <cell r="J377">
            <v>250</v>
          </cell>
        </row>
        <row r="378">
          <cell r="A378" t="str">
            <v>73P9911</v>
          </cell>
          <cell r="B378" t="str">
            <v>IBM</v>
          </cell>
          <cell r="C378" t="str">
            <v>ケーブル・ケーブル</v>
          </cell>
          <cell r="D378" t="str">
            <v xml:space="preserve">ZIB-73P9911         </v>
          </cell>
          <cell r="E378" t="str">
            <v>x455 4Way to 8Way スケーラビリティーオプ</v>
          </cell>
          <cell r="F378">
            <v>885000</v>
          </cell>
          <cell r="G378">
            <v>566400</v>
          </cell>
          <cell r="H378">
            <v>531000</v>
          </cell>
          <cell r="I378">
            <v>0</v>
          </cell>
          <cell r="J378">
            <v>2</v>
          </cell>
        </row>
        <row r="379">
          <cell r="A379" t="str">
            <v>90P4849</v>
          </cell>
          <cell r="B379" t="str">
            <v>IBM</v>
          </cell>
          <cell r="C379" t="str">
            <v>ケーブル・ケーブル</v>
          </cell>
          <cell r="D379" t="str">
            <v xml:space="preserve">ZIB-90P4849         </v>
          </cell>
          <cell r="E379" t="str">
            <v>IEC C19 to C20 ジャンパー・電源ケーブル(</v>
          </cell>
          <cell r="F379">
            <v>3200</v>
          </cell>
          <cell r="G379">
            <v>2688</v>
          </cell>
          <cell r="H379">
            <v>2560</v>
          </cell>
          <cell r="I379">
            <v>0</v>
          </cell>
          <cell r="J379">
            <v>1</v>
          </cell>
        </row>
        <row r="380">
          <cell r="A380" t="str">
            <v>94G7448</v>
          </cell>
          <cell r="B380" t="str">
            <v>IBM</v>
          </cell>
          <cell r="C380" t="str">
            <v>ケーブル・ケーブル</v>
          </cell>
          <cell r="D380" t="str">
            <v xml:space="preserve">ZIB-94G7448         </v>
          </cell>
          <cell r="E380" t="str">
            <v>POWER CABLE TYPE C12</v>
          </cell>
          <cell r="F380">
            <v>3000</v>
          </cell>
          <cell r="G380">
            <v>2520</v>
          </cell>
          <cell r="H380">
            <v>2400</v>
          </cell>
          <cell r="I380">
            <v>-6</v>
          </cell>
          <cell r="J380">
            <v>66</v>
          </cell>
        </row>
        <row r="381">
          <cell r="A381" t="str">
            <v>23K1351</v>
          </cell>
          <cell r="B381" t="str">
            <v>IBM</v>
          </cell>
          <cell r="C381" t="str">
            <v>メディア</v>
          </cell>
          <cell r="D381" t="str">
            <v xml:space="preserve">ZIB-23K1351         </v>
          </cell>
          <cell r="E381" t="str">
            <v>REV メディア 35GB/70GB 5巻パック(他社製品)</v>
          </cell>
          <cell r="F381">
            <v>38500</v>
          </cell>
          <cell r="G381">
            <v>0</v>
          </cell>
          <cell r="H381">
            <v>33880</v>
          </cell>
          <cell r="I381">
            <v>0</v>
          </cell>
          <cell r="J381">
            <v>1</v>
          </cell>
        </row>
        <row r="382">
          <cell r="A382" t="str">
            <v>25R0032</v>
          </cell>
          <cell r="B382" t="str">
            <v>IBM</v>
          </cell>
          <cell r="C382" t="str">
            <v>メディア</v>
          </cell>
          <cell r="D382" t="str">
            <v xml:space="preserve">ZIB-25R0032         </v>
          </cell>
          <cell r="E382" t="str">
            <v>IBM LTO Ultrium3 データカートリッジ 5巻パック</v>
          </cell>
          <cell r="F382">
            <v>120000</v>
          </cell>
          <cell r="G382">
            <v>100800</v>
          </cell>
          <cell r="H382">
            <v>96000</v>
          </cell>
          <cell r="I382">
            <v>27</v>
          </cell>
          <cell r="J382">
            <v>0</v>
          </cell>
        </row>
        <row r="383">
          <cell r="A383" t="str">
            <v>71P9152</v>
          </cell>
          <cell r="B383" t="str">
            <v>IBM</v>
          </cell>
          <cell r="C383" t="str">
            <v>メディア</v>
          </cell>
          <cell r="D383" t="str">
            <v xml:space="preserve">ZIB-71P9152         </v>
          </cell>
          <cell r="E383" t="str">
            <v>LTO Ultrium1 データカートリッジ 5巻パッ</v>
          </cell>
          <cell r="F383">
            <v>43000</v>
          </cell>
          <cell r="G383">
            <v>36120</v>
          </cell>
          <cell r="H383">
            <v>34400</v>
          </cell>
          <cell r="I383">
            <v>31</v>
          </cell>
          <cell r="J383">
            <v>0</v>
          </cell>
        </row>
        <row r="384">
          <cell r="A384" t="str">
            <v>71P9153</v>
          </cell>
          <cell r="B384" t="str">
            <v>IBM</v>
          </cell>
          <cell r="C384" t="str">
            <v>メディア</v>
          </cell>
          <cell r="D384" t="str">
            <v xml:space="preserve">ZIB-71P9153         </v>
          </cell>
          <cell r="E384" t="str">
            <v>SDLT データカートリッジ 5巻パック</v>
          </cell>
          <cell r="F384">
            <v>87000</v>
          </cell>
          <cell r="G384">
            <v>73080</v>
          </cell>
          <cell r="H384">
            <v>69600</v>
          </cell>
          <cell r="I384">
            <v>-2</v>
          </cell>
          <cell r="J384">
            <v>10</v>
          </cell>
        </row>
        <row r="385">
          <cell r="A385" t="str">
            <v>71P9154</v>
          </cell>
          <cell r="B385" t="str">
            <v>IBM</v>
          </cell>
          <cell r="C385" t="str">
            <v>メディア</v>
          </cell>
          <cell r="D385" t="str">
            <v xml:space="preserve">ZIB-71P9154         </v>
          </cell>
          <cell r="E385" t="str">
            <v>DLTIV データカートリッジ 5巻パック</v>
          </cell>
          <cell r="F385">
            <v>43000</v>
          </cell>
          <cell r="G385">
            <v>36120</v>
          </cell>
          <cell r="H385">
            <v>34400</v>
          </cell>
          <cell r="I385">
            <v>7</v>
          </cell>
          <cell r="J385">
            <v>0</v>
          </cell>
        </row>
        <row r="386">
          <cell r="A386" t="str">
            <v>71P9155</v>
          </cell>
          <cell r="B386" t="str">
            <v>IBM</v>
          </cell>
          <cell r="C386" t="str">
            <v>メディア</v>
          </cell>
          <cell r="D386" t="str">
            <v xml:space="preserve">ZIB-71P9155         </v>
          </cell>
          <cell r="E386" t="str">
            <v>DDS-4 データカートリッジ 5巻パック</v>
          </cell>
          <cell r="F386">
            <v>8600</v>
          </cell>
          <cell r="G386">
            <v>7224</v>
          </cell>
          <cell r="H386">
            <v>6880</v>
          </cell>
          <cell r="I386">
            <v>4</v>
          </cell>
          <cell r="J386">
            <v>159</v>
          </cell>
        </row>
        <row r="387">
          <cell r="A387" t="str">
            <v>71P9158</v>
          </cell>
          <cell r="B387" t="str">
            <v>IBM</v>
          </cell>
          <cell r="C387" t="str">
            <v>メディア</v>
          </cell>
          <cell r="D387" t="str">
            <v xml:space="preserve">ZIB-71P9158         </v>
          </cell>
          <cell r="E387" t="str">
            <v>DDS G5 データカートリッジ 5巻パック</v>
          </cell>
          <cell r="F387">
            <v>26000</v>
          </cell>
          <cell r="G387">
            <v>21840</v>
          </cell>
          <cell r="H387">
            <v>20800</v>
          </cell>
          <cell r="I387">
            <v>115</v>
          </cell>
          <cell r="J387">
            <v>0</v>
          </cell>
        </row>
        <row r="388">
          <cell r="A388" t="str">
            <v>71P9159</v>
          </cell>
          <cell r="B388" t="str">
            <v>IBM</v>
          </cell>
          <cell r="C388" t="str">
            <v>メディア</v>
          </cell>
          <cell r="D388" t="str">
            <v xml:space="preserve">ZIB-71P9159         </v>
          </cell>
          <cell r="E388" t="str">
            <v>LTO Ultrium2 データカートリッジ 5巻パッ</v>
          </cell>
          <cell r="F388">
            <v>65000</v>
          </cell>
          <cell r="G388">
            <v>54600</v>
          </cell>
          <cell r="H388">
            <v>52000</v>
          </cell>
          <cell r="I388">
            <v>32</v>
          </cell>
          <cell r="J388">
            <v>5</v>
          </cell>
        </row>
        <row r="389">
          <cell r="A389" t="str">
            <v>71P9160</v>
          </cell>
          <cell r="B389" t="str">
            <v>IBM</v>
          </cell>
          <cell r="C389" t="str">
            <v>メディア</v>
          </cell>
          <cell r="D389" t="str">
            <v xml:space="preserve">ZIB-71P9160         </v>
          </cell>
          <cell r="E389" t="str">
            <v>VXA2 データカートリッジ 5巻パック</v>
          </cell>
          <cell r="F389">
            <v>87000</v>
          </cell>
          <cell r="G389">
            <v>73080</v>
          </cell>
          <cell r="H389">
            <v>69600</v>
          </cell>
          <cell r="I389">
            <v>-5</v>
          </cell>
          <cell r="J389">
            <v>27</v>
          </cell>
        </row>
        <row r="390">
          <cell r="A390" t="str">
            <v>71P9183</v>
          </cell>
          <cell r="B390" t="str">
            <v>IBM</v>
          </cell>
          <cell r="C390" t="str">
            <v>メディア</v>
          </cell>
          <cell r="D390" t="str">
            <v xml:space="preserve">ZIB-71P9183         </v>
          </cell>
          <cell r="E390" t="str">
            <v>IBM DLTVS160 データ・カートリッジ 5巻パ</v>
          </cell>
          <cell r="F390">
            <v>61000</v>
          </cell>
          <cell r="G390">
            <v>51240</v>
          </cell>
          <cell r="H390">
            <v>48800</v>
          </cell>
          <cell r="I390">
            <v>11</v>
          </cell>
          <cell r="J390">
            <v>43</v>
          </cell>
        </row>
        <row r="391">
          <cell r="A391" t="str">
            <v>10N3612</v>
          </cell>
          <cell r="B391" t="str">
            <v>IBM</v>
          </cell>
          <cell r="C391" t="str">
            <v>サービス&amp;サポート</v>
          </cell>
          <cell r="D391" t="str">
            <v xml:space="preserve">ZIB-10N3612         </v>
          </cell>
          <cell r="E391" t="str">
            <v>ServicePac Warranty&amp;Maintenance options</v>
          </cell>
          <cell r="F391">
            <v>60000</v>
          </cell>
          <cell r="G391">
            <v>0</v>
          </cell>
          <cell r="H391">
            <v>49800</v>
          </cell>
          <cell r="I391">
            <v>0</v>
          </cell>
          <cell r="J391">
            <v>1</v>
          </cell>
        </row>
        <row r="392">
          <cell r="A392" t="str">
            <v>13P5014</v>
          </cell>
          <cell r="B392" t="str">
            <v>IBM</v>
          </cell>
          <cell r="C392" t="str">
            <v>サービス&amp;サポート</v>
          </cell>
          <cell r="D392" t="str">
            <v xml:space="preserve">ZIB-13P5014         </v>
          </cell>
          <cell r="E392" t="str">
            <v>ServicePac Warranty&amp;Maintenance options</v>
          </cell>
          <cell r="F392">
            <v>379000</v>
          </cell>
          <cell r="G392">
            <v>0</v>
          </cell>
          <cell r="H392">
            <v>314570</v>
          </cell>
          <cell r="I392">
            <v>0</v>
          </cell>
          <cell r="J392">
            <v>1</v>
          </cell>
        </row>
        <row r="393">
          <cell r="A393" t="str">
            <v>13P5758</v>
          </cell>
          <cell r="B393" t="str">
            <v>IBM</v>
          </cell>
          <cell r="C393" t="str">
            <v>サービス&amp;サポート</v>
          </cell>
          <cell r="D393" t="str">
            <v xml:space="preserve">ZIB-13P5758         </v>
          </cell>
          <cell r="E393" t="str">
            <v>ServicePac Warranty&amp;Maintenance options</v>
          </cell>
          <cell r="F393">
            <v>82000</v>
          </cell>
          <cell r="G393">
            <v>0</v>
          </cell>
          <cell r="H393">
            <v>68060</v>
          </cell>
          <cell r="I393">
            <v>0</v>
          </cell>
          <cell r="J393">
            <v>2</v>
          </cell>
        </row>
        <row r="394">
          <cell r="A394" t="str">
            <v>13P6316</v>
          </cell>
          <cell r="B394" t="str">
            <v>IBM</v>
          </cell>
          <cell r="C394" t="str">
            <v>サービス&amp;サポート</v>
          </cell>
          <cell r="D394" t="str">
            <v xml:space="preserve">ZIB-13P6316         </v>
          </cell>
          <cell r="E394" t="str">
            <v>ServicePac Warranty&amp;Maintenance options</v>
          </cell>
          <cell r="F394">
            <v>114000</v>
          </cell>
          <cell r="G394">
            <v>0</v>
          </cell>
          <cell r="H394">
            <v>94620</v>
          </cell>
          <cell r="I394">
            <v>0</v>
          </cell>
          <cell r="J394">
            <v>1</v>
          </cell>
        </row>
        <row r="395">
          <cell r="A395" t="str">
            <v>13P6772</v>
          </cell>
          <cell r="B395" t="str">
            <v>IBM</v>
          </cell>
          <cell r="C395" t="str">
            <v>サービス&amp;サポート</v>
          </cell>
          <cell r="D395" t="str">
            <v xml:space="preserve">ZIB-13P6772         </v>
          </cell>
          <cell r="E395" t="str">
            <v>ServicePac Warranty&amp;Maintenance options</v>
          </cell>
          <cell r="F395">
            <v>33800</v>
          </cell>
          <cell r="G395">
            <v>0</v>
          </cell>
          <cell r="H395">
            <v>28054</v>
          </cell>
          <cell r="I395">
            <v>1</v>
          </cell>
          <cell r="J395">
            <v>0</v>
          </cell>
        </row>
        <row r="396">
          <cell r="A396" t="str">
            <v>13P6862</v>
          </cell>
          <cell r="B396" t="str">
            <v>IBM</v>
          </cell>
          <cell r="C396" t="str">
            <v>サービス&amp;サポート</v>
          </cell>
          <cell r="D396" t="str">
            <v xml:space="preserve">ZIB-13P6862         </v>
          </cell>
          <cell r="E396" t="str">
            <v>ServicePac Warranty&amp;Maintenance options</v>
          </cell>
          <cell r="F396">
            <v>196000</v>
          </cell>
          <cell r="G396">
            <v>0</v>
          </cell>
          <cell r="H396">
            <v>162680</v>
          </cell>
          <cell r="I396">
            <v>0</v>
          </cell>
          <cell r="J396">
            <v>1</v>
          </cell>
        </row>
        <row r="397">
          <cell r="A397" t="str">
            <v>26L6334</v>
          </cell>
          <cell r="B397" t="str">
            <v>IBM</v>
          </cell>
          <cell r="C397" t="str">
            <v>サービス&amp;サポート</v>
          </cell>
          <cell r="D397" t="str">
            <v xml:space="preserve">ZIB-26L6334         </v>
          </cell>
          <cell r="E397" t="str">
            <v>ServicePac Warranty&amp;Maintenance options</v>
          </cell>
          <cell r="F397">
            <v>18000</v>
          </cell>
          <cell r="G397">
            <v>0</v>
          </cell>
          <cell r="H397">
            <v>16200</v>
          </cell>
          <cell r="I397">
            <v>1</v>
          </cell>
          <cell r="J397">
            <v>0</v>
          </cell>
        </row>
        <row r="398">
          <cell r="A398" t="str">
            <v>26L6725</v>
          </cell>
          <cell r="B398" t="str">
            <v>IBM</v>
          </cell>
          <cell r="C398" t="str">
            <v>サービス&amp;サポート</v>
          </cell>
          <cell r="D398" t="str">
            <v xml:space="preserve">ZIB-26L6725         </v>
          </cell>
          <cell r="E398" t="str">
            <v>ServicePac Warranty&amp;Maintenance options</v>
          </cell>
          <cell r="F398">
            <v>36000</v>
          </cell>
          <cell r="G398">
            <v>0</v>
          </cell>
          <cell r="H398">
            <v>31320</v>
          </cell>
          <cell r="I398">
            <v>4</v>
          </cell>
          <cell r="J398">
            <v>0</v>
          </cell>
        </row>
        <row r="399">
          <cell r="A399" t="str">
            <v>26L6838</v>
          </cell>
          <cell r="B399" t="str">
            <v>IBM</v>
          </cell>
          <cell r="C399" t="str">
            <v>サービス&amp;サポート</v>
          </cell>
          <cell r="D399" t="str">
            <v xml:space="preserve">ZIB-26L6838         </v>
          </cell>
          <cell r="E399" t="str">
            <v>ServicePac Warranty&amp;Maintenance options</v>
          </cell>
          <cell r="F399">
            <v>30000</v>
          </cell>
          <cell r="G399">
            <v>0</v>
          </cell>
          <cell r="H399">
            <v>24900</v>
          </cell>
          <cell r="I399">
            <v>0</v>
          </cell>
          <cell r="J399">
            <v>1</v>
          </cell>
        </row>
        <row r="400">
          <cell r="A400" t="str">
            <v>26L6851</v>
          </cell>
          <cell r="B400" t="str">
            <v>IBM</v>
          </cell>
          <cell r="C400" t="str">
            <v>サービス&amp;サポート</v>
          </cell>
          <cell r="D400" t="str">
            <v xml:space="preserve">ZIB-26L6851         </v>
          </cell>
          <cell r="E400" t="str">
            <v>ServicePac Warranty&amp;Maintenance options</v>
          </cell>
          <cell r="F400">
            <v>56400</v>
          </cell>
          <cell r="G400">
            <v>0</v>
          </cell>
          <cell r="H400">
            <v>46812</v>
          </cell>
          <cell r="I400">
            <v>1</v>
          </cell>
          <cell r="J400">
            <v>0</v>
          </cell>
        </row>
        <row r="401">
          <cell r="A401" t="str">
            <v>26L8717</v>
          </cell>
          <cell r="B401" t="str">
            <v>IBM</v>
          </cell>
          <cell r="C401" t="str">
            <v>サービス&amp;サポート</v>
          </cell>
          <cell r="D401" t="str">
            <v xml:space="preserve">ZIB-26L8717         </v>
          </cell>
          <cell r="E401" t="str">
            <v>ServicePac Warranty&amp;Maintenance options</v>
          </cell>
          <cell r="F401">
            <v>132000</v>
          </cell>
          <cell r="G401">
            <v>0</v>
          </cell>
          <cell r="H401">
            <v>109560</v>
          </cell>
          <cell r="I401">
            <v>0</v>
          </cell>
          <cell r="J401">
            <v>3</v>
          </cell>
        </row>
        <row r="402">
          <cell r="A402" t="str">
            <v>26L8734</v>
          </cell>
          <cell r="B402" t="str">
            <v>IBM</v>
          </cell>
          <cell r="C402" t="str">
            <v>サービス&amp;サポート</v>
          </cell>
          <cell r="D402" t="str">
            <v xml:space="preserve">ZIB-26L8734         </v>
          </cell>
          <cell r="E402" t="str">
            <v>ServicePac Warranty&amp;Maintenance options</v>
          </cell>
          <cell r="F402">
            <v>23500</v>
          </cell>
          <cell r="G402">
            <v>0</v>
          </cell>
          <cell r="H402">
            <v>19505</v>
          </cell>
          <cell r="I402">
            <v>0</v>
          </cell>
          <cell r="J402">
            <v>1</v>
          </cell>
        </row>
        <row r="403">
          <cell r="A403" t="str">
            <v>26L8743</v>
          </cell>
          <cell r="B403" t="str">
            <v>IBM</v>
          </cell>
          <cell r="C403" t="str">
            <v>サービス&amp;サポート</v>
          </cell>
          <cell r="D403" t="str">
            <v xml:space="preserve">ZIB-26L8743         </v>
          </cell>
          <cell r="E403" t="str">
            <v>ServicePac Warranty&amp;Maintenance options</v>
          </cell>
          <cell r="F403">
            <v>47000</v>
          </cell>
          <cell r="G403">
            <v>0</v>
          </cell>
          <cell r="H403">
            <v>42300</v>
          </cell>
          <cell r="I403">
            <v>2</v>
          </cell>
          <cell r="J403">
            <v>0</v>
          </cell>
        </row>
        <row r="404">
          <cell r="A404" t="str">
            <v>26L8886</v>
          </cell>
          <cell r="B404" t="str">
            <v>IBM</v>
          </cell>
          <cell r="C404" t="str">
            <v>サービス&amp;サポート</v>
          </cell>
          <cell r="D404" t="str">
            <v xml:space="preserve">ZIB-26L8886         </v>
          </cell>
          <cell r="E404" t="str">
            <v>ServicePac Warranty&amp;Maintenance options</v>
          </cell>
          <cell r="F404">
            <v>29400</v>
          </cell>
          <cell r="G404">
            <v>0</v>
          </cell>
          <cell r="H404">
            <v>24402</v>
          </cell>
          <cell r="I404">
            <v>0</v>
          </cell>
          <cell r="J404">
            <v>2</v>
          </cell>
        </row>
        <row r="405">
          <cell r="A405" t="str">
            <v>29R5211</v>
          </cell>
          <cell r="B405" t="str">
            <v>IBM</v>
          </cell>
          <cell r="C405" t="str">
            <v>サービス&amp;サポート</v>
          </cell>
          <cell r="D405" t="str">
            <v xml:space="preserve">ZIB-29R5211         </v>
          </cell>
          <cell r="E405" t="str">
            <v>xSeries サポート・ライン 6 Inc 拡張時間帯</v>
          </cell>
          <cell r="F405">
            <v>432000</v>
          </cell>
          <cell r="G405">
            <v>0</v>
          </cell>
          <cell r="H405">
            <v>388800</v>
          </cell>
          <cell r="I405">
            <v>1</v>
          </cell>
          <cell r="J405">
            <v>0</v>
          </cell>
        </row>
        <row r="406">
          <cell r="A406" t="str">
            <v>38R3512</v>
          </cell>
          <cell r="B406" t="str">
            <v>IBM</v>
          </cell>
          <cell r="C406" t="str">
            <v>サービス&amp;サポート</v>
          </cell>
          <cell r="D406" t="str">
            <v xml:space="preserve">ZIB-38R3512         </v>
          </cell>
          <cell r="E406" t="str">
            <v>ServicePac Warranty&amp;Maintenance options</v>
          </cell>
          <cell r="F406">
            <v>306600</v>
          </cell>
          <cell r="G406">
            <v>0</v>
          </cell>
          <cell r="H406">
            <v>275940</v>
          </cell>
          <cell r="I406">
            <v>2</v>
          </cell>
          <cell r="J406">
            <v>0</v>
          </cell>
        </row>
        <row r="407">
          <cell r="A407" t="str">
            <v>38R3514</v>
          </cell>
          <cell r="B407" t="str">
            <v>IBM</v>
          </cell>
          <cell r="C407" t="str">
            <v>サービス&amp;サポート</v>
          </cell>
          <cell r="D407" t="str">
            <v xml:space="preserve">ZIB-38R3514         </v>
          </cell>
          <cell r="E407" t="str">
            <v>ServicePac Warranty&amp;Maintenance options</v>
          </cell>
          <cell r="F407">
            <v>118600</v>
          </cell>
          <cell r="G407">
            <v>0</v>
          </cell>
          <cell r="H407">
            <v>106740</v>
          </cell>
          <cell r="I407">
            <v>0</v>
          </cell>
          <cell r="J407">
            <v>1</v>
          </cell>
        </row>
        <row r="408">
          <cell r="A408" t="str">
            <v>38R3551</v>
          </cell>
          <cell r="B408" t="str">
            <v>IBM</v>
          </cell>
          <cell r="C408" t="str">
            <v>サービス&amp;サポート</v>
          </cell>
          <cell r="D408" t="str">
            <v xml:space="preserve">ZIB-38R3551         </v>
          </cell>
          <cell r="E408" t="str">
            <v>ServicePac Warranty&amp;Maintenance options</v>
          </cell>
          <cell r="F408">
            <v>292900</v>
          </cell>
          <cell r="G408">
            <v>0</v>
          </cell>
          <cell r="H408">
            <v>263610</v>
          </cell>
          <cell r="I408">
            <v>2</v>
          </cell>
          <cell r="J408">
            <v>0</v>
          </cell>
        </row>
        <row r="409">
          <cell r="A409" t="str">
            <v>38R3556</v>
          </cell>
          <cell r="B409" t="str">
            <v>IBM</v>
          </cell>
          <cell r="C409" t="str">
            <v>サービス&amp;サポート</v>
          </cell>
          <cell r="D409" t="str">
            <v xml:space="preserve">ZIB-38R3556         </v>
          </cell>
          <cell r="E409" t="str">
            <v>ServicePac Warranty&amp;Maintenance options</v>
          </cell>
          <cell r="F409">
            <v>228500</v>
          </cell>
          <cell r="G409">
            <v>0</v>
          </cell>
          <cell r="H409">
            <v>205650</v>
          </cell>
          <cell r="I409">
            <v>1</v>
          </cell>
          <cell r="J409">
            <v>0</v>
          </cell>
        </row>
        <row r="410">
          <cell r="A410" t="str">
            <v>170223I</v>
          </cell>
          <cell r="B410" t="str">
            <v>Lenovo</v>
          </cell>
          <cell r="C410" t="str">
            <v>PC/サーバー本体</v>
          </cell>
          <cell r="D410" t="str">
            <v xml:space="preserve">ZIB-170223I         </v>
          </cell>
          <cell r="E410" t="str">
            <v>ThinkPad X60s カスタマイズモデル</v>
          </cell>
          <cell r="F410">
            <v>306000</v>
          </cell>
          <cell r="G410">
            <v>272340</v>
          </cell>
          <cell r="H410">
            <v>265608</v>
          </cell>
          <cell r="I410">
            <v>-3</v>
          </cell>
          <cell r="J410">
            <v>4</v>
          </cell>
        </row>
        <row r="411">
          <cell r="A411" t="str">
            <v>1702C4J</v>
          </cell>
          <cell r="B411" t="str">
            <v>Lenovo</v>
          </cell>
          <cell r="C411" t="str">
            <v>PC/サーバー本体</v>
          </cell>
          <cell r="D411" t="str">
            <v xml:space="preserve">ZIB-1702C4J         </v>
          </cell>
          <cell r="E411" t="str">
            <v>ThinkPad X60s(L23/512/40/XPP/12TFT)</v>
          </cell>
          <cell r="F411">
            <v>210000</v>
          </cell>
          <cell r="G411">
            <v>186900</v>
          </cell>
          <cell r="H411">
            <v>182280</v>
          </cell>
          <cell r="I411">
            <v>-1</v>
          </cell>
          <cell r="J411">
            <v>200</v>
          </cell>
        </row>
        <row r="412">
          <cell r="A412" t="str">
            <v>1702C5J</v>
          </cell>
          <cell r="B412" t="str">
            <v>Lenovo</v>
          </cell>
          <cell r="C412" t="str">
            <v>PC/サーバー本体</v>
          </cell>
          <cell r="D412" t="str">
            <v xml:space="preserve">ZIB-1702C5J         </v>
          </cell>
          <cell r="E412" t="str">
            <v>ThinkPad X60s(L23/512/40/XPP/12TFT/OF)</v>
          </cell>
          <cell r="F412">
            <v>232000</v>
          </cell>
          <cell r="G412">
            <v>206480</v>
          </cell>
          <cell r="H412">
            <v>201376</v>
          </cell>
          <cell r="I412">
            <v>-1</v>
          </cell>
          <cell r="J412">
            <v>50</v>
          </cell>
        </row>
        <row r="413">
          <cell r="A413" t="str">
            <v>1702C6E</v>
          </cell>
          <cell r="B413" t="str">
            <v>Lenovo</v>
          </cell>
          <cell r="C413" t="str">
            <v>PC/サーバー本体</v>
          </cell>
          <cell r="D413" t="str">
            <v xml:space="preserve">ZIB-1702C6E         </v>
          </cell>
          <cell r="E413" t="str">
            <v>ThinkPad X60s(L23/512/80/XPP/12TFT)(E)</v>
          </cell>
          <cell r="F413">
            <v>220000</v>
          </cell>
          <cell r="G413">
            <v>195800</v>
          </cell>
          <cell r="H413">
            <v>190960</v>
          </cell>
          <cell r="I413">
            <v>0</v>
          </cell>
          <cell r="J413">
            <v>10</v>
          </cell>
        </row>
        <row r="414">
          <cell r="A414" t="str">
            <v>1702C6J</v>
          </cell>
          <cell r="B414" t="str">
            <v>Lenovo</v>
          </cell>
          <cell r="C414" t="str">
            <v>PC/サーバー本体</v>
          </cell>
          <cell r="D414" t="str">
            <v xml:space="preserve">ZIB-1702C6J         </v>
          </cell>
          <cell r="E414" t="str">
            <v>ThinkPad X60s(L23/512/80/XPP/12TFT)</v>
          </cell>
          <cell r="F414">
            <v>220000</v>
          </cell>
          <cell r="G414">
            <v>195800</v>
          </cell>
          <cell r="H414">
            <v>190960</v>
          </cell>
          <cell r="I414">
            <v>-94</v>
          </cell>
          <cell r="J414">
            <v>241</v>
          </cell>
        </row>
        <row r="415">
          <cell r="A415" t="str">
            <v>1702C7J</v>
          </cell>
          <cell r="B415" t="str">
            <v>Lenovo</v>
          </cell>
          <cell r="C415" t="str">
            <v>PC/サーバー本体</v>
          </cell>
          <cell r="D415" t="str">
            <v xml:space="preserve">ZIB-1702C7J         </v>
          </cell>
          <cell r="E415" t="str">
            <v>ThinkPad X60s(L23/512/80/XPP/12TFT/OF)</v>
          </cell>
          <cell r="F415">
            <v>242000</v>
          </cell>
          <cell r="G415">
            <v>215380</v>
          </cell>
          <cell r="H415">
            <v>210056</v>
          </cell>
          <cell r="I415">
            <v>-1</v>
          </cell>
          <cell r="J415">
            <v>40</v>
          </cell>
        </row>
        <row r="416">
          <cell r="A416" t="str">
            <v>170624I</v>
          </cell>
          <cell r="B416" t="str">
            <v>Lenovo</v>
          </cell>
          <cell r="C416" t="str">
            <v>PC/サーバー本体</v>
          </cell>
          <cell r="D416" t="str">
            <v xml:space="preserve">ZIB-170624I         </v>
          </cell>
          <cell r="E416" t="str">
            <v>ThinkPad X60 カスタマイズモデル</v>
          </cell>
          <cell r="F416">
            <v>299000</v>
          </cell>
          <cell r="G416">
            <v>266110</v>
          </cell>
          <cell r="H416">
            <v>259532</v>
          </cell>
          <cell r="I416">
            <v>-2</v>
          </cell>
          <cell r="J416">
            <v>3</v>
          </cell>
        </row>
        <row r="417">
          <cell r="A417" t="str">
            <v>170625J</v>
          </cell>
          <cell r="B417" t="str">
            <v>Lenovo</v>
          </cell>
          <cell r="C417" t="str">
            <v>PC/サーバー本体</v>
          </cell>
          <cell r="D417" t="str">
            <v xml:space="preserve">ZIB-170625J         </v>
          </cell>
          <cell r="E417" t="str">
            <v>ThinkPad X60(T13/256/40/XPP/12TFT/WR)</v>
          </cell>
          <cell r="F417">
            <v>182000</v>
          </cell>
          <cell r="G417">
            <v>161980</v>
          </cell>
          <cell r="H417">
            <v>157976</v>
          </cell>
          <cell r="I417">
            <v>0</v>
          </cell>
          <cell r="J417">
            <v>20</v>
          </cell>
        </row>
        <row r="418">
          <cell r="A418" t="str">
            <v>170649E</v>
          </cell>
          <cell r="B418" t="str">
            <v>Lenovo</v>
          </cell>
          <cell r="C418" t="str">
            <v>PC/サーバー本体</v>
          </cell>
          <cell r="D418" t="str">
            <v xml:space="preserve">ZIB-170649E         </v>
          </cell>
          <cell r="E418" t="str">
            <v>ThinkPad X60(T23/512/80/XPP/12TFT)(E)</v>
          </cell>
          <cell r="F418">
            <v>210000</v>
          </cell>
          <cell r="G418">
            <v>186900</v>
          </cell>
          <cell r="H418">
            <v>182280</v>
          </cell>
          <cell r="I418">
            <v>0</v>
          </cell>
          <cell r="J418">
            <v>10</v>
          </cell>
        </row>
        <row r="419">
          <cell r="A419" t="str">
            <v>170649J</v>
          </cell>
          <cell r="B419" t="str">
            <v>Lenovo</v>
          </cell>
          <cell r="C419" t="str">
            <v>PC/サーバー本体</v>
          </cell>
          <cell r="D419" t="str">
            <v xml:space="preserve">ZIB-170649J         </v>
          </cell>
          <cell r="E419" t="str">
            <v>ThinkPad X60(T23/512/80/XPP/12TFT)</v>
          </cell>
          <cell r="F419">
            <v>210000</v>
          </cell>
          <cell r="G419">
            <v>186900</v>
          </cell>
          <cell r="H419">
            <v>182280</v>
          </cell>
          <cell r="I419">
            <v>-5</v>
          </cell>
          <cell r="J419">
            <v>150</v>
          </cell>
        </row>
        <row r="420">
          <cell r="A420" t="str">
            <v>17064AJ</v>
          </cell>
          <cell r="B420" t="str">
            <v>Lenovo</v>
          </cell>
          <cell r="C420" t="str">
            <v>PC/サーバー本体</v>
          </cell>
          <cell r="D420" t="str">
            <v xml:space="preserve">ZIB-17064AJ         </v>
          </cell>
          <cell r="E420" t="str">
            <v>ThinkPad X60(T23/512/80/XPP/12TFT/OF)</v>
          </cell>
          <cell r="F420">
            <v>232000</v>
          </cell>
          <cell r="G420">
            <v>206480</v>
          </cell>
          <cell r="H420">
            <v>201376</v>
          </cell>
          <cell r="I420">
            <v>0</v>
          </cell>
          <cell r="J420">
            <v>30</v>
          </cell>
        </row>
        <row r="421">
          <cell r="A421" t="str">
            <v>17064BJ</v>
          </cell>
          <cell r="B421" t="str">
            <v>Lenovo</v>
          </cell>
          <cell r="C421" t="str">
            <v>PC/サーバー本体</v>
          </cell>
          <cell r="D421" t="str">
            <v xml:space="preserve">ZIB-17064BJ         </v>
          </cell>
          <cell r="E421" t="str">
            <v>ThinkPad X60(T23/512/40/XPP/12TFT)</v>
          </cell>
          <cell r="F421">
            <v>200000</v>
          </cell>
          <cell r="G421">
            <v>178000</v>
          </cell>
          <cell r="H421">
            <v>173600</v>
          </cell>
          <cell r="I421">
            <v>-5</v>
          </cell>
          <cell r="J421">
            <v>122</v>
          </cell>
        </row>
        <row r="422">
          <cell r="A422" t="str">
            <v>17064CJ</v>
          </cell>
          <cell r="B422" t="str">
            <v>Lenovo</v>
          </cell>
          <cell r="C422" t="str">
            <v>PC/サーバー本体</v>
          </cell>
          <cell r="D422" t="str">
            <v xml:space="preserve">ZIB-17064CJ         </v>
          </cell>
          <cell r="E422" t="str">
            <v>ThinkPad X60(T23/512/40/XPP/12TFT/OF)</v>
          </cell>
          <cell r="F422">
            <v>222000</v>
          </cell>
          <cell r="G422">
            <v>197580</v>
          </cell>
          <cell r="H422">
            <v>192696</v>
          </cell>
          <cell r="I422">
            <v>0</v>
          </cell>
          <cell r="J422">
            <v>30</v>
          </cell>
        </row>
        <row r="423">
          <cell r="A423" t="str">
            <v>1834K3J</v>
          </cell>
          <cell r="B423" t="str">
            <v>Lenovo</v>
          </cell>
          <cell r="C423" t="str">
            <v>PC/サーバー本体</v>
          </cell>
          <cell r="D423" t="str">
            <v xml:space="preserve">ZIB-1834K3J         </v>
          </cell>
          <cell r="E423" t="str">
            <v>ThinkPad R50e(CM-350/WinXP-P/14.1TFT)</v>
          </cell>
          <cell r="F423">
            <v>99000</v>
          </cell>
          <cell r="G423">
            <v>80300</v>
          </cell>
          <cell r="H423">
            <v>87912</v>
          </cell>
          <cell r="I423">
            <v>9</v>
          </cell>
          <cell r="J423">
            <v>0</v>
          </cell>
        </row>
        <row r="424">
          <cell r="A424" t="str">
            <v>1834K7J</v>
          </cell>
          <cell r="B424" t="str">
            <v>Lenovo</v>
          </cell>
          <cell r="C424" t="str">
            <v>PC/サーバー本体</v>
          </cell>
          <cell r="D424" t="str">
            <v xml:space="preserve">ZIB-1834K7J         </v>
          </cell>
          <cell r="E424" t="str">
            <v>ThinkPad R50e(CM-350/WinXP-P/14.1TFT)</v>
          </cell>
          <cell r="F424">
            <v>100000</v>
          </cell>
          <cell r="G424">
            <v>84100</v>
          </cell>
          <cell r="H424">
            <v>88800</v>
          </cell>
          <cell r="I424">
            <v>74</v>
          </cell>
          <cell r="J424">
            <v>0</v>
          </cell>
        </row>
        <row r="425">
          <cell r="A425" t="str">
            <v>1834K8J</v>
          </cell>
          <cell r="B425" t="str">
            <v>Lenovo</v>
          </cell>
          <cell r="C425" t="str">
            <v>PC/サーバー本体</v>
          </cell>
          <cell r="D425" t="str">
            <v xml:space="preserve">ZIB-1834K8J         </v>
          </cell>
          <cell r="E425" t="str">
            <v>ThinkPad R50e(CM-350/WinXP-P/14.1TFT)</v>
          </cell>
          <cell r="F425">
            <v>122000</v>
          </cell>
          <cell r="G425">
            <v>106470</v>
          </cell>
          <cell r="H425">
            <v>108336</v>
          </cell>
          <cell r="I425">
            <v>2</v>
          </cell>
          <cell r="J425">
            <v>0</v>
          </cell>
        </row>
        <row r="426">
          <cell r="A426" t="str">
            <v>1834K9J</v>
          </cell>
          <cell r="B426" t="str">
            <v>Lenovo</v>
          </cell>
          <cell r="C426" t="str">
            <v>PC/サーバー本体</v>
          </cell>
          <cell r="D426" t="str">
            <v xml:space="preserve">ZIB-1834K9J         </v>
          </cell>
          <cell r="E426" t="str">
            <v>ThinkPad R50e(CM-350/WinXP-H/14.1TFT)</v>
          </cell>
          <cell r="F426">
            <v>96000</v>
          </cell>
          <cell r="G426">
            <v>76400</v>
          </cell>
          <cell r="H426">
            <v>91008</v>
          </cell>
          <cell r="I426">
            <v>1</v>
          </cell>
          <cell r="J426">
            <v>0</v>
          </cell>
        </row>
        <row r="427">
          <cell r="A427" t="str">
            <v>1834KAJ</v>
          </cell>
          <cell r="B427" t="str">
            <v>Lenovo</v>
          </cell>
          <cell r="C427" t="str">
            <v>PC/サーバー本体</v>
          </cell>
          <cell r="D427" t="str">
            <v xml:space="preserve">ZIB-1834KAJ         </v>
          </cell>
          <cell r="E427" t="str">
            <v>ThinkPad R50e(CM-350/WinXP-H/14.1TFT)</v>
          </cell>
          <cell r="F427">
            <v>118000</v>
          </cell>
          <cell r="G427">
            <v>114460</v>
          </cell>
          <cell r="H427">
            <v>111864</v>
          </cell>
          <cell r="I427">
            <v>2</v>
          </cell>
          <cell r="J427">
            <v>0</v>
          </cell>
        </row>
        <row r="428">
          <cell r="A428" t="str">
            <v>18432KJ</v>
          </cell>
          <cell r="B428" t="str">
            <v>Lenovo</v>
          </cell>
          <cell r="C428" t="str">
            <v>PC/サーバー本体</v>
          </cell>
          <cell r="D428" t="str">
            <v xml:space="preserve">ZIB-18432KJ         </v>
          </cell>
          <cell r="E428" t="str">
            <v>ThinkPad R51e(CM-360/XP-P/14.1TFT)</v>
          </cell>
          <cell r="F428">
            <v>99000</v>
          </cell>
          <cell r="G428">
            <v>90090</v>
          </cell>
          <cell r="H428">
            <v>87912</v>
          </cell>
          <cell r="I428">
            <v>-105</v>
          </cell>
          <cell r="J428">
            <v>206</v>
          </cell>
        </row>
        <row r="429">
          <cell r="A429" t="str">
            <v>18433RJ</v>
          </cell>
          <cell r="B429" t="str">
            <v>Lenovo</v>
          </cell>
          <cell r="C429" t="str">
            <v>PC/サーバー本体</v>
          </cell>
          <cell r="D429" t="str">
            <v xml:space="preserve">ZIB-18433RJ         </v>
          </cell>
          <cell r="E429" t="str">
            <v>ThinkPad R51e(CM-360/XP-P/Co/15TFT)</v>
          </cell>
          <cell r="F429">
            <v>101000</v>
          </cell>
          <cell r="G429">
            <v>91910</v>
          </cell>
          <cell r="H429">
            <v>89688</v>
          </cell>
          <cell r="I429">
            <v>-69</v>
          </cell>
          <cell r="J429">
            <v>309</v>
          </cell>
        </row>
        <row r="430">
          <cell r="A430" t="str">
            <v>18433SJ</v>
          </cell>
          <cell r="B430" t="str">
            <v>Lenovo</v>
          </cell>
          <cell r="C430" t="str">
            <v>PC/サーバー本体</v>
          </cell>
          <cell r="D430" t="str">
            <v xml:space="preserve">ZIB-18433SJ         </v>
          </cell>
          <cell r="E430" t="str">
            <v>ThinkPad R51e(CM-360/XP-P/Co/15TFT/OF)</v>
          </cell>
          <cell r="F430">
            <v>123000</v>
          </cell>
          <cell r="G430">
            <v>111930</v>
          </cell>
          <cell r="H430">
            <v>109224</v>
          </cell>
          <cell r="I430">
            <v>145</v>
          </cell>
          <cell r="J430">
            <v>0</v>
          </cell>
        </row>
        <row r="431">
          <cell r="A431" t="str">
            <v>18433VJ</v>
          </cell>
          <cell r="B431" t="str">
            <v>Lenovo</v>
          </cell>
          <cell r="C431" t="str">
            <v>PC/サーバー本体</v>
          </cell>
          <cell r="D431" t="str">
            <v xml:space="preserve">ZIB-18433VJ         </v>
          </cell>
          <cell r="E431" t="str">
            <v>ThinkPad R51e(CM-360/XP-P/15TFT)</v>
          </cell>
          <cell r="F431">
            <v>100000</v>
          </cell>
          <cell r="G431">
            <v>88800</v>
          </cell>
          <cell r="H431">
            <v>88800</v>
          </cell>
          <cell r="I431">
            <v>166</v>
          </cell>
          <cell r="J431">
            <v>0</v>
          </cell>
        </row>
        <row r="432">
          <cell r="A432" t="str">
            <v>18435MJ</v>
          </cell>
          <cell r="B432" t="str">
            <v>Lenovo</v>
          </cell>
          <cell r="C432" t="str">
            <v>PC/サーバー本体</v>
          </cell>
          <cell r="D432" t="str">
            <v xml:space="preserve">ZIB-18435MJ         </v>
          </cell>
          <cell r="E432" t="str">
            <v>ThinkPad R51e(CM-360/WinXP-P/SM/15TFT)</v>
          </cell>
          <cell r="F432">
            <v>125000</v>
          </cell>
          <cell r="G432">
            <v>113750</v>
          </cell>
          <cell r="H432">
            <v>111000</v>
          </cell>
          <cell r="I432">
            <v>13</v>
          </cell>
          <cell r="J432">
            <v>0</v>
          </cell>
        </row>
        <row r="433">
          <cell r="A433" t="str">
            <v>18435NJ</v>
          </cell>
          <cell r="B433" t="str">
            <v>Lenovo</v>
          </cell>
          <cell r="C433" t="str">
            <v>PC/サーバー本体</v>
          </cell>
          <cell r="D433" t="str">
            <v xml:space="preserve">ZIB-18435NJ         </v>
          </cell>
          <cell r="E433" t="str">
            <v>ThinkPad R51e(CM-360/XP-P/SM/15TFT/OF)</v>
          </cell>
          <cell r="F433">
            <v>147000</v>
          </cell>
          <cell r="G433">
            <v>133770</v>
          </cell>
          <cell r="H433">
            <v>130536</v>
          </cell>
          <cell r="I433">
            <v>13</v>
          </cell>
          <cell r="J433">
            <v>20</v>
          </cell>
        </row>
        <row r="434">
          <cell r="A434" t="str">
            <v>18435QJ</v>
          </cell>
          <cell r="B434" t="str">
            <v>Lenovo</v>
          </cell>
          <cell r="C434" t="str">
            <v>PC/サーバー本体</v>
          </cell>
          <cell r="D434" t="str">
            <v xml:space="preserve">ZIB-18435QJ         </v>
          </cell>
          <cell r="E434" t="str">
            <v>ThinkPad R51e(CM-360/XP-H/SM/15TFT/OF)</v>
          </cell>
          <cell r="F434">
            <v>139000</v>
          </cell>
          <cell r="G434">
            <v>126490</v>
          </cell>
          <cell r="H434">
            <v>123432</v>
          </cell>
          <cell r="I434">
            <v>2</v>
          </cell>
          <cell r="J434">
            <v>3</v>
          </cell>
        </row>
        <row r="435">
          <cell r="A435" t="str">
            <v>18435RJ</v>
          </cell>
          <cell r="B435" t="str">
            <v>Lenovo</v>
          </cell>
          <cell r="C435" t="str">
            <v>PC/サーバー本体</v>
          </cell>
          <cell r="D435" t="str">
            <v xml:space="preserve">ZIB-18435RJ         </v>
          </cell>
          <cell r="E435" t="str">
            <v>ThinkPad R51e(CM-360/XP-H/Co/15TFT)</v>
          </cell>
          <cell r="F435">
            <v>100000</v>
          </cell>
          <cell r="G435">
            <v>91000</v>
          </cell>
          <cell r="H435">
            <v>88800</v>
          </cell>
          <cell r="I435">
            <v>3</v>
          </cell>
          <cell r="J435">
            <v>6</v>
          </cell>
        </row>
        <row r="436">
          <cell r="A436" t="str">
            <v>18435SJ</v>
          </cell>
          <cell r="B436" t="str">
            <v>Lenovo</v>
          </cell>
          <cell r="C436" t="str">
            <v>PC/サーバー本体</v>
          </cell>
          <cell r="D436" t="str">
            <v xml:space="preserve">ZIB-18435SJ         </v>
          </cell>
          <cell r="E436" t="str">
            <v>ThinkPad R51e(CM-360/XP-H/Co/15TFT/OF)</v>
          </cell>
          <cell r="F436">
            <v>122000</v>
          </cell>
          <cell r="G436">
            <v>111020</v>
          </cell>
          <cell r="H436">
            <v>108336</v>
          </cell>
          <cell r="I436">
            <v>2</v>
          </cell>
          <cell r="J436">
            <v>0</v>
          </cell>
        </row>
        <row r="437">
          <cell r="A437" t="str">
            <v>18435TJ</v>
          </cell>
          <cell r="B437" t="str">
            <v>Lenovo</v>
          </cell>
          <cell r="C437" t="str">
            <v>PC/サーバー本体</v>
          </cell>
          <cell r="D437" t="str">
            <v xml:space="preserve">ZIB-18435TJ         </v>
          </cell>
          <cell r="E437" t="str">
            <v>ThinkPad R51e(CM-360/XP-H/15TFT)</v>
          </cell>
          <cell r="F437">
            <v>76000</v>
          </cell>
          <cell r="G437">
            <v>75240</v>
          </cell>
          <cell r="H437">
            <v>72048</v>
          </cell>
          <cell r="I437">
            <v>0</v>
          </cell>
          <cell r="J437">
            <v>17</v>
          </cell>
        </row>
        <row r="438">
          <cell r="A438" t="str">
            <v>18435UJ</v>
          </cell>
          <cell r="B438" t="str">
            <v>Lenovo</v>
          </cell>
          <cell r="C438" t="str">
            <v>PC/サーバー本体</v>
          </cell>
          <cell r="D438" t="str">
            <v xml:space="preserve">ZIB-18435UJ         </v>
          </cell>
          <cell r="E438" t="str">
            <v>ThinkPad R51e(CM-360/XP-H/15TFT/OF)</v>
          </cell>
          <cell r="F438">
            <v>98000</v>
          </cell>
          <cell r="G438">
            <v>89180</v>
          </cell>
          <cell r="H438">
            <v>87024</v>
          </cell>
          <cell r="I438">
            <v>3</v>
          </cell>
          <cell r="J438">
            <v>0</v>
          </cell>
        </row>
        <row r="439">
          <cell r="A439" t="str">
            <v>184364J</v>
          </cell>
          <cell r="B439" t="str">
            <v>Lenovo</v>
          </cell>
          <cell r="C439" t="str">
            <v>PC/サーバー本体</v>
          </cell>
          <cell r="D439" t="str">
            <v xml:space="preserve">ZIB-184364J         </v>
          </cell>
          <cell r="E439" t="str">
            <v>ThinkPad R51e(PM-740/XP-P/CD/15TFT)</v>
          </cell>
          <cell r="F439">
            <v>116000</v>
          </cell>
          <cell r="G439">
            <v>105560</v>
          </cell>
          <cell r="H439">
            <v>103008</v>
          </cell>
          <cell r="I439">
            <v>-1</v>
          </cell>
          <cell r="J439">
            <v>15</v>
          </cell>
        </row>
        <row r="440">
          <cell r="A440" t="str">
            <v>1843A7J</v>
          </cell>
          <cell r="B440" t="str">
            <v>Lenovo</v>
          </cell>
          <cell r="C440" t="str">
            <v>PC/サーバー本体</v>
          </cell>
          <cell r="D440" t="str">
            <v xml:space="preserve">ZIB-1843A7J         </v>
          </cell>
          <cell r="E440" t="str">
            <v>ThinkPad R51e(C-370/256/40/C/XPP/14TFT)</v>
          </cell>
          <cell r="F440">
            <v>99000</v>
          </cell>
          <cell r="G440">
            <v>90090</v>
          </cell>
          <cell r="H440">
            <v>87912</v>
          </cell>
          <cell r="I440">
            <v>-7</v>
          </cell>
          <cell r="J440">
            <v>57</v>
          </cell>
        </row>
        <row r="441">
          <cell r="A441" t="str">
            <v>1843BCJ</v>
          </cell>
          <cell r="B441" t="str">
            <v>Lenovo</v>
          </cell>
          <cell r="C441" t="str">
            <v>PC/サーバー本体</v>
          </cell>
          <cell r="D441" t="str">
            <v xml:space="preserve">ZIB-1843BCJ         </v>
          </cell>
          <cell r="E441" t="str">
            <v>ThinkPad R51e(C-370/256/40/C/XPP/15TFT)</v>
          </cell>
          <cell r="F441">
            <v>100000</v>
          </cell>
          <cell r="G441">
            <v>91000</v>
          </cell>
          <cell r="H441">
            <v>88800</v>
          </cell>
          <cell r="I441">
            <v>5</v>
          </cell>
          <cell r="J441">
            <v>45</v>
          </cell>
        </row>
        <row r="442">
          <cell r="A442" t="str">
            <v>1843BDJ</v>
          </cell>
          <cell r="B442" t="str">
            <v>Lenovo</v>
          </cell>
          <cell r="C442" t="str">
            <v>PC/サーバー本体</v>
          </cell>
          <cell r="D442" t="str">
            <v xml:space="preserve">ZIB-1843BDJ         </v>
          </cell>
          <cell r="E442" t="str">
            <v>ThinkPad R51e(C-370/256/40/C/XPP/15T/OF)</v>
          </cell>
          <cell r="F442">
            <v>122000</v>
          </cell>
          <cell r="G442">
            <v>111020</v>
          </cell>
          <cell r="H442">
            <v>108336</v>
          </cell>
          <cell r="I442">
            <v>0</v>
          </cell>
          <cell r="J442">
            <v>57</v>
          </cell>
        </row>
        <row r="443">
          <cell r="A443" t="str">
            <v>1843BEJ</v>
          </cell>
          <cell r="B443" t="str">
            <v>Lenovo</v>
          </cell>
          <cell r="C443" t="str">
            <v>PC/サーバー本体</v>
          </cell>
          <cell r="D443" t="str">
            <v xml:space="preserve">ZIB-1843BEJ         </v>
          </cell>
          <cell r="E443" t="str">
            <v>ThinkPad R51e(C-370/256/40/B/XPH/15TFT)</v>
          </cell>
          <cell r="F443">
            <v>99000</v>
          </cell>
          <cell r="G443">
            <v>96030</v>
          </cell>
          <cell r="H443">
            <v>93852</v>
          </cell>
          <cell r="I443">
            <v>0</v>
          </cell>
          <cell r="J443">
            <v>5</v>
          </cell>
        </row>
        <row r="444">
          <cell r="A444" t="str">
            <v>1843BJJ</v>
          </cell>
          <cell r="B444" t="str">
            <v>Lenovo</v>
          </cell>
          <cell r="C444" t="str">
            <v>PC/サーバー本体</v>
          </cell>
          <cell r="D444" t="str">
            <v xml:space="preserve">ZIB-1843BJJ         </v>
          </cell>
          <cell r="E444" t="str">
            <v>ThinkPad R51e(C-370/512/40/B/XPH/15TFT)</v>
          </cell>
          <cell r="F444">
            <v>100000</v>
          </cell>
          <cell r="G444">
            <v>97000</v>
          </cell>
          <cell r="H444">
            <v>94800</v>
          </cell>
          <cell r="I444">
            <v>3</v>
          </cell>
          <cell r="J444">
            <v>7</v>
          </cell>
        </row>
        <row r="445">
          <cell r="A445" t="str">
            <v>1843BKJ</v>
          </cell>
          <cell r="B445" t="str">
            <v>Lenovo</v>
          </cell>
          <cell r="C445" t="str">
            <v>PC/サーバー本体</v>
          </cell>
          <cell r="D445" t="str">
            <v xml:space="preserve">ZIB-1843BKJ         </v>
          </cell>
          <cell r="E445" t="str">
            <v>ThinkPad R51e(C-370/512/40/B/XPH/15T/OF)</v>
          </cell>
          <cell r="F445">
            <v>122000</v>
          </cell>
          <cell r="G445">
            <v>118340</v>
          </cell>
          <cell r="H445">
            <v>115656</v>
          </cell>
          <cell r="I445">
            <v>3</v>
          </cell>
          <cell r="J445">
            <v>7</v>
          </cell>
        </row>
        <row r="446">
          <cell r="A446" t="str">
            <v>1843BLJ</v>
          </cell>
          <cell r="B446" t="str">
            <v>Lenovo</v>
          </cell>
          <cell r="C446" t="str">
            <v>PC/サーバー本体</v>
          </cell>
          <cell r="D446" t="str">
            <v xml:space="preserve">ZIB-1843BLJ         </v>
          </cell>
          <cell r="E446" t="str">
            <v>ThinkPad R51e(C-370/512/40/B/XPP/15TFT)</v>
          </cell>
          <cell r="F446">
            <v>101000</v>
          </cell>
          <cell r="G446">
            <v>91910</v>
          </cell>
          <cell r="H446">
            <v>89688</v>
          </cell>
          <cell r="I446">
            <v>-41</v>
          </cell>
          <cell r="J446">
            <v>555</v>
          </cell>
        </row>
        <row r="447">
          <cell r="A447" t="str">
            <v>1843BMJ</v>
          </cell>
          <cell r="B447" t="str">
            <v>Lenovo</v>
          </cell>
          <cell r="C447" t="str">
            <v>PC/サーバー本体</v>
          </cell>
          <cell r="D447" t="str">
            <v xml:space="preserve">ZIB-1843BMJ         </v>
          </cell>
          <cell r="E447" t="str">
            <v>ThinkPad R51e(C-370/512/40/B/XPP/15T/OF)</v>
          </cell>
          <cell r="F447">
            <v>123000</v>
          </cell>
          <cell r="G447">
            <v>111930</v>
          </cell>
          <cell r="H447">
            <v>109224</v>
          </cell>
          <cell r="I447">
            <v>20</v>
          </cell>
          <cell r="J447">
            <v>275</v>
          </cell>
        </row>
        <row r="448">
          <cell r="A448" t="str">
            <v>1843BRJ</v>
          </cell>
          <cell r="B448" t="str">
            <v>Lenovo</v>
          </cell>
          <cell r="C448" t="str">
            <v>PC/サーバー本体</v>
          </cell>
          <cell r="D448" t="str">
            <v xml:space="preserve">ZIB-1843BRJ         </v>
          </cell>
          <cell r="E448" t="str">
            <v>ThinkPad R51e(C-370/512/60/SM/XPH/15TFT)</v>
          </cell>
          <cell r="F448">
            <v>117000</v>
          </cell>
          <cell r="G448">
            <v>113490</v>
          </cell>
          <cell r="H448">
            <v>110916</v>
          </cell>
          <cell r="I448">
            <v>0</v>
          </cell>
          <cell r="J448">
            <v>10</v>
          </cell>
        </row>
        <row r="449">
          <cell r="A449" t="str">
            <v>1843BSJ</v>
          </cell>
          <cell r="B449" t="str">
            <v>Lenovo</v>
          </cell>
          <cell r="C449" t="str">
            <v>PC/サーバー本体</v>
          </cell>
          <cell r="D449" t="str">
            <v xml:space="preserve">ZIB-1843BSJ         </v>
          </cell>
          <cell r="E449" t="str">
            <v>ThinkPad R51e(C370/512/60/SM/XPH/15T/OF)</v>
          </cell>
          <cell r="F449">
            <v>139000</v>
          </cell>
          <cell r="G449">
            <v>134830</v>
          </cell>
          <cell r="H449">
            <v>131772</v>
          </cell>
          <cell r="I449">
            <v>3</v>
          </cell>
          <cell r="J449">
            <v>7</v>
          </cell>
        </row>
        <row r="450">
          <cell r="A450" t="str">
            <v>1843BTJ</v>
          </cell>
          <cell r="B450" t="str">
            <v>Lenovo</v>
          </cell>
          <cell r="C450" t="str">
            <v>PC/サーバー本体</v>
          </cell>
          <cell r="D450" t="str">
            <v xml:space="preserve">ZIB-1843BTJ         </v>
          </cell>
          <cell r="E450" t="str">
            <v>ThinkPad R51e(C-370/512/60/SM/XPP/15TFT)</v>
          </cell>
          <cell r="F450">
            <v>125000</v>
          </cell>
          <cell r="G450">
            <v>113750</v>
          </cell>
          <cell r="H450">
            <v>111000</v>
          </cell>
          <cell r="I450">
            <v>5</v>
          </cell>
          <cell r="J450">
            <v>45</v>
          </cell>
        </row>
        <row r="451">
          <cell r="A451" t="str">
            <v>1843BUJ</v>
          </cell>
          <cell r="B451" t="str">
            <v>Lenovo</v>
          </cell>
          <cell r="C451" t="str">
            <v>PC/サーバー本体</v>
          </cell>
          <cell r="D451" t="str">
            <v xml:space="preserve">ZIB-1843BUJ         </v>
          </cell>
          <cell r="E451" t="str">
            <v>ThinkPad R51e(C370/512/60/SM/XPP/15T/OF)</v>
          </cell>
          <cell r="F451">
            <v>147000</v>
          </cell>
          <cell r="G451">
            <v>133770</v>
          </cell>
          <cell r="H451">
            <v>130536</v>
          </cell>
          <cell r="I451">
            <v>3</v>
          </cell>
          <cell r="J451">
            <v>17</v>
          </cell>
        </row>
        <row r="452">
          <cell r="A452" t="str">
            <v>18589QJ</v>
          </cell>
          <cell r="B452" t="str">
            <v>Lenovo</v>
          </cell>
          <cell r="C452" t="str">
            <v>PC/サーバー本体</v>
          </cell>
          <cell r="D452" t="str">
            <v xml:space="preserve">ZIB-18589QJ         </v>
          </cell>
          <cell r="E452" t="str">
            <v>ThinkPad R52(PM-740/XP-P/15TFT/CD)</v>
          </cell>
          <cell r="F452">
            <v>128000</v>
          </cell>
          <cell r="G452">
            <v>116480</v>
          </cell>
          <cell r="H452">
            <v>113664</v>
          </cell>
          <cell r="I452">
            <v>-25</v>
          </cell>
          <cell r="J452">
            <v>50</v>
          </cell>
        </row>
        <row r="453">
          <cell r="A453" t="str">
            <v>18589RJ</v>
          </cell>
          <cell r="B453" t="str">
            <v>Lenovo</v>
          </cell>
          <cell r="C453" t="str">
            <v>PC/サーバー本体</v>
          </cell>
          <cell r="D453" t="str">
            <v xml:space="preserve">ZIB-18589RJ         </v>
          </cell>
          <cell r="E453" t="str">
            <v>ThinkPad R52(PM-740/XP-P/15TFT/CD/OF)</v>
          </cell>
          <cell r="F453">
            <v>150000</v>
          </cell>
          <cell r="G453">
            <v>136500</v>
          </cell>
          <cell r="H453">
            <v>133200</v>
          </cell>
          <cell r="I453">
            <v>11</v>
          </cell>
          <cell r="J453">
            <v>0</v>
          </cell>
        </row>
        <row r="454">
          <cell r="A454" t="str">
            <v>18589SJ</v>
          </cell>
          <cell r="B454" t="str">
            <v>Lenovo</v>
          </cell>
          <cell r="C454" t="str">
            <v>PC/サーバー本体</v>
          </cell>
          <cell r="D454" t="str">
            <v xml:space="preserve">ZIB-18589SJ         </v>
          </cell>
          <cell r="E454" t="str">
            <v>ThinkPad R52(PM-740/XP-P/15TFT/Combo)</v>
          </cell>
          <cell r="F454">
            <v>144000</v>
          </cell>
          <cell r="G454">
            <v>131040</v>
          </cell>
          <cell r="H454">
            <v>127872</v>
          </cell>
          <cell r="I454">
            <v>0</v>
          </cell>
          <cell r="J454">
            <v>175</v>
          </cell>
        </row>
        <row r="455">
          <cell r="A455" t="str">
            <v>18589TJ</v>
          </cell>
          <cell r="B455" t="str">
            <v>Lenovo</v>
          </cell>
          <cell r="C455" t="str">
            <v>PC/サーバー本体</v>
          </cell>
          <cell r="D455" t="str">
            <v xml:space="preserve">ZIB-18589TJ         </v>
          </cell>
          <cell r="E455" t="str">
            <v>ThinkPad R52(PM-740/XP-P/15TFT/Combo/OF)</v>
          </cell>
          <cell r="F455">
            <v>166000</v>
          </cell>
          <cell r="G455">
            <v>151060</v>
          </cell>
          <cell r="H455">
            <v>147408</v>
          </cell>
          <cell r="I455">
            <v>2</v>
          </cell>
          <cell r="J455">
            <v>40</v>
          </cell>
        </row>
        <row r="456">
          <cell r="A456" t="str">
            <v>18589YJ</v>
          </cell>
          <cell r="B456" t="str">
            <v>Lenovo</v>
          </cell>
          <cell r="C456" t="str">
            <v>PC/サーバー本体</v>
          </cell>
          <cell r="D456" t="str">
            <v xml:space="preserve">ZIB-18589YJ         </v>
          </cell>
          <cell r="E456" t="str">
            <v>ThinkPad R52(PM-740/XP-P/15TFT/S-Multi)</v>
          </cell>
          <cell r="F456">
            <v>160000</v>
          </cell>
          <cell r="G456">
            <v>145600</v>
          </cell>
          <cell r="H456">
            <v>142080</v>
          </cell>
          <cell r="I456">
            <v>-71</v>
          </cell>
          <cell r="J456">
            <v>113</v>
          </cell>
        </row>
        <row r="457">
          <cell r="A457" t="str">
            <v>18589ZJ</v>
          </cell>
          <cell r="B457" t="str">
            <v>Lenovo</v>
          </cell>
          <cell r="C457" t="str">
            <v>PC/サーバー本体</v>
          </cell>
          <cell r="D457" t="str">
            <v xml:space="preserve">ZIB-18589ZJ         </v>
          </cell>
          <cell r="E457" t="str">
            <v>ThinkPad R52(PM-740/XP-P/15TFT/S-Mul/OF)</v>
          </cell>
          <cell r="F457">
            <v>182000</v>
          </cell>
          <cell r="G457">
            <v>165620</v>
          </cell>
          <cell r="H457">
            <v>161616</v>
          </cell>
          <cell r="I457">
            <v>0</v>
          </cell>
          <cell r="J457">
            <v>25</v>
          </cell>
        </row>
        <row r="458">
          <cell r="A458" t="str">
            <v>1858ANJ</v>
          </cell>
          <cell r="B458" t="str">
            <v>Lenovo</v>
          </cell>
          <cell r="C458" t="str">
            <v>PC/サーバー本体</v>
          </cell>
          <cell r="D458" t="str">
            <v xml:space="preserve">ZIB-1858ANJ         </v>
          </cell>
          <cell r="E458" t="str">
            <v>ThinkPad R52(PM-740/XP-P/15TFT/Combo)</v>
          </cell>
          <cell r="F458">
            <v>157000</v>
          </cell>
          <cell r="G458">
            <v>142870</v>
          </cell>
          <cell r="H458">
            <v>139416</v>
          </cell>
          <cell r="I458">
            <v>4</v>
          </cell>
          <cell r="J458">
            <v>30</v>
          </cell>
        </row>
        <row r="459">
          <cell r="A459" t="str">
            <v>1858APJ</v>
          </cell>
          <cell r="B459" t="str">
            <v>Lenovo</v>
          </cell>
          <cell r="C459" t="str">
            <v>PC/サーバー本体</v>
          </cell>
          <cell r="D459" t="str">
            <v xml:space="preserve">ZIB-1858APJ         </v>
          </cell>
          <cell r="E459" t="str">
            <v>ThinkPad R52(PM-740/XP-P/15TFT/Combo/OF)</v>
          </cell>
          <cell r="F459">
            <v>179000</v>
          </cell>
          <cell r="G459">
            <v>162890</v>
          </cell>
          <cell r="H459">
            <v>158952</v>
          </cell>
          <cell r="I459">
            <v>4</v>
          </cell>
          <cell r="J459">
            <v>25</v>
          </cell>
        </row>
        <row r="460">
          <cell r="A460" t="str">
            <v>1858AUJ</v>
          </cell>
          <cell r="B460" t="str">
            <v>Lenovo</v>
          </cell>
          <cell r="C460" t="str">
            <v>PC/サーバー本体</v>
          </cell>
          <cell r="D460" t="str">
            <v xml:space="preserve">ZIB-1858AUJ         </v>
          </cell>
          <cell r="E460" t="str">
            <v>ThinkPad R52(PM-740/XP-P/15TFT/S-Multi)</v>
          </cell>
          <cell r="F460">
            <v>173000</v>
          </cell>
          <cell r="G460">
            <v>157430</v>
          </cell>
          <cell r="H460">
            <v>153624</v>
          </cell>
          <cell r="I460">
            <v>0</v>
          </cell>
          <cell r="J460">
            <v>50</v>
          </cell>
        </row>
        <row r="461">
          <cell r="A461" t="str">
            <v>1858AVJ</v>
          </cell>
          <cell r="B461" t="str">
            <v>Lenovo</v>
          </cell>
          <cell r="C461" t="str">
            <v>PC/サーバー本体</v>
          </cell>
          <cell r="D461" t="str">
            <v xml:space="preserve">ZIB-1858AVJ         </v>
          </cell>
          <cell r="E461" t="str">
            <v>ThinkPad R52(PM-740/XP-P/15TFT/S-Mul/OF)</v>
          </cell>
          <cell r="F461">
            <v>195000</v>
          </cell>
          <cell r="G461">
            <v>177450</v>
          </cell>
          <cell r="H461">
            <v>173160</v>
          </cell>
          <cell r="I461">
            <v>7</v>
          </cell>
          <cell r="J461">
            <v>30</v>
          </cell>
        </row>
        <row r="462">
          <cell r="A462" t="str">
            <v>1858CMJ</v>
          </cell>
          <cell r="B462" t="str">
            <v>Lenovo</v>
          </cell>
          <cell r="C462" t="str">
            <v>PC/サーバー本体</v>
          </cell>
          <cell r="D462" t="str">
            <v xml:space="preserve">ZIB-1858CMJ         </v>
          </cell>
          <cell r="E462" t="str">
            <v>ThinkPad R52(CM-360/XP-P/CD/15TFT)</v>
          </cell>
          <cell r="F462">
            <v>103000</v>
          </cell>
          <cell r="G462">
            <v>93730</v>
          </cell>
          <cell r="H462">
            <v>91464</v>
          </cell>
          <cell r="I462">
            <v>-18</v>
          </cell>
          <cell r="J462">
            <v>33</v>
          </cell>
        </row>
        <row r="463">
          <cell r="A463" t="str">
            <v>1866A63</v>
          </cell>
          <cell r="B463" t="str">
            <v>Lenovo</v>
          </cell>
          <cell r="C463" t="str">
            <v>PC/サーバー本体</v>
          </cell>
          <cell r="D463" t="str">
            <v xml:space="preserve">ZIB-1866A63         </v>
          </cell>
          <cell r="E463" t="str">
            <v>ThinkPad X41 Tablet(PM-778/12.1TFT)</v>
          </cell>
          <cell r="F463">
            <v>229000</v>
          </cell>
          <cell r="G463">
            <v>196200</v>
          </cell>
          <cell r="H463">
            <v>198772</v>
          </cell>
          <cell r="I463">
            <v>-4</v>
          </cell>
          <cell r="J463">
            <v>79</v>
          </cell>
        </row>
        <row r="464">
          <cell r="A464" t="str">
            <v>187115J</v>
          </cell>
          <cell r="B464" t="str">
            <v>Lenovo</v>
          </cell>
          <cell r="C464" t="str">
            <v>PC/サーバー本体</v>
          </cell>
          <cell r="D464" t="str">
            <v xml:space="preserve">ZIB-187115J         </v>
          </cell>
          <cell r="E464" t="str">
            <v>ThinkPad T43(PM-730/CRW/D/WinXP-P)</v>
          </cell>
          <cell r="F464">
            <v>176000</v>
          </cell>
          <cell r="G464">
            <v>127500</v>
          </cell>
          <cell r="H464">
            <v>152768</v>
          </cell>
          <cell r="I464">
            <v>163</v>
          </cell>
          <cell r="J464">
            <v>0</v>
          </cell>
        </row>
        <row r="465">
          <cell r="A465" t="str">
            <v>187131J</v>
          </cell>
          <cell r="B465" t="str">
            <v>Lenovo</v>
          </cell>
          <cell r="C465" t="str">
            <v>PC/サーバー本体</v>
          </cell>
          <cell r="D465" t="str">
            <v xml:space="preserve">ZIB-187131J         </v>
          </cell>
          <cell r="E465" t="str">
            <v>ThinkPad T43(PM-740/XP-P/14.1TFT/DVD)</v>
          </cell>
          <cell r="F465">
            <v>159000</v>
          </cell>
          <cell r="G465">
            <v>141510</v>
          </cell>
          <cell r="H465">
            <v>138012</v>
          </cell>
          <cell r="I465">
            <v>2</v>
          </cell>
          <cell r="J465">
            <v>2</v>
          </cell>
        </row>
        <row r="466">
          <cell r="A466" t="str">
            <v>187132E</v>
          </cell>
          <cell r="B466" t="str">
            <v>Lenovo</v>
          </cell>
          <cell r="C466" t="str">
            <v>PC/サーバー本体</v>
          </cell>
          <cell r="D466" t="str">
            <v xml:space="preserve">ZIB-187132E         </v>
          </cell>
          <cell r="E466" t="str">
            <v>ThinkPad T43(PM-740/XP-P/14.1TFT/英語版)</v>
          </cell>
          <cell r="F466">
            <v>169000</v>
          </cell>
          <cell r="G466">
            <v>150410</v>
          </cell>
          <cell r="H466">
            <v>146692</v>
          </cell>
          <cell r="I466">
            <v>0</v>
          </cell>
          <cell r="J466">
            <v>2</v>
          </cell>
        </row>
        <row r="467">
          <cell r="A467" t="str">
            <v>187132J</v>
          </cell>
          <cell r="B467" t="str">
            <v>Lenovo</v>
          </cell>
          <cell r="C467" t="str">
            <v>PC/サーバー本体</v>
          </cell>
          <cell r="D467" t="str">
            <v xml:space="preserve">ZIB-187132J         </v>
          </cell>
          <cell r="E467" t="str">
            <v>ThinkPad T43(PM-740/XP-P/14.1TFT/Combo)</v>
          </cell>
          <cell r="F467">
            <v>169000</v>
          </cell>
          <cell r="G467">
            <v>150410</v>
          </cell>
          <cell r="H467">
            <v>146692</v>
          </cell>
          <cell r="I467">
            <v>7</v>
          </cell>
          <cell r="J467">
            <v>0</v>
          </cell>
        </row>
        <row r="468">
          <cell r="A468" t="str">
            <v>187134J</v>
          </cell>
          <cell r="B468" t="str">
            <v>Lenovo</v>
          </cell>
          <cell r="C468" t="str">
            <v>PC/サーバー本体</v>
          </cell>
          <cell r="D468" t="str">
            <v xml:space="preserve">ZIB-187134J         </v>
          </cell>
          <cell r="E468" t="str">
            <v>ThinkPad T43(PM-740/XP-P/14.1TFT/Combo)</v>
          </cell>
          <cell r="F468">
            <v>176000</v>
          </cell>
          <cell r="G468">
            <v>143300</v>
          </cell>
          <cell r="H468">
            <v>152768</v>
          </cell>
          <cell r="I468">
            <v>-6</v>
          </cell>
          <cell r="J468">
            <v>206</v>
          </cell>
        </row>
        <row r="469">
          <cell r="A469" t="str">
            <v>187135J</v>
          </cell>
          <cell r="B469" t="str">
            <v>Lenovo</v>
          </cell>
          <cell r="C469" t="str">
            <v>PC/サーバー本体</v>
          </cell>
          <cell r="D469" t="str">
            <v xml:space="preserve">ZIB-187135J         </v>
          </cell>
          <cell r="E469" t="str">
            <v>ThinkPad T43(PM-740/XP-P/14.1TFT/Com/OF)</v>
          </cell>
          <cell r="F469">
            <v>198000</v>
          </cell>
          <cell r="G469">
            <v>176220</v>
          </cell>
          <cell r="H469">
            <v>171864</v>
          </cell>
          <cell r="I469">
            <v>19</v>
          </cell>
          <cell r="J469">
            <v>0</v>
          </cell>
        </row>
        <row r="470">
          <cell r="A470" t="str">
            <v>187139J</v>
          </cell>
          <cell r="B470" t="str">
            <v>Lenovo</v>
          </cell>
          <cell r="C470" t="str">
            <v>PC/サーバー本体</v>
          </cell>
          <cell r="D470" t="str">
            <v xml:space="preserve">ZIB-187139J         </v>
          </cell>
          <cell r="E470" t="str">
            <v>ThinkPad T43(PM-740/XP-P/14.1TFT/Multi)</v>
          </cell>
          <cell r="F470">
            <v>189000</v>
          </cell>
          <cell r="G470">
            <v>168210</v>
          </cell>
          <cell r="H470">
            <v>164052</v>
          </cell>
          <cell r="I470">
            <v>8</v>
          </cell>
          <cell r="J470">
            <v>0</v>
          </cell>
        </row>
        <row r="471">
          <cell r="A471" t="str">
            <v>18713AJ</v>
          </cell>
          <cell r="B471" t="str">
            <v>Lenovo</v>
          </cell>
          <cell r="C471" t="str">
            <v>PC/サーバー本体</v>
          </cell>
          <cell r="D471" t="str">
            <v xml:space="preserve">ZIB-18713AJ         </v>
          </cell>
          <cell r="E471" t="str">
            <v>ThinkPad T43(PM-740/XP-P/14.1TFT/Mul/OF)</v>
          </cell>
          <cell r="F471">
            <v>211000</v>
          </cell>
          <cell r="G471">
            <v>187790</v>
          </cell>
          <cell r="H471">
            <v>183148</v>
          </cell>
          <cell r="I471">
            <v>5</v>
          </cell>
          <cell r="J471">
            <v>0</v>
          </cell>
        </row>
        <row r="472">
          <cell r="A472" t="str">
            <v>19512DJ</v>
          </cell>
          <cell r="B472" t="str">
            <v>Lenovo</v>
          </cell>
          <cell r="C472" t="str">
            <v>PC/サーバー本体</v>
          </cell>
          <cell r="D472" t="str">
            <v xml:space="preserve">ZIB-19512DJ         </v>
          </cell>
          <cell r="E472" t="str">
            <v>ThinkPad T60(T13/256/40/D/XPP/14TFT/WR)</v>
          </cell>
          <cell r="F472">
            <v>189000</v>
          </cell>
          <cell r="G472">
            <v>168210</v>
          </cell>
          <cell r="H472">
            <v>164052</v>
          </cell>
          <cell r="I472">
            <v>0</v>
          </cell>
          <cell r="J472">
            <v>20</v>
          </cell>
        </row>
        <row r="473">
          <cell r="A473" t="str">
            <v>195144J</v>
          </cell>
          <cell r="B473" t="str">
            <v>Lenovo</v>
          </cell>
          <cell r="C473" t="str">
            <v>PC/サーバー本体</v>
          </cell>
          <cell r="D473" t="str">
            <v xml:space="preserve">ZIB-195144J         </v>
          </cell>
          <cell r="E473" t="str">
            <v>ThinkPad T60(T24/512/60/B/XPP/14TFT)</v>
          </cell>
          <cell r="F473">
            <v>214000</v>
          </cell>
          <cell r="G473">
            <v>190460</v>
          </cell>
          <cell r="H473">
            <v>185752</v>
          </cell>
          <cell r="I473">
            <v>0</v>
          </cell>
          <cell r="J473">
            <v>30</v>
          </cell>
        </row>
        <row r="474">
          <cell r="A474" t="str">
            <v>200734I</v>
          </cell>
          <cell r="B474" t="str">
            <v>Lenovo</v>
          </cell>
          <cell r="C474" t="str">
            <v>PC/サーバー本体</v>
          </cell>
          <cell r="D474" t="str">
            <v xml:space="preserve">ZIB-200734I         </v>
          </cell>
          <cell r="E474" t="str">
            <v>ThinkPad T60 カスタマイズモデル</v>
          </cell>
          <cell r="F474">
            <v>295000</v>
          </cell>
          <cell r="G474">
            <v>262550</v>
          </cell>
          <cell r="H474">
            <v>256060</v>
          </cell>
          <cell r="I474">
            <v>0</v>
          </cell>
          <cell r="J474">
            <v>2</v>
          </cell>
        </row>
        <row r="475">
          <cell r="A475" t="str">
            <v>20074AJ</v>
          </cell>
          <cell r="B475" t="str">
            <v>Lenovo</v>
          </cell>
          <cell r="C475" t="str">
            <v>PC/サーバー本体</v>
          </cell>
          <cell r="D475" t="str">
            <v xml:space="preserve">ZIB-20074AJ         </v>
          </cell>
          <cell r="E475" t="str">
            <v>ThinkPad T60(T24/512/60/B/XPP/14TFT)</v>
          </cell>
          <cell r="F475">
            <v>224000</v>
          </cell>
          <cell r="G475">
            <v>199360</v>
          </cell>
          <cell r="H475">
            <v>194432</v>
          </cell>
          <cell r="I475">
            <v>-1</v>
          </cell>
          <cell r="J475">
            <v>60</v>
          </cell>
        </row>
        <row r="476">
          <cell r="A476" t="str">
            <v>20074SJ</v>
          </cell>
          <cell r="B476" t="str">
            <v>Lenovo</v>
          </cell>
          <cell r="C476" t="str">
            <v>PC/サーバー本体</v>
          </cell>
          <cell r="D476" t="str">
            <v xml:space="preserve">ZIB-20074SJ         </v>
          </cell>
          <cell r="E476" t="str">
            <v>ThinkPad T60(T24/512/80/SM/XPP/14TFT)</v>
          </cell>
          <cell r="F476">
            <v>234000</v>
          </cell>
          <cell r="G476">
            <v>208260</v>
          </cell>
          <cell r="H476">
            <v>203112</v>
          </cell>
          <cell r="I476">
            <v>-2</v>
          </cell>
          <cell r="J476">
            <v>50</v>
          </cell>
        </row>
        <row r="477">
          <cell r="A477" t="str">
            <v>20074TJ</v>
          </cell>
          <cell r="B477" t="str">
            <v>Lenovo</v>
          </cell>
          <cell r="C477" t="str">
            <v>PC/サーバー本体</v>
          </cell>
          <cell r="D477" t="str">
            <v xml:space="preserve">ZIB-20074TJ         </v>
          </cell>
          <cell r="E477" t="str">
            <v>ThinkPad T60(T24/512/80/SM/XPP/14TFT/OF)</v>
          </cell>
          <cell r="F477">
            <v>256000</v>
          </cell>
          <cell r="G477">
            <v>227840</v>
          </cell>
          <cell r="H477">
            <v>222208</v>
          </cell>
          <cell r="I477">
            <v>0</v>
          </cell>
          <cell r="J477">
            <v>40</v>
          </cell>
        </row>
        <row r="478">
          <cell r="A478" t="str">
            <v>20075JJ</v>
          </cell>
          <cell r="B478" t="str">
            <v>Lenovo</v>
          </cell>
          <cell r="C478" t="str">
            <v>PC/サーバー本体</v>
          </cell>
          <cell r="D478" t="str">
            <v xml:space="preserve">ZIB-20075JJ         </v>
          </cell>
          <cell r="E478" t="str">
            <v>ThinkPad T60(T24/512/80/B/XPP/15TFT)</v>
          </cell>
          <cell r="F478">
            <v>230000</v>
          </cell>
          <cell r="G478">
            <v>204700</v>
          </cell>
          <cell r="H478">
            <v>199640</v>
          </cell>
          <cell r="I478">
            <v>0</v>
          </cell>
          <cell r="J478">
            <v>30</v>
          </cell>
        </row>
        <row r="479">
          <cell r="A479" t="str">
            <v>20075KJ</v>
          </cell>
          <cell r="B479" t="str">
            <v>Lenovo</v>
          </cell>
          <cell r="C479" t="str">
            <v>PC/サーバー本体</v>
          </cell>
          <cell r="D479" t="str">
            <v xml:space="preserve">ZIB-20075KJ         </v>
          </cell>
          <cell r="E479" t="str">
            <v>ThinkPad T60(T24/512/80/B/XPP/15TFT/OF)</v>
          </cell>
          <cell r="F479">
            <v>252000</v>
          </cell>
          <cell r="G479">
            <v>224280</v>
          </cell>
          <cell r="H479">
            <v>218736</v>
          </cell>
          <cell r="I479">
            <v>0</v>
          </cell>
          <cell r="J479">
            <v>10</v>
          </cell>
        </row>
        <row r="480">
          <cell r="A480" t="str">
            <v>20076EE</v>
          </cell>
          <cell r="B480" t="str">
            <v>Lenovo</v>
          </cell>
          <cell r="C480" t="str">
            <v>PC/サーバー本体</v>
          </cell>
          <cell r="D480" t="str">
            <v xml:space="preserve">ZIB-20076EE         </v>
          </cell>
          <cell r="E480" t="str">
            <v>ThinkPad T60(T25/512/100/SM/XPP/14TFT)(E</v>
          </cell>
          <cell r="F480">
            <v>274000</v>
          </cell>
          <cell r="G480">
            <v>243860</v>
          </cell>
          <cell r="H480">
            <v>237832</v>
          </cell>
          <cell r="I480">
            <v>0</v>
          </cell>
          <cell r="J480">
            <v>5</v>
          </cell>
        </row>
        <row r="481">
          <cell r="A481" t="str">
            <v>20076EJ</v>
          </cell>
          <cell r="B481" t="str">
            <v>Lenovo</v>
          </cell>
          <cell r="C481" t="str">
            <v>PC/サーバー本体</v>
          </cell>
          <cell r="D481" t="str">
            <v xml:space="preserve">ZIB-20076EJ         </v>
          </cell>
          <cell r="E481" t="str">
            <v>ThinkPad T60(T25/512/100/SM/XPP/14TFT)</v>
          </cell>
          <cell r="F481">
            <v>274000</v>
          </cell>
          <cell r="G481">
            <v>243860</v>
          </cell>
          <cell r="H481">
            <v>237832</v>
          </cell>
          <cell r="I481">
            <v>-2</v>
          </cell>
          <cell r="J481">
            <v>20</v>
          </cell>
        </row>
        <row r="482">
          <cell r="A482" t="str">
            <v>200779E</v>
          </cell>
          <cell r="B482" t="str">
            <v>Lenovo</v>
          </cell>
          <cell r="C482" t="str">
            <v>PC/サーバー本体</v>
          </cell>
          <cell r="D482" t="str">
            <v xml:space="preserve">ZIB-200779E         </v>
          </cell>
          <cell r="E482" t="str">
            <v>ThinkPad T60(T25/512/100/SM/XPP/15TFT)(E</v>
          </cell>
          <cell r="F482">
            <v>289000</v>
          </cell>
          <cell r="G482">
            <v>257210</v>
          </cell>
          <cell r="H482">
            <v>250852</v>
          </cell>
          <cell r="I482">
            <v>0</v>
          </cell>
          <cell r="J482">
            <v>5</v>
          </cell>
        </row>
        <row r="483">
          <cell r="A483" t="str">
            <v>200779J</v>
          </cell>
          <cell r="B483" t="str">
            <v>Lenovo</v>
          </cell>
          <cell r="C483" t="str">
            <v>PC/サーバー本体</v>
          </cell>
          <cell r="D483" t="str">
            <v xml:space="preserve">ZIB-200779J         </v>
          </cell>
          <cell r="E483" t="str">
            <v>ThinkPad T60(T25/512/100/SM/XPP/15TFT)</v>
          </cell>
          <cell r="F483">
            <v>289000</v>
          </cell>
          <cell r="G483">
            <v>257210</v>
          </cell>
          <cell r="H483">
            <v>250852</v>
          </cell>
          <cell r="I483">
            <v>0</v>
          </cell>
          <cell r="J483">
            <v>30</v>
          </cell>
        </row>
        <row r="484">
          <cell r="A484" t="str">
            <v>200783J</v>
          </cell>
          <cell r="B484" t="str">
            <v>Lenovo</v>
          </cell>
          <cell r="C484" t="str">
            <v>PC/サーバー本体</v>
          </cell>
          <cell r="D484" t="str">
            <v xml:space="preserve">ZIB-200783J         </v>
          </cell>
          <cell r="E484" t="str">
            <v>ThinkPad T60p(T26/1G/100/SM/XPP/14TFT)</v>
          </cell>
          <cell r="F484">
            <v>414000</v>
          </cell>
          <cell r="G484">
            <v>368460</v>
          </cell>
          <cell r="H484">
            <v>359352</v>
          </cell>
          <cell r="I484">
            <v>0</v>
          </cell>
          <cell r="J484">
            <v>20</v>
          </cell>
        </row>
        <row r="485">
          <cell r="A485" t="str">
            <v>200793J</v>
          </cell>
          <cell r="B485" t="str">
            <v>Lenovo</v>
          </cell>
          <cell r="C485" t="str">
            <v>PC/サーバー本体</v>
          </cell>
          <cell r="D485" t="str">
            <v xml:space="preserve">ZIB-200793J         </v>
          </cell>
          <cell r="E485" t="str">
            <v>ThinkPad T60p(T26/1G/100/SM/XPP/15TFT)</v>
          </cell>
          <cell r="F485">
            <v>444000</v>
          </cell>
          <cell r="G485">
            <v>395160</v>
          </cell>
          <cell r="H485">
            <v>385392</v>
          </cell>
          <cell r="I485">
            <v>-6</v>
          </cell>
          <cell r="J485">
            <v>60</v>
          </cell>
        </row>
        <row r="486">
          <cell r="A486" t="str">
            <v>2371BBJ</v>
          </cell>
          <cell r="B486" t="str">
            <v>Lenovo</v>
          </cell>
          <cell r="C486" t="str">
            <v>PC/サーバー本体</v>
          </cell>
          <cell r="D486" t="str">
            <v xml:space="preserve">ZIB-2371BBJ         </v>
          </cell>
          <cell r="E486" t="str">
            <v>ThinkPad X40(PM-733/WinXP-P/12.1TFT)</v>
          </cell>
          <cell r="F486">
            <v>159000</v>
          </cell>
          <cell r="G486">
            <v>137060</v>
          </cell>
          <cell r="H486">
            <v>138012</v>
          </cell>
          <cell r="I486">
            <v>4</v>
          </cell>
          <cell r="J486">
            <v>0</v>
          </cell>
        </row>
        <row r="487">
          <cell r="A487" t="str">
            <v>2371KCE</v>
          </cell>
          <cell r="B487" t="str">
            <v>Lenovo</v>
          </cell>
          <cell r="C487" t="str">
            <v>PC/サーバー本体</v>
          </cell>
          <cell r="D487" t="str">
            <v xml:space="preserve">ZIB-2371KCE         </v>
          </cell>
          <cell r="E487" t="str">
            <v>ThinkPad X40 英語版(PM-758/WinXP-P)</v>
          </cell>
          <cell r="F487">
            <v>175000</v>
          </cell>
          <cell r="G487">
            <v>155750</v>
          </cell>
          <cell r="H487">
            <v>151900</v>
          </cell>
          <cell r="I487">
            <v>1</v>
          </cell>
          <cell r="J487">
            <v>0</v>
          </cell>
        </row>
        <row r="488">
          <cell r="A488" t="str">
            <v>2371KFJ</v>
          </cell>
          <cell r="B488" t="str">
            <v>Lenovo</v>
          </cell>
          <cell r="C488" t="str">
            <v>PC/サーバー本体</v>
          </cell>
          <cell r="D488" t="str">
            <v xml:space="preserve">ZIB-2371KFJ         </v>
          </cell>
          <cell r="E488" t="str">
            <v>ThinkPad X40(PM-758/WinXP-P/12.1TFT)</v>
          </cell>
          <cell r="F488">
            <v>197000</v>
          </cell>
          <cell r="G488">
            <v>175330</v>
          </cell>
          <cell r="H488">
            <v>170996</v>
          </cell>
          <cell r="I488">
            <v>5</v>
          </cell>
          <cell r="J488">
            <v>0</v>
          </cell>
        </row>
        <row r="489">
          <cell r="A489" t="str">
            <v>2371M4J</v>
          </cell>
          <cell r="B489" t="str">
            <v>Lenovo</v>
          </cell>
          <cell r="C489" t="str">
            <v>PC/サーバー本体</v>
          </cell>
          <cell r="D489" t="str">
            <v xml:space="preserve">ZIB-2371M4J         </v>
          </cell>
          <cell r="E489" t="str">
            <v>ThinkPad X40(PM-753/40G/XP-P/12.1TFT)</v>
          </cell>
          <cell r="F489">
            <v>144000</v>
          </cell>
          <cell r="G489">
            <v>128160</v>
          </cell>
          <cell r="H489">
            <v>124992</v>
          </cell>
          <cell r="I489">
            <v>12</v>
          </cell>
          <cell r="J489">
            <v>10</v>
          </cell>
        </row>
        <row r="490">
          <cell r="A490" t="str">
            <v>2371M5E</v>
          </cell>
          <cell r="B490" t="str">
            <v>Lenovo</v>
          </cell>
          <cell r="C490" t="str">
            <v>PC/サーバー本体</v>
          </cell>
          <cell r="D490" t="str">
            <v xml:space="preserve">ZIB-2371M5E         </v>
          </cell>
          <cell r="E490" t="str">
            <v>ThinkPad X40 英語版(PM-753/WinXP-P)</v>
          </cell>
          <cell r="F490">
            <v>145000</v>
          </cell>
          <cell r="G490">
            <v>129050</v>
          </cell>
          <cell r="H490">
            <v>125860</v>
          </cell>
          <cell r="I490">
            <v>-1</v>
          </cell>
          <cell r="J490">
            <v>2</v>
          </cell>
        </row>
        <row r="491">
          <cell r="A491" t="str">
            <v>2371M5J</v>
          </cell>
          <cell r="B491" t="str">
            <v>Lenovo</v>
          </cell>
          <cell r="C491" t="str">
            <v>PC/サーバー本体</v>
          </cell>
          <cell r="D491" t="str">
            <v xml:space="preserve">ZIB-2371M5J         </v>
          </cell>
          <cell r="E491" t="str">
            <v>ThinkPad X40(PM-753/40G/XP-P/12.1TFT)</v>
          </cell>
          <cell r="F491">
            <v>145000</v>
          </cell>
          <cell r="G491">
            <v>129050</v>
          </cell>
          <cell r="H491">
            <v>125860</v>
          </cell>
          <cell r="I491">
            <v>-12</v>
          </cell>
          <cell r="J491">
            <v>60</v>
          </cell>
        </row>
        <row r="492">
          <cell r="A492" t="str">
            <v>2371M7J</v>
          </cell>
          <cell r="B492" t="str">
            <v>Lenovo</v>
          </cell>
          <cell r="C492" t="str">
            <v>PC/サーバー本体</v>
          </cell>
          <cell r="D492" t="str">
            <v xml:space="preserve">ZIB-2371M7J         </v>
          </cell>
          <cell r="E492" t="str">
            <v>ThinkPad X40(PM-753/40G/XP-P/12.1TFT/OF)</v>
          </cell>
          <cell r="F492">
            <v>167000</v>
          </cell>
          <cell r="G492">
            <v>148630</v>
          </cell>
          <cell r="H492">
            <v>144956</v>
          </cell>
          <cell r="I492">
            <v>-4</v>
          </cell>
          <cell r="J492">
            <v>25</v>
          </cell>
        </row>
        <row r="493">
          <cell r="A493" t="str">
            <v>2371MAJ</v>
          </cell>
          <cell r="B493" t="str">
            <v>Lenovo</v>
          </cell>
          <cell r="C493" t="str">
            <v>PC/サーバー本体</v>
          </cell>
          <cell r="D493" t="str">
            <v xml:space="preserve">ZIB-2371MAJ         </v>
          </cell>
          <cell r="E493" t="str">
            <v>ThinkPad X40(PM-753/30G/XP-P/12.1TFT)</v>
          </cell>
          <cell r="F493">
            <v>141000</v>
          </cell>
          <cell r="G493">
            <v>125490</v>
          </cell>
          <cell r="H493">
            <v>122388</v>
          </cell>
          <cell r="I493">
            <v>4</v>
          </cell>
          <cell r="J493">
            <v>25</v>
          </cell>
        </row>
        <row r="494">
          <cell r="A494" t="str">
            <v>2371Q2J</v>
          </cell>
          <cell r="B494" t="str">
            <v>Lenovo</v>
          </cell>
          <cell r="C494" t="str">
            <v>PC/サーバー本体</v>
          </cell>
          <cell r="D494" t="str">
            <v xml:space="preserve">ZIB-2371Q2J         </v>
          </cell>
          <cell r="E494" t="str">
            <v>ThinkPad X40(PM-778/40G/XP-P/12.1TFT)</v>
          </cell>
          <cell r="F494">
            <v>175000</v>
          </cell>
          <cell r="G494">
            <v>155750</v>
          </cell>
          <cell r="H494">
            <v>151900</v>
          </cell>
          <cell r="I494">
            <v>-1</v>
          </cell>
          <cell r="J494">
            <v>60</v>
          </cell>
        </row>
        <row r="495">
          <cell r="A495" t="str">
            <v>2371Q3E</v>
          </cell>
          <cell r="B495" t="str">
            <v>Lenovo</v>
          </cell>
          <cell r="C495" t="str">
            <v>PC/サーバー本体</v>
          </cell>
          <cell r="D495" t="str">
            <v xml:space="preserve">ZIB-2371Q3E         </v>
          </cell>
          <cell r="E495" t="str">
            <v>ThinkPad X40 英語版(PM-778/WinXP-P)</v>
          </cell>
          <cell r="F495">
            <v>190000</v>
          </cell>
          <cell r="G495">
            <v>169100</v>
          </cell>
          <cell r="H495">
            <v>164920</v>
          </cell>
          <cell r="I495">
            <v>0</v>
          </cell>
          <cell r="J495">
            <v>2</v>
          </cell>
        </row>
        <row r="496">
          <cell r="A496" t="str">
            <v>2371Q3J</v>
          </cell>
          <cell r="B496" t="str">
            <v>Lenovo</v>
          </cell>
          <cell r="C496" t="str">
            <v>PC/サーバー本体</v>
          </cell>
          <cell r="D496" t="str">
            <v xml:space="preserve">ZIB-2371Q3J         </v>
          </cell>
          <cell r="E496" t="str">
            <v>ThinkPad X40(PM-778/60G/XP-P/12.1TFT)</v>
          </cell>
          <cell r="F496">
            <v>190000</v>
          </cell>
          <cell r="G496">
            <v>169100</v>
          </cell>
          <cell r="H496">
            <v>164920</v>
          </cell>
          <cell r="I496">
            <v>-101</v>
          </cell>
          <cell r="J496">
            <v>121</v>
          </cell>
        </row>
        <row r="497">
          <cell r="A497" t="str">
            <v>2371Q5J</v>
          </cell>
          <cell r="B497" t="str">
            <v>Lenovo</v>
          </cell>
          <cell r="C497" t="str">
            <v>PC/サーバー本体</v>
          </cell>
          <cell r="D497" t="str">
            <v xml:space="preserve">ZIB-2371Q5J         </v>
          </cell>
          <cell r="E497" t="str">
            <v>ThinkPad X40(PM-778/60G/XP-P/12.1TFT/OF)</v>
          </cell>
          <cell r="F497">
            <v>212000</v>
          </cell>
          <cell r="G497">
            <v>188680</v>
          </cell>
          <cell r="H497">
            <v>184016</v>
          </cell>
          <cell r="I497">
            <v>7</v>
          </cell>
          <cell r="J497">
            <v>0</v>
          </cell>
        </row>
        <row r="498">
          <cell r="A498" t="str">
            <v>2371Q6J</v>
          </cell>
          <cell r="B498" t="str">
            <v>Lenovo</v>
          </cell>
          <cell r="C498" t="str">
            <v>PC/サーバー本体</v>
          </cell>
          <cell r="D498" t="str">
            <v xml:space="preserve">ZIB-2371Q6J         </v>
          </cell>
          <cell r="E498" t="str">
            <v>ThinkPad X40(PM-778/40G/XP-P/12.1TFT/OF)</v>
          </cell>
          <cell r="F498">
            <v>197000</v>
          </cell>
          <cell r="G498">
            <v>175330</v>
          </cell>
          <cell r="H498">
            <v>170996</v>
          </cell>
          <cell r="I498">
            <v>12</v>
          </cell>
          <cell r="J498">
            <v>0</v>
          </cell>
        </row>
        <row r="499">
          <cell r="A499" t="str">
            <v>2373M1J</v>
          </cell>
          <cell r="B499" t="str">
            <v>Lenovo</v>
          </cell>
          <cell r="C499" t="str">
            <v>PC/サーバー本体</v>
          </cell>
          <cell r="D499" t="str">
            <v xml:space="preserve">ZIB-2373M1J         </v>
          </cell>
          <cell r="E499" t="str">
            <v>ThinkPad T42(PM-745/CRW/D/WinXP-P)</v>
          </cell>
          <cell r="F499">
            <v>238000</v>
          </cell>
          <cell r="G499">
            <v>178500</v>
          </cell>
          <cell r="H499">
            <v>206584</v>
          </cell>
          <cell r="I499">
            <v>9</v>
          </cell>
          <cell r="J499">
            <v>0</v>
          </cell>
        </row>
        <row r="500">
          <cell r="A500" t="str">
            <v>2373N4J</v>
          </cell>
          <cell r="B500" t="str">
            <v>Lenovo</v>
          </cell>
          <cell r="C500" t="str">
            <v>PC/サーバー本体</v>
          </cell>
          <cell r="D500" t="str">
            <v xml:space="preserve">ZIB-2373N4J         </v>
          </cell>
          <cell r="E500" t="str">
            <v>ThinkPad T42(PM-745/-DRW/DRAM/WinXP-P)</v>
          </cell>
          <cell r="F500">
            <v>282000</v>
          </cell>
          <cell r="G500">
            <v>250980</v>
          </cell>
          <cell r="H500">
            <v>244776</v>
          </cell>
          <cell r="I500">
            <v>12</v>
          </cell>
          <cell r="J500">
            <v>0</v>
          </cell>
        </row>
        <row r="501">
          <cell r="A501" t="str">
            <v>2373P1J</v>
          </cell>
          <cell r="B501" t="str">
            <v>Lenovo</v>
          </cell>
          <cell r="C501" t="str">
            <v>PC/サーバー本体</v>
          </cell>
          <cell r="D501" t="str">
            <v xml:space="preserve">ZIB-2373P1J         </v>
          </cell>
          <cell r="E501" t="str">
            <v>ThinkPad T42p(PM-765/-DRW/DRAM/WinXP-P)</v>
          </cell>
          <cell r="F501">
            <v>394000</v>
          </cell>
          <cell r="G501">
            <v>295480</v>
          </cell>
          <cell r="H501">
            <v>341992</v>
          </cell>
          <cell r="I501">
            <v>8</v>
          </cell>
          <cell r="J501">
            <v>0</v>
          </cell>
        </row>
        <row r="502">
          <cell r="A502" t="str">
            <v>2373Q1J</v>
          </cell>
          <cell r="B502" t="str">
            <v>Lenovo</v>
          </cell>
          <cell r="C502" t="str">
            <v>PC/サーバー本体</v>
          </cell>
          <cell r="D502" t="str">
            <v xml:space="preserve">ZIB-2373Q1J         </v>
          </cell>
          <cell r="E502" t="str">
            <v>ThinkPad T42p(PM-765/-DRW/DRAM/WinXP-P)</v>
          </cell>
          <cell r="F502">
            <v>404000</v>
          </cell>
          <cell r="G502">
            <v>304380</v>
          </cell>
          <cell r="H502">
            <v>350672</v>
          </cell>
          <cell r="I502">
            <v>8</v>
          </cell>
          <cell r="J502">
            <v>0</v>
          </cell>
        </row>
        <row r="503">
          <cell r="A503" t="str">
            <v>2373Q3J</v>
          </cell>
          <cell r="B503" t="str">
            <v>Lenovo</v>
          </cell>
          <cell r="C503" t="str">
            <v>PC/サーバー本体</v>
          </cell>
          <cell r="D503" t="str">
            <v xml:space="preserve">ZIB-2373Q3J         </v>
          </cell>
          <cell r="E503" t="str">
            <v>ThinkPad T42p(PM-765/CRW/D/WinXP-P)</v>
          </cell>
          <cell r="F503">
            <v>364000</v>
          </cell>
          <cell r="G503">
            <v>267890</v>
          </cell>
          <cell r="H503">
            <v>315952</v>
          </cell>
          <cell r="I503">
            <v>5</v>
          </cell>
          <cell r="J503">
            <v>0</v>
          </cell>
        </row>
        <row r="504">
          <cell r="A504" t="str">
            <v>251215I</v>
          </cell>
          <cell r="B504" t="str">
            <v>Lenovo</v>
          </cell>
          <cell r="C504" t="str">
            <v>PC/サーバー本体</v>
          </cell>
          <cell r="D504" t="str">
            <v xml:space="preserve">ZIB-251215I         </v>
          </cell>
          <cell r="E504" t="str">
            <v>ThinkPad Z60t カスタマイズモデル</v>
          </cell>
          <cell r="F504">
            <v>152000</v>
          </cell>
          <cell r="G504">
            <v>138320</v>
          </cell>
          <cell r="H504">
            <v>134976</v>
          </cell>
          <cell r="I504">
            <v>0</v>
          </cell>
          <cell r="J504">
            <v>3</v>
          </cell>
        </row>
        <row r="505">
          <cell r="A505" t="str">
            <v>25123CJ</v>
          </cell>
          <cell r="B505" t="str">
            <v>Lenovo</v>
          </cell>
          <cell r="C505" t="str">
            <v>PC/サーバー本体</v>
          </cell>
          <cell r="D505" t="str">
            <v xml:space="preserve">ZIB-25123CJ         </v>
          </cell>
          <cell r="E505" t="str">
            <v>ThinkPad Z60t(PM-740/XP-P/SM/14.0TFT)</v>
          </cell>
          <cell r="F505">
            <v>177000</v>
          </cell>
          <cell r="G505">
            <v>161070</v>
          </cell>
          <cell r="H505">
            <v>157176</v>
          </cell>
          <cell r="I505">
            <v>5</v>
          </cell>
          <cell r="J505">
            <v>0</v>
          </cell>
        </row>
        <row r="506">
          <cell r="A506" t="str">
            <v>25123DJ</v>
          </cell>
          <cell r="B506" t="str">
            <v>Lenovo</v>
          </cell>
          <cell r="C506" t="str">
            <v>PC/サーバー本体</v>
          </cell>
          <cell r="D506" t="str">
            <v xml:space="preserve">ZIB-25123DJ         </v>
          </cell>
          <cell r="E506" t="str">
            <v>ThinkPad Z60t(PM-740/XP-P/SM/14.0TFT/OF)</v>
          </cell>
          <cell r="F506">
            <v>199000</v>
          </cell>
          <cell r="G506">
            <v>181090</v>
          </cell>
          <cell r="H506">
            <v>176712</v>
          </cell>
          <cell r="I506">
            <v>19</v>
          </cell>
          <cell r="J506">
            <v>0</v>
          </cell>
        </row>
        <row r="507">
          <cell r="A507" t="str">
            <v>251247J</v>
          </cell>
          <cell r="B507" t="str">
            <v>Lenovo</v>
          </cell>
          <cell r="C507" t="str">
            <v>PC/サーバー本体</v>
          </cell>
          <cell r="D507" t="str">
            <v xml:space="preserve">ZIB-251247J         </v>
          </cell>
          <cell r="E507" t="str">
            <v>ThinkPad Z60t(PM-760/XP-P/SM/14.0TFT)</v>
          </cell>
          <cell r="F507">
            <v>205000</v>
          </cell>
          <cell r="G507">
            <v>186550</v>
          </cell>
          <cell r="H507">
            <v>182040</v>
          </cell>
          <cell r="I507">
            <v>145</v>
          </cell>
          <cell r="J507">
            <v>0</v>
          </cell>
        </row>
        <row r="508">
          <cell r="A508" t="str">
            <v>251248J</v>
          </cell>
          <cell r="B508" t="str">
            <v>Lenovo</v>
          </cell>
          <cell r="C508" t="str">
            <v>PC/サーバー本体</v>
          </cell>
          <cell r="D508" t="str">
            <v xml:space="preserve">ZIB-251248J         </v>
          </cell>
          <cell r="E508" t="str">
            <v>ThinkPad Z60t(PM-760/XP-P/SM/14.0TFT/OF)</v>
          </cell>
          <cell r="F508">
            <v>227000</v>
          </cell>
          <cell r="G508">
            <v>206570</v>
          </cell>
          <cell r="H508">
            <v>201576</v>
          </cell>
          <cell r="I508">
            <v>60</v>
          </cell>
          <cell r="J508">
            <v>0</v>
          </cell>
        </row>
        <row r="509">
          <cell r="A509" t="str">
            <v>25124DJ</v>
          </cell>
          <cell r="B509" t="str">
            <v>Lenovo</v>
          </cell>
          <cell r="C509" t="str">
            <v>PC/サーバー本体</v>
          </cell>
          <cell r="D509" t="str">
            <v xml:space="preserve">ZIB-25124DJ         </v>
          </cell>
          <cell r="E509" t="str">
            <v>ThinkPad Z60t(CM-360/XP-P/Com/14.0TFT)</v>
          </cell>
          <cell r="F509">
            <v>137000</v>
          </cell>
          <cell r="G509">
            <v>124670</v>
          </cell>
          <cell r="H509">
            <v>121656</v>
          </cell>
          <cell r="I509">
            <v>77</v>
          </cell>
          <cell r="J509">
            <v>0</v>
          </cell>
        </row>
        <row r="510">
          <cell r="A510" t="str">
            <v>25124EJ</v>
          </cell>
          <cell r="B510" t="str">
            <v>Lenovo</v>
          </cell>
          <cell r="C510" t="str">
            <v>PC/サーバー本体</v>
          </cell>
          <cell r="D510" t="str">
            <v xml:space="preserve">ZIB-25124EJ         </v>
          </cell>
          <cell r="E510" t="str">
            <v>ThinkPad Z60t(CM-360/XPP/Com/14.0TFT/OF)</v>
          </cell>
          <cell r="F510">
            <v>164000</v>
          </cell>
          <cell r="G510">
            <v>149240</v>
          </cell>
          <cell r="H510">
            <v>145632</v>
          </cell>
          <cell r="I510">
            <v>60</v>
          </cell>
          <cell r="J510">
            <v>0</v>
          </cell>
        </row>
        <row r="511">
          <cell r="A511" t="str">
            <v>25124NJ</v>
          </cell>
          <cell r="B511" t="str">
            <v>Lenovo</v>
          </cell>
          <cell r="C511" t="str">
            <v>PC/サーバー本体</v>
          </cell>
          <cell r="D511" t="str">
            <v xml:space="preserve">ZIB-25124NJ         </v>
          </cell>
          <cell r="E511" t="str">
            <v>ThinkPad Z60t(CM-360/XP-H/Com/14.0TFT)</v>
          </cell>
          <cell r="F511">
            <v>114000</v>
          </cell>
          <cell r="G511">
            <v>103740</v>
          </cell>
          <cell r="H511">
            <v>101232</v>
          </cell>
          <cell r="I511">
            <v>9</v>
          </cell>
          <cell r="J511">
            <v>0</v>
          </cell>
        </row>
        <row r="512">
          <cell r="A512" t="str">
            <v>25124PJ</v>
          </cell>
          <cell r="B512" t="str">
            <v>Lenovo</v>
          </cell>
          <cell r="C512" t="str">
            <v>PC/サーバー本体</v>
          </cell>
          <cell r="D512" t="str">
            <v xml:space="preserve">ZIB-25124PJ         </v>
          </cell>
          <cell r="E512" t="str">
            <v>ThinkPad Z60t(CM-360/XPH/Com/14.0TFT/OF)</v>
          </cell>
          <cell r="F512">
            <v>136000</v>
          </cell>
          <cell r="G512">
            <v>123760</v>
          </cell>
          <cell r="H512">
            <v>120768</v>
          </cell>
          <cell r="I512">
            <v>17</v>
          </cell>
          <cell r="J512">
            <v>0</v>
          </cell>
        </row>
        <row r="513">
          <cell r="A513" t="str">
            <v>2512A3I</v>
          </cell>
          <cell r="B513" t="str">
            <v>Lenovo</v>
          </cell>
          <cell r="C513" t="str">
            <v>PC/サーバー本体</v>
          </cell>
          <cell r="D513" t="str">
            <v xml:space="preserve">ZIB-2512A3I         </v>
          </cell>
          <cell r="E513" t="str">
            <v>ThinkPad Z60t カスタマイズモデル</v>
          </cell>
          <cell r="F513">
            <v>233000</v>
          </cell>
          <cell r="G513">
            <v>212030</v>
          </cell>
          <cell r="H513">
            <v>206904</v>
          </cell>
          <cell r="I513">
            <v>1</v>
          </cell>
          <cell r="J513">
            <v>0</v>
          </cell>
        </row>
        <row r="514">
          <cell r="A514" t="str">
            <v>2512J4J</v>
          </cell>
          <cell r="B514" t="str">
            <v>Lenovo</v>
          </cell>
          <cell r="C514" t="str">
            <v>PC/サーバー本体</v>
          </cell>
          <cell r="D514" t="str">
            <v xml:space="preserve">ZIB-2512J4J         </v>
          </cell>
          <cell r="E514" t="str">
            <v>ThinkPad Z60t(PM-740/512/80/SM/XPP/14W)</v>
          </cell>
          <cell r="F514">
            <v>177000</v>
          </cell>
          <cell r="G514">
            <v>161070</v>
          </cell>
          <cell r="H514">
            <v>157176</v>
          </cell>
          <cell r="I514">
            <v>0</v>
          </cell>
          <cell r="J514">
            <v>10</v>
          </cell>
        </row>
        <row r="515">
          <cell r="A515" t="str">
            <v>2512J5J</v>
          </cell>
          <cell r="B515" t="str">
            <v>Lenovo</v>
          </cell>
          <cell r="C515" t="str">
            <v>PC/サーバー本体</v>
          </cell>
          <cell r="D515" t="str">
            <v xml:space="preserve">ZIB-2512J5J         </v>
          </cell>
          <cell r="E515" t="str">
            <v>ThinkPad Z60t(PM740/512/80/SM/XPP/14W/OF</v>
          </cell>
          <cell r="F515">
            <v>199000</v>
          </cell>
          <cell r="G515">
            <v>181090</v>
          </cell>
          <cell r="H515">
            <v>176712</v>
          </cell>
          <cell r="I515">
            <v>-1</v>
          </cell>
          <cell r="J515">
            <v>5</v>
          </cell>
        </row>
        <row r="516">
          <cell r="A516" t="str">
            <v>2512J6J</v>
          </cell>
          <cell r="B516" t="str">
            <v>Lenovo</v>
          </cell>
          <cell r="C516" t="str">
            <v>PC/サーバー本体</v>
          </cell>
          <cell r="D516" t="str">
            <v xml:space="preserve">ZIB-2512J6J         </v>
          </cell>
          <cell r="E516" t="str">
            <v>ThinkPad Z60t(C-370/512/60/B/XPP/14W)</v>
          </cell>
          <cell r="F516">
            <v>142000</v>
          </cell>
          <cell r="G516">
            <v>129220</v>
          </cell>
          <cell r="H516">
            <v>126096</v>
          </cell>
          <cell r="I516">
            <v>0</v>
          </cell>
          <cell r="J516">
            <v>15</v>
          </cell>
        </row>
        <row r="517">
          <cell r="A517" t="str">
            <v>2512J7J</v>
          </cell>
          <cell r="B517" t="str">
            <v>Lenovo</v>
          </cell>
          <cell r="C517" t="str">
            <v>PC/サーバー本体</v>
          </cell>
          <cell r="D517" t="str">
            <v xml:space="preserve">ZIB-2512J7J         </v>
          </cell>
          <cell r="E517" t="str">
            <v>ThinkPad Z60t(C-370/512/60/B/XPP/14W/OF)</v>
          </cell>
          <cell r="F517">
            <v>164000</v>
          </cell>
          <cell r="G517">
            <v>149240</v>
          </cell>
          <cell r="H517">
            <v>145632</v>
          </cell>
          <cell r="I517">
            <v>0</v>
          </cell>
          <cell r="J517">
            <v>10</v>
          </cell>
        </row>
        <row r="518">
          <cell r="A518" t="str">
            <v>2512JAJ</v>
          </cell>
          <cell r="B518" t="str">
            <v>Lenovo</v>
          </cell>
          <cell r="C518" t="str">
            <v>PC/サーバー本体</v>
          </cell>
          <cell r="D518" t="str">
            <v xml:space="preserve">ZIB-2512JAJ         </v>
          </cell>
          <cell r="E518" t="str">
            <v>ThinkPad Z60t(C-370/256/40/SM/XPH/14W)</v>
          </cell>
          <cell r="F518">
            <v>127000</v>
          </cell>
          <cell r="G518">
            <v>123190</v>
          </cell>
          <cell r="H518">
            <v>120396</v>
          </cell>
          <cell r="I518">
            <v>0</v>
          </cell>
          <cell r="J518">
            <v>5</v>
          </cell>
        </row>
        <row r="519">
          <cell r="A519" t="str">
            <v>2512JBJ</v>
          </cell>
          <cell r="B519" t="str">
            <v>Lenovo</v>
          </cell>
          <cell r="C519" t="str">
            <v>PC/サーバー本体</v>
          </cell>
          <cell r="D519" t="str">
            <v xml:space="preserve">ZIB-2512JBJ         </v>
          </cell>
          <cell r="E519" t="str">
            <v>ThinkPad Z60t(C-370/256/40/SM/XPH/14W/OF</v>
          </cell>
          <cell r="F519">
            <v>149000</v>
          </cell>
          <cell r="G519">
            <v>144530</v>
          </cell>
          <cell r="H519">
            <v>141252</v>
          </cell>
          <cell r="I519">
            <v>0</v>
          </cell>
          <cell r="J519">
            <v>5</v>
          </cell>
        </row>
        <row r="520">
          <cell r="A520" t="str">
            <v>2512JDJ</v>
          </cell>
          <cell r="B520" t="str">
            <v>Lenovo</v>
          </cell>
          <cell r="C520" t="str">
            <v>PC/サーバー本体</v>
          </cell>
          <cell r="D520" t="str">
            <v xml:space="preserve">ZIB-2512JDJ         </v>
          </cell>
          <cell r="E520" t="str">
            <v>ThinkPad Z60t(C-370/256/40/B/XPH/14W)</v>
          </cell>
          <cell r="F520">
            <v>114000</v>
          </cell>
          <cell r="G520">
            <v>110580</v>
          </cell>
          <cell r="H520">
            <v>108072</v>
          </cell>
          <cell r="I520">
            <v>0</v>
          </cell>
          <cell r="J520">
            <v>5</v>
          </cell>
        </row>
        <row r="521">
          <cell r="A521" t="str">
            <v>2512JEJ</v>
          </cell>
          <cell r="B521" t="str">
            <v>Lenovo</v>
          </cell>
          <cell r="C521" t="str">
            <v>PC/サーバー本体</v>
          </cell>
          <cell r="D521" t="str">
            <v xml:space="preserve">ZIB-2512JEJ         </v>
          </cell>
          <cell r="E521" t="str">
            <v>ThinkPad Z60t(C-370/256/40/B/XPH/14W/OF)</v>
          </cell>
          <cell r="F521">
            <v>136000</v>
          </cell>
          <cell r="G521">
            <v>131920</v>
          </cell>
          <cell r="H521">
            <v>128928</v>
          </cell>
          <cell r="I521">
            <v>0</v>
          </cell>
          <cell r="J521">
            <v>5</v>
          </cell>
        </row>
        <row r="522">
          <cell r="A522" t="str">
            <v>2512JLJ</v>
          </cell>
          <cell r="B522" t="str">
            <v>Lenovo</v>
          </cell>
          <cell r="C522" t="str">
            <v>PC/サーバー本体</v>
          </cell>
          <cell r="D522" t="str">
            <v xml:space="preserve">ZIB-2512JLJ         </v>
          </cell>
          <cell r="E522" t="str">
            <v>ThinkPad Z60t(PM-760/512/80/SM/XPP/14W)</v>
          </cell>
          <cell r="F522">
            <v>205000</v>
          </cell>
          <cell r="G522">
            <v>186550</v>
          </cell>
          <cell r="H522">
            <v>182040</v>
          </cell>
          <cell r="I522">
            <v>0</v>
          </cell>
          <cell r="J522">
            <v>10</v>
          </cell>
        </row>
        <row r="523">
          <cell r="A523" t="str">
            <v>2512JMJ</v>
          </cell>
          <cell r="B523" t="str">
            <v>Lenovo</v>
          </cell>
          <cell r="C523" t="str">
            <v>PC/サーバー本体</v>
          </cell>
          <cell r="D523" t="str">
            <v xml:space="preserve">ZIB-2512JMJ         </v>
          </cell>
          <cell r="E523" t="str">
            <v>ThinkPad Z60t(PM760/512/80/SM/XPP/14W/OF</v>
          </cell>
          <cell r="F523">
            <v>227000</v>
          </cell>
          <cell r="G523">
            <v>206570</v>
          </cell>
          <cell r="H523">
            <v>201576</v>
          </cell>
          <cell r="I523">
            <v>0</v>
          </cell>
          <cell r="J523">
            <v>5</v>
          </cell>
        </row>
        <row r="524">
          <cell r="A524" t="str">
            <v>252534I</v>
          </cell>
          <cell r="B524" t="str">
            <v>Lenovo</v>
          </cell>
          <cell r="C524" t="str">
            <v>PC/サーバー本体</v>
          </cell>
          <cell r="D524" t="str">
            <v xml:space="preserve">ZIB-252534I         </v>
          </cell>
          <cell r="E524" t="str">
            <v>ThinkPad X41 カスタマイズモデル</v>
          </cell>
          <cell r="F524">
            <v>255000</v>
          </cell>
          <cell r="G524">
            <v>226950</v>
          </cell>
          <cell r="H524">
            <v>221340</v>
          </cell>
          <cell r="I524">
            <v>1</v>
          </cell>
          <cell r="J524">
            <v>0</v>
          </cell>
        </row>
        <row r="525">
          <cell r="A525" t="str">
            <v>252539I</v>
          </cell>
          <cell r="B525" t="str">
            <v>Lenovo</v>
          </cell>
          <cell r="C525" t="str">
            <v>PC/サーバー本体</v>
          </cell>
          <cell r="D525" t="str">
            <v xml:space="preserve">ZIB-252539I         </v>
          </cell>
          <cell r="E525" t="str">
            <v>ThinkPad X41 カスタマイズモデル</v>
          </cell>
          <cell r="F525">
            <v>275000</v>
          </cell>
          <cell r="G525">
            <v>244750</v>
          </cell>
          <cell r="H525">
            <v>238700</v>
          </cell>
          <cell r="I525">
            <v>-2</v>
          </cell>
          <cell r="J525">
            <v>3</v>
          </cell>
        </row>
        <row r="526">
          <cell r="A526" t="str">
            <v>252540I</v>
          </cell>
          <cell r="B526" t="str">
            <v>Lenovo</v>
          </cell>
          <cell r="C526" t="str">
            <v>PC/サーバー本体</v>
          </cell>
          <cell r="D526" t="str">
            <v xml:space="preserve">ZIB-252540I         </v>
          </cell>
          <cell r="E526" t="str">
            <v>ThinkPad X41 カスタマイズモデル</v>
          </cell>
          <cell r="F526">
            <v>285000</v>
          </cell>
          <cell r="G526">
            <v>253650</v>
          </cell>
          <cell r="H526">
            <v>247380</v>
          </cell>
          <cell r="I526">
            <v>0</v>
          </cell>
          <cell r="J526">
            <v>2</v>
          </cell>
        </row>
        <row r="527">
          <cell r="A527" t="str">
            <v>252555J</v>
          </cell>
          <cell r="B527" t="str">
            <v>Lenovo</v>
          </cell>
          <cell r="C527" t="str">
            <v>PC/サーバー本体</v>
          </cell>
          <cell r="D527" t="str">
            <v xml:space="preserve">ZIB-252555J         </v>
          </cell>
          <cell r="E527" t="str">
            <v>ThinkPad X41(PM-758/WinXP-P/12.1TFT)</v>
          </cell>
          <cell r="F527">
            <v>180000</v>
          </cell>
          <cell r="G527">
            <v>155750</v>
          </cell>
          <cell r="H527">
            <v>156240</v>
          </cell>
          <cell r="I527">
            <v>-129</v>
          </cell>
          <cell r="J527">
            <v>149</v>
          </cell>
        </row>
        <row r="528">
          <cell r="A528" t="str">
            <v>252557J</v>
          </cell>
          <cell r="B528" t="str">
            <v>Lenovo</v>
          </cell>
          <cell r="C528" t="str">
            <v>PC/サーバー本体</v>
          </cell>
          <cell r="D528" t="str">
            <v xml:space="preserve">ZIB-252557J         </v>
          </cell>
          <cell r="E528" t="str">
            <v>ThinkPad X41(PM-758/WinXP-P/12.1TFT)</v>
          </cell>
          <cell r="F528">
            <v>202000</v>
          </cell>
          <cell r="G528">
            <v>179780</v>
          </cell>
          <cell r="H528">
            <v>175336</v>
          </cell>
          <cell r="I528">
            <v>10</v>
          </cell>
          <cell r="J528">
            <v>0</v>
          </cell>
        </row>
        <row r="529">
          <cell r="A529" t="str">
            <v>25255AE</v>
          </cell>
          <cell r="B529" t="str">
            <v>Lenovo</v>
          </cell>
          <cell r="C529" t="str">
            <v>PC/サーバー本体</v>
          </cell>
          <cell r="D529" t="str">
            <v xml:space="preserve">ZIB-25255AE         </v>
          </cell>
          <cell r="E529" t="str">
            <v>ThinkPad X41 英語版(PM-758/WinXP-P)</v>
          </cell>
          <cell r="F529">
            <v>195000</v>
          </cell>
          <cell r="G529">
            <v>173550</v>
          </cell>
          <cell r="H529">
            <v>169260</v>
          </cell>
          <cell r="I529">
            <v>0</v>
          </cell>
          <cell r="J529">
            <v>2</v>
          </cell>
        </row>
        <row r="530">
          <cell r="A530" t="str">
            <v>25255AJ</v>
          </cell>
          <cell r="B530" t="str">
            <v>Lenovo</v>
          </cell>
          <cell r="C530" t="str">
            <v>PC/サーバー本体</v>
          </cell>
          <cell r="D530" t="str">
            <v xml:space="preserve">ZIB-25255AJ         </v>
          </cell>
          <cell r="E530" t="str">
            <v>ThinkPad X41(PM-758/WinXP-P/12.1TFT)</v>
          </cell>
          <cell r="F530">
            <v>195000</v>
          </cell>
          <cell r="G530">
            <v>160200</v>
          </cell>
          <cell r="H530">
            <v>169260</v>
          </cell>
          <cell r="I530">
            <v>12</v>
          </cell>
          <cell r="J530">
            <v>11</v>
          </cell>
        </row>
        <row r="531">
          <cell r="A531" t="str">
            <v>25255CJ</v>
          </cell>
          <cell r="B531" t="str">
            <v>Lenovo</v>
          </cell>
          <cell r="C531" t="str">
            <v>PC/サーバー本体</v>
          </cell>
          <cell r="D531" t="str">
            <v xml:space="preserve">ZIB-25255CJ         </v>
          </cell>
          <cell r="E531" t="str">
            <v>ThinkPad X41(PM-758/WinXP-P/12.1TFT)</v>
          </cell>
          <cell r="F531">
            <v>217000</v>
          </cell>
          <cell r="G531">
            <v>193130</v>
          </cell>
          <cell r="H531">
            <v>188356</v>
          </cell>
          <cell r="I531">
            <v>12</v>
          </cell>
          <cell r="J531">
            <v>0</v>
          </cell>
        </row>
        <row r="532">
          <cell r="A532" t="str">
            <v>25255GJ</v>
          </cell>
          <cell r="B532" t="str">
            <v>Lenovo</v>
          </cell>
          <cell r="C532" t="str">
            <v>PC/サーバー本体</v>
          </cell>
          <cell r="D532" t="str">
            <v xml:space="preserve">ZIB-25255GJ         </v>
          </cell>
          <cell r="E532" t="str">
            <v>ThinkPad X41(PM-758/WinXP-P/12.1TFT)</v>
          </cell>
          <cell r="F532">
            <v>164000</v>
          </cell>
          <cell r="G532">
            <v>145960</v>
          </cell>
          <cell r="H532">
            <v>142352</v>
          </cell>
          <cell r="I532">
            <v>-3</v>
          </cell>
          <cell r="J532">
            <v>10</v>
          </cell>
        </row>
        <row r="533">
          <cell r="A533" t="str">
            <v>2525C6J</v>
          </cell>
          <cell r="B533" t="str">
            <v>Lenovo</v>
          </cell>
          <cell r="C533" t="str">
            <v>PC/サーバー本体</v>
          </cell>
          <cell r="D533" t="str">
            <v xml:space="preserve">ZIB-2525C6J         </v>
          </cell>
          <cell r="E533" t="str">
            <v>ThinkPad X41(PM-778/40G/XP-P/12.1TFT)</v>
          </cell>
          <cell r="F533">
            <v>189000</v>
          </cell>
          <cell r="G533">
            <v>168210</v>
          </cell>
          <cell r="H533">
            <v>164052</v>
          </cell>
          <cell r="I533">
            <v>1</v>
          </cell>
          <cell r="J533">
            <v>20</v>
          </cell>
        </row>
        <row r="534">
          <cell r="A534" t="str">
            <v>2525E3J</v>
          </cell>
          <cell r="B534" t="str">
            <v>Lenovo</v>
          </cell>
          <cell r="C534" t="str">
            <v>PC/サーバー本体</v>
          </cell>
          <cell r="D534" t="str">
            <v xml:space="preserve">ZIB-2525E3J         </v>
          </cell>
          <cell r="E534" t="str">
            <v>ThinkPad X41(PM-778/40G/XP-P/12.1TFT)</v>
          </cell>
          <cell r="F534">
            <v>205000</v>
          </cell>
          <cell r="G534">
            <v>182450</v>
          </cell>
          <cell r="H534">
            <v>177940</v>
          </cell>
          <cell r="I534">
            <v>12</v>
          </cell>
          <cell r="J534">
            <v>26</v>
          </cell>
        </row>
        <row r="535">
          <cell r="A535" t="str">
            <v>2525E5J</v>
          </cell>
          <cell r="B535" t="str">
            <v>Lenovo</v>
          </cell>
          <cell r="C535" t="str">
            <v>PC/サーバー本体</v>
          </cell>
          <cell r="D535" t="str">
            <v xml:space="preserve">ZIB-2525E5J         </v>
          </cell>
          <cell r="E535" t="str">
            <v>ThinkPad X41(PM-778/40G/XP-P/12.1TFT/OF)</v>
          </cell>
          <cell r="F535">
            <v>227000</v>
          </cell>
          <cell r="G535">
            <v>202030</v>
          </cell>
          <cell r="H535">
            <v>197036</v>
          </cell>
          <cell r="I535">
            <v>6</v>
          </cell>
          <cell r="J535">
            <v>1</v>
          </cell>
        </row>
        <row r="536">
          <cell r="A536" t="str">
            <v>2525E9E</v>
          </cell>
          <cell r="B536" t="str">
            <v>Lenovo</v>
          </cell>
          <cell r="C536" t="str">
            <v>PC/サーバー本体</v>
          </cell>
          <cell r="D536" t="str">
            <v xml:space="preserve">ZIB-2525E9E         </v>
          </cell>
          <cell r="E536" t="str">
            <v>ThinkPad X41 英語版(PM-778/12.1TFT)</v>
          </cell>
          <cell r="F536">
            <v>220000</v>
          </cell>
          <cell r="G536">
            <v>195800</v>
          </cell>
          <cell r="H536">
            <v>190960</v>
          </cell>
          <cell r="I536">
            <v>0</v>
          </cell>
          <cell r="J536">
            <v>4</v>
          </cell>
        </row>
        <row r="537">
          <cell r="A537" t="str">
            <v>2525E9J</v>
          </cell>
          <cell r="B537" t="str">
            <v>Lenovo</v>
          </cell>
          <cell r="C537" t="str">
            <v>PC/サーバー本体</v>
          </cell>
          <cell r="D537" t="str">
            <v xml:space="preserve">ZIB-2525E9J         </v>
          </cell>
          <cell r="E537" t="str">
            <v>ThinkPad X41(PM-778/60G/XP-P/12.1TFT)</v>
          </cell>
          <cell r="F537">
            <v>220000</v>
          </cell>
          <cell r="G537">
            <v>195800</v>
          </cell>
          <cell r="H537">
            <v>190960</v>
          </cell>
          <cell r="I537">
            <v>-4</v>
          </cell>
          <cell r="J537">
            <v>54</v>
          </cell>
        </row>
        <row r="538">
          <cell r="A538" t="str">
            <v>2525EBJ</v>
          </cell>
          <cell r="B538" t="str">
            <v>Lenovo</v>
          </cell>
          <cell r="C538" t="str">
            <v>PC/サーバー本体</v>
          </cell>
          <cell r="D538" t="str">
            <v xml:space="preserve">ZIB-2525EBJ         </v>
          </cell>
          <cell r="E538" t="str">
            <v>ThinkPad X41(PM-778/60G/XP-P/12.1TFT/OF)</v>
          </cell>
          <cell r="F538">
            <v>242000</v>
          </cell>
          <cell r="G538">
            <v>215380</v>
          </cell>
          <cell r="H538">
            <v>210056</v>
          </cell>
          <cell r="I538">
            <v>0</v>
          </cell>
          <cell r="J538">
            <v>10</v>
          </cell>
        </row>
        <row r="539">
          <cell r="A539" t="str">
            <v>253027J</v>
          </cell>
          <cell r="B539" t="str">
            <v>Lenovo</v>
          </cell>
          <cell r="C539" t="str">
            <v>PC/サーバー本体</v>
          </cell>
          <cell r="D539" t="str">
            <v xml:space="preserve">ZIB-253027J         </v>
          </cell>
          <cell r="E539" t="str">
            <v>ThinkPad Z60m(CM-360/XP-P/Com/15.4TFT)</v>
          </cell>
          <cell r="F539">
            <v>137000</v>
          </cell>
          <cell r="G539">
            <v>124670</v>
          </cell>
          <cell r="H539">
            <v>121656</v>
          </cell>
          <cell r="I539">
            <v>22</v>
          </cell>
          <cell r="J539">
            <v>0</v>
          </cell>
        </row>
        <row r="540">
          <cell r="A540" t="str">
            <v>253028J</v>
          </cell>
          <cell r="B540" t="str">
            <v>Lenovo</v>
          </cell>
          <cell r="C540" t="str">
            <v>PC/サーバー本体</v>
          </cell>
          <cell r="D540" t="str">
            <v xml:space="preserve">ZIB-253028J         </v>
          </cell>
          <cell r="E540" t="str">
            <v>ThinkPad Z60m(CM-360/XPP/Com/15.4TFT/OF)</v>
          </cell>
          <cell r="F540">
            <v>164000</v>
          </cell>
          <cell r="G540">
            <v>149240</v>
          </cell>
          <cell r="H540">
            <v>145632</v>
          </cell>
          <cell r="I540">
            <v>19</v>
          </cell>
          <cell r="J540">
            <v>0</v>
          </cell>
        </row>
        <row r="541">
          <cell r="A541" t="str">
            <v>25302GJ</v>
          </cell>
          <cell r="B541" t="str">
            <v>Lenovo</v>
          </cell>
          <cell r="C541" t="str">
            <v>PC/サーバー本体</v>
          </cell>
          <cell r="D541" t="str">
            <v xml:space="preserve">ZIB-25302GJ         </v>
          </cell>
          <cell r="E541" t="str">
            <v>ThinkPad Z60m(CM-360/XP-H/Com/15.4TFT)</v>
          </cell>
          <cell r="F541">
            <v>114000</v>
          </cell>
          <cell r="G541">
            <v>103740</v>
          </cell>
          <cell r="H541">
            <v>101232</v>
          </cell>
          <cell r="I541">
            <v>22</v>
          </cell>
          <cell r="J541">
            <v>0</v>
          </cell>
        </row>
        <row r="542">
          <cell r="A542" t="str">
            <v>25302HJ</v>
          </cell>
          <cell r="B542" t="str">
            <v>Lenovo</v>
          </cell>
          <cell r="C542" t="str">
            <v>PC/サーバー本体</v>
          </cell>
          <cell r="D542" t="str">
            <v xml:space="preserve">ZIB-25302HJ         </v>
          </cell>
          <cell r="E542" t="str">
            <v>ThinkPad Z60m(CM-360/XPH/Com/15.4TFT/OF)</v>
          </cell>
          <cell r="F542">
            <v>136000</v>
          </cell>
          <cell r="G542">
            <v>123760</v>
          </cell>
          <cell r="H542">
            <v>120768</v>
          </cell>
          <cell r="I542">
            <v>18</v>
          </cell>
          <cell r="J542">
            <v>0</v>
          </cell>
        </row>
        <row r="543">
          <cell r="A543" t="str">
            <v>25303PJ</v>
          </cell>
          <cell r="B543" t="str">
            <v>Lenovo</v>
          </cell>
          <cell r="C543" t="str">
            <v>PC/サーバー本体</v>
          </cell>
          <cell r="D543" t="str">
            <v xml:space="preserve">ZIB-25303PJ         </v>
          </cell>
          <cell r="E543" t="str">
            <v>ThinkPad Z60m(PM-760/XP-P/SM/15.4TFT)</v>
          </cell>
          <cell r="F543">
            <v>225000</v>
          </cell>
          <cell r="G543">
            <v>204750</v>
          </cell>
          <cell r="H543">
            <v>199800</v>
          </cell>
          <cell r="I543">
            <v>17</v>
          </cell>
          <cell r="J543">
            <v>0</v>
          </cell>
        </row>
        <row r="544">
          <cell r="A544" t="str">
            <v>25303QJ</v>
          </cell>
          <cell r="B544" t="str">
            <v>Lenovo</v>
          </cell>
          <cell r="C544" t="str">
            <v>PC/サーバー本体</v>
          </cell>
          <cell r="D544" t="str">
            <v xml:space="preserve">ZIB-25303QJ         </v>
          </cell>
          <cell r="E544" t="str">
            <v>ThinkPad Z60m(PM-760/XP-P/SM/15.4TFT/OF)</v>
          </cell>
          <cell r="F544">
            <v>247000</v>
          </cell>
          <cell r="G544">
            <v>224770</v>
          </cell>
          <cell r="H544">
            <v>219336</v>
          </cell>
          <cell r="I544">
            <v>32</v>
          </cell>
          <cell r="J544">
            <v>0</v>
          </cell>
        </row>
        <row r="545">
          <cell r="A545" t="str">
            <v>25304MJ</v>
          </cell>
          <cell r="B545" t="str">
            <v>Lenovo</v>
          </cell>
          <cell r="C545" t="str">
            <v>PC/サーバー本体</v>
          </cell>
          <cell r="D545" t="str">
            <v xml:space="preserve">ZIB-25304MJ         </v>
          </cell>
          <cell r="E545" t="str">
            <v>ThinkPad Z60m(PM-740/XP-P/SM/15.4TFT/OF)</v>
          </cell>
          <cell r="F545">
            <v>214000</v>
          </cell>
          <cell r="G545">
            <v>194740</v>
          </cell>
          <cell r="H545">
            <v>190032</v>
          </cell>
          <cell r="I545">
            <v>32</v>
          </cell>
          <cell r="J545">
            <v>0</v>
          </cell>
        </row>
        <row r="546">
          <cell r="A546" t="str">
            <v>2530J1J</v>
          </cell>
          <cell r="B546" t="str">
            <v>Lenovo</v>
          </cell>
          <cell r="C546" t="str">
            <v>PC/サーバー本体</v>
          </cell>
          <cell r="D546" t="str">
            <v xml:space="preserve">ZIB-2530J1J         </v>
          </cell>
          <cell r="E546" t="str">
            <v>ThinkPad Z60m(PM-760/512/80/SM/XPP/15.4W</v>
          </cell>
          <cell r="F546">
            <v>225000</v>
          </cell>
          <cell r="G546">
            <v>204750</v>
          </cell>
          <cell r="H546">
            <v>199800</v>
          </cell>
          <cell r="I546">
            <v>0</v>
          </cell>
          <cell r="J546">
            <v>20</v>
          </cell>
        </row>
        <row r="547">
          <cell r="A547" t="str">
            <v>2530J2J</v>
          </cell>
          <cell r="B547" t="str">
            <v>Lenovo</v>
          </cell>
          <cell r="C547" t="str">
            <v>PC/サーバー本体</v>
          </cell>
          <cell r="D547" t="str">
            <v xml:space="preserve">ZIB-2530J2J         </v>
          </cell>
          <cell r="E547" t="str">
            <v>ThinkPad Z60m(PM760/512/80/SM/XPP/15W/OF</v>
          </cell>
          <cell r="F547">
            <v>247000</v>
          </cell>
          <cell r="G547">
            <v>224770</v>
          </cell>
          <cell r="H547">
            <v>219336</v>
          </cell>
          <cell r="I547">
            <v>0</v>
          </cell>
          <cell r="J547">
            <v>5</v>
          </cell>
        </row>
        <row r="548">
          <cell r="A548" t="str">
            <v>2530J3J</v>
          </cell>
          <cell r="B548" t="str">
            <v>Lenovo</v>
          </cell>
          <cell r="C548" t="str">
            <v>PC/サーバー本体</v>
          </cell>
          <cell r="D548" t="str">
            <v xml:space="preserve">ZIB-2530J3J         </v>
          </cell>
          <cell r="E548" t="str">
            <v>ThinkPad Z60m(PM-740/512/80/SM/XPP/15.4W</v>
          </cell>
          <cell r="F548">
            <v>192000</v>
          </cell>
          <cell r="G548">
            <v>174720</v>
          </cell>
          <cell r="H548">
            <v>170496</v>
          </cell>
          <cell r="I548">
            <v>0</v>
          </cell>
          <cell r="J548">
            <v>5</v>
          </cell>
        </row>
        <row r="549">
          <cell r="A549" t="str">
            <v>2530J4J</v>
          </cell>
          <cell r="B549" t="str">
            <v>Lenovo</v>
          </cell>
          <cell r="C549" t="str">
            <v>PC/サーバー本体</v>
          </cell>
          <cell r="D549" t="str">
            <v xml:space="preserve">ZIB-2530J4J         </v>
          </cell>
          <cell r="E549" t="str">
            <v>ThinkPad Z60m(PM740/512/80/SM/XPP/15W/OF</v>
          </cell>
          <cell r="F549">
            <v>214000</v>
          </cell>
          <cell r="G549">
            <v>194740</v>
          </cell>
          <cell r="H549">
            <v>190032</v>
          </cell>
          <cell r="I549">
            <v>0</v>
          </cell>
          <cell r="J549">
            <v>5</v>
          </cell>
        </row>
        <row r="550">
          <cell r="A550" t="str">
            <v>2530J9J</v>
          </cell>
          <cell r="B550" t="str">
            <v>Lenovo</v>
          </cell>
          <cell r="C550" t="str">
            <v>PC/サーバー本体</v>
          </cell>
          <cell r="D550" t="str">
            <v xml:space="preserve">ZIB-2530J9J         </v>
          </cell>
          <cell r="E550" t="str">
            <v>ThinkPad Z60m(C-370/512/60/B/XPP/15.4W)</v>
          </cell>
          <cell r="F550">
            <v>142000</v>
          </cell>
          <cell r="G550">
            <v>129220</v>
          </cell>
          <cell r="H550">
            <v>126096</v>
          </cell>
          <cell r="I550">
            <v>0</v>
          </cell>
          <cell r="J550">
            <v>10</v>
          </cell>
        </row>
        <row r="551">
          <cell r="A551" t="str">
            <v>2530JAJ</v>
          </cell>
          <cell r="B551" t="str">
            <v>Lenovo</v>
          </cell>
          <cell r="C551" t="str">
            <v>PC/サーバー本体</v>
          </cell>
          <cell r="D551" t="str">
            <v xml:space="preserve">ZIB-2530JAJ         </v>
          </cell>
          <cell r="E551" t="str">
            <v>ThinkPad Z60m(C370/512/60/B/XPP/15.4W/OF</v>
          </cell>
          <cell r="F551">
            <v>164000</v>
          </cell>
          <cell r="G551">
            <v>149240</v>
          </cell>
          <cell r="H551">
            <v>145632</v>
          </cell>
          <cell r="I551">
            <v>0</v>
          </cell>
          <cell r="J551">
            <v>10</v>
          </cell>
        </row>
        <row r="552">
          <cell r="A552" t="str">
            <v>2530JKJ</v>
          </cell>
          <cell r="B552" t="str">
            <v>Lenovo</v>
          </cell>
          <cell r="C552" t="str">
            <v>PC/サーバー本体</v>
          </cell>
          <cell r="D552" t="str">
            <v xml:space="preserve">ZIB-2530JKJ         </v>
          </cell>
          <cell r="E552" t="str">
            <v>ThinkPad Z60m(C-370/256/40/SM/XPH/15.4W)</v>
          </cell>
          <cell r="F552">
            <v>127000</v>
          </cell>
          <cell r="G552">
            <v>123190</v>
          </cell>
          <cell r="H552">
            <v>120396</v>
          </cell>
          <cell r="I552">
            <v>0</v>
          </cell>
          <cell r="J552">
            <v>5</v>
          </cell>
        </row>
        <row r="553">
          <cell r="A553" t="str">
            <v>2530JLJ</v>
          </cell>
          <cell r="B553" t="str">
            <v>Lenovo</v>
          </cell>
          <cell r="C553" t="str">
            <v>PC/サーバー本体</v>
          </cell>
          <cell r="D553" t="str">
            <v xml:space="preserve">ZIB-2530JLJ         </v>
          </cell>
          <cell r="E553" t="str">
            <v>ThinkPad Z60m(C370/256/40/SM/XPH/15W/OF</v>
          </cell>
          <cell r="F553">
            <v>149000</v>
          </cell>
          <cell r="G553">
            <v>144530</v>
          </cell>
          <cell r="H553">
            <v>141252</v>
          </cell>
          <cell r="I553">
            <v>0</v>
          </cell>
          <cell r="J553">
            <v>5</v>
          </cell>
        </row>
        <row r="554">
          <cell r="A554" t="str">
            <v>2530JNJ</v>
          </cell>
          <cell r="B554" t="str">
            <v>Lenovo</v>
          </cell>
          <cell r="C554" t="str">
            <v>PC/サーバー本体</v>
          </cell>
          <cell r="D554" t="str">
            <v xml:space="preserve">ZIB-2530JNJ         </v>
          </cell>
          <cell r="E554" t="str">
            <v>ThinkPad Z60m(C370/256/40/B/XPH/15.4W/OF</v>
          </cell>
          <cell r="F554">
            <v>136000</v>
          </cell>
          <cell r="G554">
            <v>131920</v>
          </cell>
          <cell r="H554">
            <v>128928</v>
          </cell>
          <cell r="I554">
            <v>0</v>
          </cell>
          <cell r="J554">
            <v>5</v>
          </cell>
        </row>
        <row r="555">
          <cell r="A555" t="str">
            <v>253311I</v>
          </cell>
          <cell r="B555" t="str">
            <v>Lenovo</v>
          </cell>
          <cell r="C555" t="str">
            <v>PC/サーバー本体</v>
          </cell>
          <cell r="D555" t="str">
            <v xml:space="preserve">ZIB-253311I         </v>
          </cell>
          <cell r="E555" t="str">
            <v>ThinkPad X60s カスタマイズモデル</v>
          </cell>
          <cell r="F555">
            <v>197000</v>
          </cell>
          <cell r="G555">
            <v>175330</v>
          </cell>
          <cell r="H555">
            <v>170996</v>
          </cell>
          <cell r="I555">
            <v>0</v>
          </cell>
          <cell r="J555">
            <v>1</v>
          </cell>
        </row>
        <row r="556">
          <cell r="A556" t="str">
            <v>2533A5J</v>
          </cell>
          <cell r="B556" t="str">
            <v>Lenovo</v>
          </cell>
          <cell r="C556" t="str">
            <v>PC/サーバー本体</v>
          </cell>
          <cell r="D556" t="str">
            <v xml:space="preserve">ZIB-2533A5J         </v>
          </cell>
          <cell r="E556" t="str">
            <v>ThinkPad X60s(L23/256/30/XPP/12TFT/WR)</v>
          </cell>
          <cell r="F556">
            <v>197000</v>
          </cell>
          <cell r="G556">
            <v>175330</v>
          </cell>
          <cell r="H556">
            <v>170996</v>
          </cell>
          <cell r="I556">
            <v>0</v>
          </cell>
          <cell r="J556">
            <v>50</v>
          </cell>
        </row>
        <row r="557">
          <cell r="A557" t="str">
            <v>26686HE</v>
          </cell>
          <cell r="B557" t="str">
            <v>Lenovo</v>
          </cell>
          <cell r="C557" t="str">
            <v>PC/サーバー本体</v>
          </cell>
          <cell r="D557" t="str">
            <v xml:space="preserve">ZIB-26686HE         </v>
          </cell>
          <cell r="E557" t="str">
            <v>ThinkPad T43(PM-760/XP-P/14.1TFT/英語版)</v>
          </cell>
          <cell r="F557">
            <v>193000</v>
          </cell>
          <cell r="G557">
            <v>171770</v>
          </cell>
          <cell r="H557">
            <v>167524</v>
          </cell>
          <cell r="I557">
            <v>0</v>
          </cell>
          <cell r="J557">
            <v>2</v>
          </cell>
        </row>
        <row r="558">
          <cell r="A558" t="str">
            <v>26686HJ</v>
          </cell>
          <cell r="B558" t="str">
            <v>Lenovo</v>
          </cell>
          <cell r="C558" t="str">
            <v>PC/サーバー本体</v>
          </cell>
          <cell r="D558" t="str">
            <v xml:space="preserve">ZIB-26686HJ         </v>
          </cell>
          <cell r="E558" t="str">
            <v>ThinkPad T43(PM-760/XP-P/14.1TFT/Combo)</v>
          </cell>
          <cell r="F558">
            <v>193000</v>
          </cell>
          <cell r="G558">
            <v>171770</v>
          </cell>
          <cell r="H558">
            <v>167524</v>
          </cell>
          <cell r="I558">
            <v>-75</v>
          </cell>
          <cell r="J558">
            <v>86</v>
          </cell>
        </row>
        <row r="559">
          <cell r="A559" t="str">
            <v>26686II</v>
          </cell>
          <cell r="B559" t="str">
            <v>Lenovo</v>
          </cell>
          <cell r="C559" t="str">
            <v>PC/サーバー本体</v>
          </cell>
          <cell r="D559" t="str">
            <v xml:space="preserve">ZIB-26686II         </v>
          </cell>
          <cell r="E559" t="str">
            <v>ThinkPad T43 カスタマイズモデル</v>
          </cell>
          <cell r="F559">
            <v>200000</v>
          </cell>
          <cell r="G559">
            <v>178000</v>
          </cell>
          <cell r="H559">
            <v>173600</v>
          </cell>
          <cell r="I559">
            <v>0</v>
          </cell>
          <cell r="J559">
            <v>1</v>
          </cell>
        </row>
        <row r="560">
          <cell r="A560" t="str">
            <v>26686JI</v>
          </cell>
          <cell r="B560" t="str">
            <v>Lenovo</v>
          </cell>
          <cell r="C560" t="str">
            <v>PC/サーバー本体</v>
          </cell>
          <cell r="D560" t="str">
            <v xml:space="preserve">ZIB-26686JI         </v>
          </cell>
          <cell r="E560" t="str">
            <v>ThinkPad T43 カスタマイズモデル</v>
          </cell>
          <cell r="F560">
            <v>213000</v>
          </cell>
          <cell r="G560">
            <v>189570</v>
          </cell>
          <cell r="H560">
            <v>184884</v>
          </cell>
          <cell r="I560">
            <v>0</v>
          </cell>
          <cell r="J560">
            <v>1</v>
          </cell>
        </row>
        <row r="561">
          <cell r="A561" t="str">
            <v>26686LI</v>
          </cell>
          <cell r="B561" t="str">
            <v>Lenovo</v>
          </cell>
          <cell r="C561" t="str">
            <v>PC/サーバー本体</v>
          </cell>
          <cell r="D561" t="str">
            <v xml:space="preserve">ZIB-26686LI         </v>
          </cell>
          <cell r="E561" t="str">
            <v>ThinkPad T43 カスタマイズモデル</v>
          </cell>
          <cell r="F561">
            <v>229000</v>
          </cell>
          <cell r="G561">
            <v>203810</v>
          </cell>
          <cell r="H561">
            <v>198772</v>
          </cell>
          <cell r="I561">
            <v>1</v>
          </cell>
          <cell r="J561">
            <v>0</v>
          </cell>
        </row>
        <row r="562">
          <cell r="A562" t="str">
            <v>2668G2J</v>
          </cell>
          <cell r="B562" t="str">
            <v>Lenovo</v>
          </cell>
          <cell r="C562" t="str">
            <v>PC/サーバー本体</v>
          </cell>
          <cell r="D562" t="str">
            <v xml:space="preserve">ZIB-2668G2J         </v>
          </cell>
          <cell r="E562" t="str">
            <v>ThinkPad T43p(PM-770/WinXP-P/14.1TFT)</v>
          </cell>
          <cell r="F562">
            <v>394000</v>
          </cell>
          <cell r="G562">
            <v>350660</v>
          </cell>
          <cell r="H562">
            <v>341992</v>
          </cell>
          <cell r="I562">
            <v>10</v>
          </cell>
          <cell r="J562">
            <v>0</v>
          </cell>
        </row>
        <row r="563">
          <cell r="A563" t="str">
            <v>2668J3J</v>
          </cell>
          <cell r="B563" t="str">
            <v>Lenovo</v>
          </cell>
          <cell r="C563" t="str">
            <v>PC/サーバー本体</v>
          </cell>
          <cell r="D563" t="str">
            <v xml:space="preserve">ZIB-2668J3J         </v>
          </cell>
          <cell r="E563" t="str">
            <v>ThinkPad T43(PM-770/XP-P/14.1TFT/Multi)</v>
          </cell>
          <cell r="F563">
            <v>246000</v>
          </cell>
          <cell r="G563">
            <v>218940</v>
          </cell>
          <cell r="H563">
            <v>213528</v>
          </cell>
          <cell r="I563">
            <v>8</v>
          </cell>
          <cell r="J563">
            <v>7</v>
          </cell>
        </row>
        <row r="564">
          <cell r="A564" t="str">
            <v>2668J9J</v>
          </cell>
          <cell r="B564" t="str">
            <v>Lenovo</v>
          </cell>
          <cell r="C564" t="str">
            <v>PC/サーバー本体</v>
          </cell>
          <cell r="D564" t="str">
            <v xml:space="preserve">ZIB-2668J9J         </v>
          </cell>
          <cell r="E564" t="str">
            <v>ThinkPad T43(PM-770/XP-P/14.1TFT/Combo)</v>
          </cell>
          <cell r="F564">
            <v>233000</v>
          </cell>
          <cell r="G564">
            <v>207370</v>
          </cell>
          <cell r="H564">
            <v>202244</v>
          </cell>
          <cell r="I564">
            <v>-16</v>
          </cell>
          <cell r="J564">
            <v>21</v>
          </cell>
        </row>
        <row r="565">
          <cell r="A565" t="str">
            <v>2668JAI</v>
          </cell>
          <cell r="B565" t="str">
            <v>Lenovo</v>
          </cell>
          <cell r="C565" t="str">
            <v>PC/サーバー本体</v>
          </cell>
          <cell r="D565" t="str">
            <v xml:space="preserve">ZIB-2668JAI         </v>
          </cell>
          <cell r="E565" t="str">
            <v>ThinkPad T43 カスタマイズモデル</v>
          </cell>
          <cell r="F565">
            <v>261000</v>
          </cell>
          <cell r="G565">
            <v>232290</v>
          </cell>
          <cell r="H565">
            <v>226548</v>
          </cell>
          <cell r="I565">
            <v>0</v>
          </cell>
          <cell r="J565">
            <v>1</v>
          </cell>
        </row>
        <row r="566">
          <cell r="A566" t="str">
            <v>2668KAJ</v>
          </cell>
          <cell r="B566" t="str">
            <v>Lenovo</v>
          </cell>
          <cell r="C566" t="str">
            <v>PC/サーバー本体</v>
          </cell>
          <cell r="D566" t="str">
            <v xml:space="preserve">ZIB-2668KAJ         </v>
          </cell>
          <cell r="E566" t="str">
            <v>ThinkPad T43(PM-760/XP-P/15.0TFT/Combo)</v>
          </cell>
          <cell r="F566">
            <v>209000</v>
          </cell>
          <cell r="G566">
            <v>186010</v>
          </cell>
          <cell r="H566">
            <v>181412</v>
          </cell>
          <cell r="I566">
            <v>0</v>
          </cell>
          <cell r="J566">
            <v>10</v>
          </cell>
        </row>
        <row r="567">
          <cell r="A567" t="str">
            <v>2668L4E</v>
          </cell>
          <cell r="B567" t="str">
            <v>Lenovo</v>
          </cell>
          <cell r="C567" t="str">
            <v>PC/サーバー本体</v>
          </cell>
          <cell r="D567" t="str">
            <v xml:space="preserve">ZIB-2668L4E         </v>
          </cell>
          <cell r="E567" t="str">
            <v>ThinkPad T43(PM-770/XP-P/15.0TFT/英語版)</v>
          </cell>
          <cell r="F567">
            <v>265000</v>
          </cell>
          <cell r="G567">
            <v>235850</v>
          </cell>
          <cell r="H567">
            <v>230020</v>
          </cell>
          <cell r="I567">
            <v>0</v>
          </cell>
          <cell r="J567">
            <v>2</v>
          </cell>
        </row>
        <row r="568">
          <cell r="A568" t="str">
            <v>2668L4J</v>
          </cell>
          <cell r="B568" t="str">
            <v>Lenovo</v>
          </cell>
          <cell r="C568" t="str">
            <v>PC/サーバー本体</v>
          </cell>
          <cell r="D568" t="str">
            <v xml:space="preserve">ZIB-2668L4J         </v>
          </cell>
          <cell r="E568" t="str">
            <v>ThinkPad T43(PM-770/XP-P/15.0TFT/Multi)</v>
          </cell>
          <cell r="F568">
            <v>265000</v>
          </cell>
          <cell r="G568">
            <v>235850</v>
          </cell>
          <cell r="H568">
            <v>230020</v>
          </cell>
          <cell r="I568">
            <v>-17</v>
          </cell>
          <cell r="J568">
            <v>26</v>
          </cell>
        </row>
        <row r="569">
          <cell r="A569" t="str">
            <v>2668P2J</v>
          </cell>
          <cell r="B569" t="str">
            <v>Lenovo</v>
          </cell>
          <cell r="C569" t="str">
            <v>PC/サーバー本体</v>
          </cell>
          <cell r="D569" t="str">
            <v xml:space="preserve">ZIB-2668P2J         </v>
          </cell>
          <cell r="E569" t="str">
            <v>ThinkPad T43p(PM-780/XP-P/14.1TFT/S-Mul)</v>
          </cell>
          <cell r="F569">
            <v>364000</v>
          </cell>
          <cell r="G569">
            <v>323960</v>
          </cell>
          <cell r="H569">
            <v>315952</v>
          </cell>
          <cell r="I569">
            <v>4</v>
          </cell>
          <cell r="J569">
            <v>3</v>
          </cell>
        </row>
        <row r="570">
          <cell r="A570" t="str">
            <v>2668Q2J</v>
          </cell>
          <cell r="B570" t="str">
            <v>Lenovo</v>
          </cell>
          <cell r="C570" t="str">
            <v>PC/サーバー本体</v>
          </cell>
          <cell r="D570" t="str">
            <v xml:space="preserve">ZIB-2668Q2J         </v>
          </cell>
          <cell r="E570" t="str">
            <v>ThinkPad T43p(PM-780/XP-P/15TFT/S-Multi)</v>
          </cell>
          <cell r="F570">
            <v>374000</v>
          </cell>
          <cell r="G570">
            <v>332860</v>
          </cell>
          <cell r="H570">
            <v>324632</v>
          </cell>
          <cell r="I570">
            <v>5</v>
          </cell>
          <cell r="J570">
            <v>1</v>
          </cell>
        </row>
        <row r="571">
          <cell r="A571" t="str">
            <v>267251I</v>
          </cell>
          <cell r="B571" t="str">
            <v>Lenovo</v>
          </cell>
          <cell r="C571" t="str">
            <v>PC/サーバー本体</v>
          </cell>
          <cell r="D571" t="str">
            <v xml:space="preserve">ZIB-267251I         </v>
          </cell>
          <cell r="E571" t="str">
            <v>ThinkPad X32 カスタマイズモデル</v>
          </cell>
          <cell r="F571">
            <v>236000</v>
          </cell>
          <cell r="G571">
            <v>210040</v>
          </cell>
          <cell r="H571">
            <v>204848</v>
          </cell>
          <cell r="I571">
            <v>-1</v>
          </cell>
          <cell r="J571">
            <v>2</v>
          </cell>
        </row>
        <row r="572">
          <cell r="A572" t="str">
            <v>2672A5J</v>
          </cell>
          <cell r="B572" t="str">
            <v>Lenovo</v>
          </cell>
          <cell r="C572" t="str">
            <v>PC/サーバー本体</v>
          </cell>
          <cell r="D572" t="str">
            <v xml:space="preserve">ZIB-2672A5J         </v>
          </cell>
          <cell r="E572" t="str">
            <v>ThinkPad X32(PM-725/WinXP-P/12.1TFT)</v>
          </cell>
          <cell r="F572">
            <v>195000</v>
          </cell>
          <cell r="G572">
            <v>173550</v>
          </cell>
          <cell r="H572">
            <v>169260</v>
          </cell>
          <cell r="I572">
            <v>5</v>
          </cell>
          <cell r="J572">
            <v>0</v>
          </cell>
        </row>
        <row r="573">
          <cell r="A573" t="str">
            <v>2672ADJ</v>
          </cell>
          <cell r="B573" t="str">
            <v>Lenovo</v>
          </cell>
          <cell r="C573" t="str">
            <v>PC/サーバー本体</v>
          </cell>
          <cell r="D573" t="str">
            <v xml:space="preserve">ZIB-2672ADJ         </v>
          </cell>
          <cell r="E573" t="str">
            <v>ThinkPad X32(PM-725/WinXP-P/12.1TFT)</v>
          </cell>
          <cell r="F573">
            <v>183000</v>
          </cell>
          <cell r="G573">
            <v>162870</v>
          </cell>
          <cell r="H573">
            <v>158844</v>
          </cell>
          <cell r="I573">
            <v>13</v>
          </cell>
          <cell r="J573">
            <v>0</v>
          </cell>
        </row>
        <row r="574">
          <cell r="A574" t="str">
            <v>2672ATJ</v>
          </cell>
          <cell r="B574" t="str">
            <v>Lenovo</v>
          </cell>
          <cell r="C574" t="str">
            <v>PC/サーバー本体</v>
          </cell>
          <cell r="D574" t="str">
            <v xml:space="preserve">ZIB-2672ATJ         </v>
          </cell>
          <cell r="E574" t="str">
            <v>ThinkPad X32(PM-725/WinXP-P/12.1TFT)</v>
          </cell>
          <cell r="F574">
            <v>165000</v>
          </cell>
          <cell r="G574">
            <v>146850</v>
          </cell>
          <cell r="H574">
            <v>143220</v>
          </cell>
          <cell r="I574">
            <v>26</v>
          </cell>
          <cell r="J574">
            <v>0</v>
          </cell>
        </row>
        <row r="575">
          <cell r="A575" t="str">
            <v>2672M8E</v>
          </cell>
          <cell r="B575" t="str">
            <v>Lenovo</v>
          </cell>
          <cell r="C575" t="str">
            <v>PC/サーバー本体</v>
          </cell>
          <cell r="D575" t="str">
            <v xml:space="preserve">ZIB-2672M8E         </v>
          </cell>
          <cell r="E575" t="str">
            <v>ThinkPad X32 英語版(PM-745/WinXP-P)</v>
          </cell>
          <cell r="F575">
            <v>178000</v>
          </cell>
          <cell r="G575">
            <v>158420</v>
          </cell>
          <cell r="H575">
            <v>154504</v>
          </cell>
          <cell r="I575">
            <v>2</v>
          </cell>
          <cell r="J575">
            <v>0</v>
          </cell>
        </row>
        <row r="576">
          <cell r="A576" t="str">
            <v>2672M8J</v>
          </cell>
          <cell r="B576" t="str">
            <v>Lenovo</v>
          </cell>
          <cell r="C576" t="str">
            <v>PC/サーバー本体</v>
          </cell>
          <cell r="D576" t="str">
            <v xml:space="preserve">ZIB-2672M8J         </v>
          </cell>
          <cell r="E576" t="str">
            <v>ThinkPad X32(PM-745/WinXP-P/12.1TFT)</v>
          </cell>
          <cell r="F576">
            <v>178000</v>
          </cell>
          <cell r="G576">
            <v>158420</v>
          </cell>
          <cell r="H576">
            <v>154504</v>
          </cell>
          <cell r="I576">
            <v>10</v>
          </cell>
          <cell r="J576">
            <v>4</v>
          </cell>
        </row>
        <row r="577">
          <cell r="A577" t="str">
            <v>2672M9J</v>
          </cell>
          <cell r="B577" t="str">
            <v>Lenovo</v>
          </cell>
          <cell r="C577" t="str">
            <v>PC/サーバー本体</v>
          </cell>
          <cell r="D577" t="str">
            <v xml:space="preserve">ZIB-2672M9J         </v>
          </cell>
          <cell r="E577" t="str">
            <v>ThinkPad X32(PM-745/WinXP-P/12.1TFT)</v>
          </cell>
          <cell r="F577">
            <v>200000</v>
          </cell>
          <cell r="G577">
            <v>178000</v>
          </cell>
          <cell r="H577">
            <v>173600</v>
          </cell>
          <cell r="I577">
            <v>1</v>
          </cell>
          <cell r="J577">
            <v>0</v>
          </cell>
        </row>
        <row r="578">
          <cell r="A578" t="str">
            <v>2672MAJ</v>
          </cell>
          <cell r="B578" t="str">
            <v>Lenovo</v>
          </cell>
          <cell r="C578" t="str">
            <v>PC/サーバー本体</v>
          </cell>
          <cell r="D578" t="str">
            <v xml:space="preserve">ZIB-2672MAJ         </v>
          </cell>
          <cell r="E578" t="str">
            <v>ThinkPad X32(PM-745/WinXP-P/12.1TFT)</v>
          </cell>
          <cell r="F578">
            <v>168000</v>
          </cell>
          <cell r="G578">
            <v>149520</v>
          </cell>
          <cell r="H578">
            <v>145824</v>
          </cell>
          <cell r="I578">
            <v>1</v>
          </cell>
          <cell r="J578">
            <v>5</v>
          </cell>
        </row>
        <row r="579">
          <cell r="A579" t="str">
            <v>2672MBJ</v>
          </cell>
          <cell r="B579" t="str">
            <v>Lenovo</v>
          </cell>
          <cell r="C579" t="str">
            <v>PC/サーバー本体</v>
          </cell>
          <cell r="D579" t="str">
            <v xml:space="preserve">ZIB-2672MBJ         </v>
          </cell>
          <cell r="E579" t="str">
            <v>ThinkPad X32(PM-745/WinXP-P/12.1TFT)</v>
          </cell>
          <cell r="F579">
            <v>190000</v>
          </cell>
          <cell r="G579">
            <v>169100</v>
          </cell>
          <cell r="H579">
            <v>164920</v>
          </cell>
          <cell r="I579">
            <v>17</v>
          </cell>
          <cell r="J579">
            <v>0</v>
          </cell>
        </row>
        <row r="580">
          <cell r="A580" t="str">
            <v>2672MTJ</v>
          </cell>
          <cell r="B580" t="str">
            <v>Lenovo</v>
          </cell>
          <cell r="C580" t="str">
            <v>PC/サーバー本体</v>
          </cell>
          <cell r="D580" t="str">
            <v xml:space="preserve">ZIB-2672MTJ         </v>
          </cell>
          <cell r="E580" t="str">
            <v>ThinkPad X32(PM-735/40/XPP/12.1TFT/OF)</v>
          </cell>
          <cell r="F580">
            <v>175000</v>
          </cell>
          <cell r="G580">
            <v>155750</v>
          </cell>
          <cell r="H580">
            <v>151900</v>
          </cell>
          <cell r="I580">
            <v>0</v>
          </cell>
          <cell r="J580">
            <v>5</v>
          </cell>
        </row>
        <row r="581">
          <cell r="A581" t="str">
            <v>2672MUJ</v>
          </cell>
          <cell r="B581" t="str">
            <v>Lenovo</v>
          </cell>
          <cell r="C581" t="str">
            <v>PC/サーバー本体</v>
          </cell>
          <cell r="D581" t="str">
            <v xml:space="preserve">ZIB-2672MUJ         </v>
          </cell>
          <cell r="E581" t="str">
            <v>ThinkPad X32(PM-735/40/WinXP-P/12.1TFT)</v>
          </cell>
          <cell r="F581">
            <v>153000</v>
          </cell>
          <cell r="G581">
            <v>128900</v>
          </cell>
          <cell r="H581">
            <v>132804</v>
          </cell>
          <cell r="I581">
            <v>-9</v>
          </cell>
          <cell r="J581">
            <v>400</v>
          </cell>
        </row>
        <row r="582">
          <cell r="A582" t="str">
            <v>2672MVJ</v>
          </cell>
          <cell r="B582" t="str">
            <v>Lenovo</v>
          </cell>
          <cell r="C582" t="str">
            <v>PC/サーバー本体</v>
          </cell>
          <cell r="D582" t="str">
            <v xml:space="preserve">ZIB-2672MVJ         </v>
          </cell>
          <cell r="E582" t="str">
            <v>ThinkPad X32(PM-735/80/XPP/12.1TFT/OF)</v>
          </cell>
          <cell r="F582">
            <v>185000</v>
          </cell>
          <cell r="G582">
            <v>164650</v>
          </cell>
          <cell r="H582">
            <v>160580</v>
          </cell>
          <cell r="I582">
            <v>0</v>
          </cell>
          <cell r="J582">
            <v>2</v>
          </cell>
        </row>
        <row r="583">
          <cell r="A583" t="str">
            <v>2672MWJ</v>
          </cell>
          <cell r="B583" t="str">
            <v>Lenovo</v>
          </cell>
          <cell r="C583" t="str">
            <v>PC/サーバー本体</v>
          </cell>
          <cell r="D583" t="str">
            <v xml:space="preserve">ZIB-2672MWJ         </v>
          </cell>
          <cell r="E583" t="str">
            <v>ThinkPad X32(PM-735/80/WinXP-P/12.1TFT)</v>
          </cell>
          <cell r="F583">
            <v>163000</v>
          </cell>
          <cell r="G583">
            <v>145070</v>
          </cell>
          <cell r="H583">
            <v>141484</v>
          </cell>
          <cell r="I583">
            <v>-20</v>
          </cell>
          <cell r="J583">
            <v>30</v>
          </cell>
        </row>
        <row r="584">
          <cell r="A584" t="str">
            <v>2672MXJ</v>
          </cell>
          <cell r="B584" t="str">
            <v>Lenovo</v>
          </cell>
          <cell r="C584" t="str">
            <v>PC/サーバー本体</v>
          </cell>
          <cell r="D584" t="str">
            <v xml:space="preserve">ZIB-2672MXJ         </v>
          </cell>
          <cell r="E584" t="str">
            <v>ThinkPad X32(PM-735/40/WinXP-P/12.1TFT)</v>
          </cell>
          <cell r="F584">
            <v>145000</v>
          </cell>
          <cell r="G584">
            <v>129050</v>
          </cell>
          <cell r="H584">
            <v>125860</v>
          </cell>
          <cell r="I584">
            <v>7</v>
          </cell>
          <cell r="J584">
            <v>0</v>
          </cell>
        </row>
        <row r="585">
          <cell r="A585" t="str">
            <v>28815CJ</v>
          </cell>
          <cell r="B585" t="str">
            <v>Lenovo</v>
          </cell>
          <cell r="C585" t="str">
            <v>PC/サーバー本体</v>
          </cell>
          <cell r="D585" t="str">
            <v xml:space="preserve">ZIB-28815CJ         </v>
          </cell>
          <cell r="E585" t="str">
            <v>ThinkPad G41(P4-532/WinXP-P)</v>
          </cell>
          <cell r="F585">
            <v>119000</v>
          </cell>
          <cell r="G585">
            <v>93000</v>
          </cell>
          <cell r="H585">
            <v>105672</v>
          </cell>
          <cell r="I585">
            <v>0</v>
          </cell>
          <cell r="J585">
            <v>2</v>
          </cell>
        </row>
        <row r="586">
          <cell r="A586" t="str">
            <v>28815JJ</v>
          </cell>
          <cell r="B586" t="str">
            <v>Lenovo</v>
          </cell>
          <cell r="C586" t="str">
            <v>PC/サーバー本体</v>
          </cell>
          <cell r="D586" t="str">
            <v xml:space="preserve">ZIB-28815JJ         </v>
          </cell>
          <cell r="E586" t="str">
            <v>ThinkPad G41(P4-532/CRW/D/WinXP-P)</v>
          </cell>
          <cell r="F586">
            <v>121000</v>
          </cell>
          <cell r="G586">
            <v>96460</v>
          </cell>
          <cell r="H586">
            <v>107448</v>
          </cell>
          <cell r="I586">
            <v>0</v>
          </cell>
          <cell r="J586">
            <v>1</v>
          </cell>
        </row>
        <row r="587">
          <cell r="A587" t="str">
            <v>28816PJ</v>
          </cell>
          <cell r="B587" t="str">
            <v>Lenovo</v>
          </cell>
          <cell r="C587" t="str">
            <v>PC/サーバー本体</v>
          </cell>
          <cell r="D587" t="str">
            <v xml:space="preserve">ZIB-28816PJ         </v>
          </cell>
          <cell r="E587" t="str">
            <v>ThinkPad G41(P4-538/CRW/D/WinXP-P)</v>
          </cell>
          <cell r="F587">
            <v>134000</v>
          </cell>
          <cell r="G587">
            <v>121940</v>
          </cell>
          <cell r="H587">
            <v>118992</v>
          </cell>
          <cell r="I587">
            <v>1</v>
          </cell>
          <cell r="J587">
            <v>0</v>
          </cell>
        </row>
        <row r="588">
          <cell r="A588" t="str">
            <v>28816TJ</v>
          </cell>
          <cell r="B588" t="str">
            <v>Lenovo</v>
          </cell>
          <cell r="C588" t="str">
            <v>PC/サーバー本体</v>
          </cell>
          <cell r="D588" t="str">
            <v xml:space="preserve">ZIB-28816TJ         </v>
          </cell>
          <cell r="E588" t="str">
            <v>ThinkPad G41(P4-538/CRW/D/WinXP-P)</v>
          </cell>
          <cell r="F588">
            <v>140000</v>
          </cell>
          <cell r="G588">
            <v>113000</v>
          </cell>
          <cell r="H588">
            <v>124320</v>
          </cell>
          <cell r="I588">
            <v>-2</v>
          </cell>
          <cell r="J588">
            <v>30</v>
          </cell>
        </row>
        <row r="589">
          <cell r="A589" t="str">
            <v>2881B4J</v>
          </cell>
          <cell r="B589" t="str">
            <v>Lenovo</v>
          </cell>
          <cell r="C589" t="str">
            <v>PC/サーバー本体</v>
          </cell>
          <cell r="D589" t="str">
            <v xml:space="preserve">ZIB-2881B4J         </v>
          </cell>
          <cell r="E589" t="str">
            <v>ThinkPad G41(P4-552/DRW/WinXP-P)</v>
          </cell>
          <cell r="F589">
            <v>181000</v>
          </cell>
          <cell r="G589">
            <v>164000</v>
          </cell>
          <cell r="H589">
            <v>160728</v>
          </cell>
          <cell r="I589">
            <v>31</v>
          </cell>
          <cell r="J589">
            <v>0</v>
          </cell>
        </row>
        <row r="590">
          <cell r="A590" t="str">
            <v>2881C4J</v>
          </cell>
          <cell r="B590" t="str">
            <v>Lenovo</v>
          </cell>
          <cell r="C590" t="str">
            <v>PC/サーバー本体</v>
          </cell>
          <cell r="D590" t="str">
            <v xml:space="preserve">ZIB-2881C4J         </v>
          </cell>
          <cell r="E590" t="str">
            <v>ThinkPad G41(CD-330/WinXP-P)</v>
          </cell>
          <cell r="F590">
            <v>101000</v>
          </cell>
          <cell r="G590">
            <v>91910</v>
          </cell>
          <cell r="H590">
            <v>89688</v>
          </cell>
          <cell r="I590">
            <v>6</v>
          </cell>
          <cell r="J590">
            <v>30</v>
          </cell>
        </row>
        <row r="591">
          <cell r="A591" t="str">
            <v>2881C5J</v>
          </cell>
          <cell r="B591" t="str">
            <v>Lenovo</v>
          </cell>
          <cell r="C591" t="str">
            <v>PC/サーバー本体</v>
          </cell>
          <cell r="D591" t="str">
            <v xml:space="preserve">ZIB-2881C5J         </v>
          </cell>
          <cell r="E591" t="str">
            <v>ThinkPad G41(CD-330/WinXP-P)</v>
          </cell>
          <cell r="F591">
            <v>123000</v>
          </cell>
          <cell r="G591">
            <v>111930</v>
          </cell>
          <cell r="H591">
            <v>109224</v>
          </cell>
          <cell r="I591">
            <v>-1</v>
          </cell>
          <cell r="J591">
            <v>20</v>
          </cell>
        </row>
        <row r="592">
          <cell r="A592" t="str">
            <v>2881C6J</v>
          </cell>
          <cell r="B592" t="str">
            <v>Lenovo</v>
          </cell>
          <cell r="C592" t="str">
            <v>PC/サーバー本体</v>
          </cell>
          <cell r="D592" t="str">
            <v xml:space="preserve">ZIB-2881C6J         </v>
          </cell>
          <cell r="E592" t="str">
            <v>ThinkPad G41(CD-330/WinXP-P)</v>
          </cell>
          <cell r="F592">
            <v>111000</v>
          </cell>
          <cell r="G592">
            <v>101010</v>
          </cell>
          <cell r="H592">
            <v>98568</v>
          </cell>
          <cell r="I592">
            <v>16</v>
          </cell>
          <cell r="J592">
            <v>10</v>
          </cell>
        </row>
        <row r="593">
          <cell r="A593" t="str">
            <v>2881C7J</v>
          </cell>
          <cell r="B593" t="str">
            <v>Lenovo</v>
          </cell>
          <cell r="C593" t="str">
            <v>PC/サーバー本体</v>
          </cell>
          <cell r="D593" t="str">
            <v xml:space="preserve">ZIB-2881C7J         </v>
          </cell>
          <cell r="E593" t="str">
            <v>ThinkPad G41(CD-330/WinXP-P)</v>
          </cell>
          <cell r="F593">
            <v>133000</v>
          </cell>
          <cell r="G593">
            <v>121030</v>
          </cell>
          <cell r="H593">
            <v>118104</v>
          </cell>
          <cell r="I593">
            <v>18</v>
          </cell>
          <cell r="J593">
            <v>0</v>
          </cell>
        </row>
        <row r="594">
          <cell r="A594" t="str">
            <v>2881R2I</v>
          </cell>
          <cell r="B594" t="str">
            <v>Lenovo</v>
          </cell>
          <cell r="C594" t="str">
            <v>PC/サーバー本体</v>
          </cell>
          <cell r="D594" t="str">
            <v xml:space="preserve">ZIB-2881R2I         </v>
          </cell>
          <cell r="E594" t="str">
            <v>ThinkPad G41(CD-330/CRW/D/WinXP-P)</v>
          </cell>
          <cell r="F594">
            <v>133000</v>
          </cell>
          <cell r="G594">
            <v>96800</v>
          </cell>
          <cell r="H594">
            <v>118104</v>
          </cell>
          <cell r="I594">
            <v>1</v>
          </cell>
          <cell r="J594">
            <v>0</v>
          </cell>
        </row>
        <row r="595">
          <cell r="A595" t="str">
            <v>2881R3I</v>
          </cell>
          <cell r="B595" t="str">
            <v>Lenovo</v>
          </cell>
          <cell r="C595" t="str">
            <v>PC/サーバー本体</v>
          </cell>
          <cell r="D595" t="str">
            <v xml:space="preserve">ZIB-2881R3I         </v>
          </cell>
          <cell r="E595" t="str">
            <v>ThinkPad G41(P4-532/WinXP-P)</v>
          </cell>
          <cell r="F595">
            <v>141000</v>
          </cell>
          <cell r="G595">
            <v>128310</v>
          </cell>
          <cell r="H595">
            <v>125208</v>
          </cell>
          <cell r="I595">
            <v>13</v>
          </cell>
          <cell r="J595">
            <v>0</v>
          </cell>
        </row>
        <row r="596">
          <cell r="A596" t="str">
            <v>2881R4I</v>
          </cell>
          <cell r="B596" t="str">
            <v>Lenovo</v>
          </cell>
          <cell r="C596" t="str">
            <v>PC/サーバー本体</v>
          </cell>
          <cell r="D596" t="str">
            <v xml:space="preserve">ZIB-2881R4I         </v>
          </cell>
          <cell r="E596" t="str">
            <v>ThinkPad G41(P4-532/CRW/D/WinXP-P)</v>
          </cell>
          <cell r="F596">
            <v>143000</v>
          </cell>
          <cell r="G596">
            <v>125000</v>
          </cell>
          <cell r="H596">
            <v>126984</v>
          </cell>
          <cell r="I596">
            <v>63</v>
          </cell>
          <cell r="J596">
            <v>0</v>
          </cell>
        </row>
        <row r="597">
          <cell r="A597" t="str">
            <v>28825JJ</v>
          </cell>
          <cell r="B597" t="str">
            <v>Lenovo</v>
          </cell>
          <cell r="C597" t="str">
            <v>PC/サーバー本体</v>
          </cell>
          <cell r="D597" t="str">
            <v xml:space="preserve">ZIB-28825JJ         </v>
          </cell>
          <cell r="E597" t="str">
            <v>ThinkPad G41(P4-532/CRW/D/WinXP-P)</v>
          </cell>
          <cell r="F597">
            <v>131000</v>
          </cell>
          <cell r="G597">
            <v>119210</v>
          </cell>
          <cell r="H597">
            <v>116328</v>
          </cell>
          <cell r="I597">
            <v>2</v>
          </cell>
          <cell r="J597">
            <v>0</v>
          </cell>
        </row>
        <row r="598">
          <cell r="A598" t="str">
            <v>28826PJ</v>
          </cell>
          <cell r="B598" t="str">
            <v>Lenovo</v>
          </cell>
          <cell r="C598" t="str">
            <v>PC/サーバー本体</v>
          </cell>
          <cell r="D598" t="str">
            <v xml:space="preserve">ZIB-28826PJ         </v>
          </cell>
          <cell r="E598" t="str">
            <v>ThinkPad G41(P4-538/CRW/D/WinXP-P)</v>
          </cell>
          <cell r="F598">
            <v>144000</v>
          </cell>
          <cell r="G598">
            <v>131040</v>
          </cell>
          <cell r="H598">
            <v>127872</v>
          </cell>
          <cell r="I598">
            <v>0</v>
          </cell>
          <cell r="J598">
            <v>2</v>
          </cell>
        </row>
        <row r="599">
          <cell r="A599" t="str">
            <v>8086AAJ</v>
          </cell>
          <cell r="B599" t="str">
            <v>Lenovo</v>
          </cell>
          <cell r="C599" t="str">
            <v>PC/サーバー本体</v>
          </cell>
          <cell r="D599" t="str">
            <v xml:space="preserve">ZIB-8086AAJ         </v>
          </cell>
          <cell r="E599" t="str">
            <v>ThinkCentre S50 ultra small</v>
          </cell>
          <cell r="F599">
            <v>102000</v>
          </cell>
          <cell r="G599">
            <v>78540</v>
          </cell>
          <cell r="H599">
            <v>88536</v>
          </cell>
          <cell r="I599">
            <v>7</v>
          </cell>
          <cell r="J599">
            <v>0</v>
          </cell>
        </row>
        <row r="600">
          <cell r="A600" t="str">
            <v>8086AEJ</v>
          </cell>
          <cell r="B600" t="str">
            <v>Lenovo</v>
          </cell>
          <cell r="C600" t="str">
            <v>PC/サーバー本体</v>
          </cell>
          <cell r="D600" t="str">
            <v xml:space="preserve">ZIB-8086AEJ         </v>
          </cell>
          <cell r="E600" t="str">
            <v>ThinkCentre S50 ultra small</v>
          </cell>
          <cell r="F600">
            <v>94000</v>
          </cell>
          <cell r="G600">
            <v>70310</v>
          </cell>
          <cell r="H600">
            <v>81592</v>
          </cell>
          <cell r="I600">
            <v>1</v>
          </cell>
          <cell r="J600">
            <v>0</v>
          </cell>
        </row>
        <row r="601">
          <cell r="A601" t="str">
            <v>8086AHJ</v>
          </cell>
          <cell r="B601" t="str">
            <v>Lenovo</v>
          </cell>
          <cell r="C601" t="str">
            <v>PC/サーバー本体</v>
          </cell>
          <cell r="D601" t="str">
            <v xml:space="preserve">ZIB-8086AHJ         </v>
          </cell>
          <cell r="E601" t="str">
            <v>ThinkCentre S50 ultra small</v>
          </cell>
          <cell r="F601">
            <v>120000</v>
          </cell>
          <cell r="G601">
            <v>106800</v>
          </cell>
          <cell r="H601">
            <v>104160</v>
          </cell>
          <cell r="I601">
            <v>2</v>
          </cell>
          <cell r="J601">
            <v>0</v>
          </cell>
        </row>
        <row r="602">
          <cell r="A602" t="str">
            <v>8099A3J</v>
          </cell>
          <cell r="B602" t="str">
            <v>Lenovo</v>
          </cell>
          <cell r="C602" t="str">
            <v>PC/サーバー本体</v>
          </cell>
          <cell r="D602" t="str">
            <v xml:space="preserve">ZIB-8099A3J         </v>
          </cell>
          <cell r="E602" t="str">
            <v>ThinkCentre M52 Small(CD-331/Co/XP-P)</v>
          </cell>
          <cell r="F602">
            <v>80000</v>
          </cell>
          <cell r="G602">
            <v>71200</v>
          </cell>
          <cell r="H602">
            <v>69440</v>
          </cell>
          <cell r="I602">
            <v>0</v>
          </cell>
          <cell r="J602">
            <v>1</v>
          </cell>
        </row>
        <row r="603">
          <cell r="A603" t="str">
            <v>810427J</v>
          </cell>
          <cell r="B603" t="str">
            <v>Lenovo</v>
          </cell>
          <cell r="C603" t="str">
            <v>PC/サーバー本体</v>
          </cell>
          <cell r="D603" t="str">
            <v xml:space="preserve">ZIB-810427J         </v>
          </cell>
          <cell r="E603" t="str">
            <v>ThinkCentre M51 Ultra Small</v>
          </cell>
          <cell r="F603">
            <v>123000</v>
          </cell>
          <cell r="G603">
            <v>105020</v>
          </cell>
          <cell r="H603">
            <v>106764</v>
          </cell>
          <cell r="I603">
            <v>31</v>
          </cell>
          <cell r="J603">
            <v>0</v>
          </cell>
        </row>
        <row r="604">
          <cell r="A604" t="str">
            <v>810437J</v>
          </cell>
          <cell r="B604" t="str">
            <v>Lenovo</v>
          </cell>
          <cell r="C604" t="str">
            <v>PC/サーバー本体</v>
          </cell>
          <cell r="D604" t="str">
            <v xml:space="preserve">ZIB-810437J         </v>
          </cell>
          <cell r="E604" t="str">
            <v>ThinkCentre M51 Ultra Small</v>
          </cell>
          <cell r="F604">
            <v>149000</v>
          </cell>
          <cell r="G604">
            <v>128160</v>
          </cell>
          <cell r="H604">
            <v>129332</v>
          </cell>
          <cell r="I604">
            <v>1</v>
          </cell>
          <cell r="J604">
            <v>0</v>
          </cell>
        </row>
        <row r="605">
          <cell r="A605" t="str">
            <v>8104A1J</v>
          </cell>
          <cell r="B605" t="str">
            <v>Lenovo</v>
          </cell>
          <cell r="C605" t="str">
            <v>PC/サーバー本体</v>
          </cell>
          <cell r="D605" t="str">
            <v xml:space="preserve">ZIB-8104A1J         </v>
          </cell>
          <cell r="E605" t="str">
            <v>ThinkCentre M51 US(CD-331/256/XP-P/NFP)</v>
          </cell>
          <cell r="F605">
            <v>85000</v>
          </cell>
          <cell r="G605">
            <v>75650</v>
          </cell>
          <cell r="H605">
            <v>73780</v>
          </cell>
          <cell r="I605">
            <v>4</v>
          </cell>
          <cell r="J605">
            <v>5</v>
          </cell>
        </row>
        <row r="606">
          <cell r="A606" t="str">
            <v>8104A2J</v>
          </cell>
          <cell r="B606" t="str">
            <v>Lenovo</v>
          </cell>
          <cell r="C606" t="str">
            <v>PC/サーバー本体</v>
          </cell>
          <cell r="D606" t="str">
            <v xml:space="preserve">ZIB-8104A2J         </v>
          </cell>
          <cell r="E606" t="str">
            <v>ThinkCentre M51 US(CD-331/256/XP-P)</v>
          </cell>
          <cell r="F606">
            <v>88000</v>
          </cell>
          <cell r="G606">
            <v>78320</v>
          </cell>
          <cell r="H606">
            <v>76384</v>
          </cell>
          <cell r="I606">
            <v>24</v>
          </cell>
          <cell r="J606">
            <v>0</v>
          </cell>
        </row>
        <row r="607">
          <cell r="A607" t="str">
            <v>8104AEJ</v>
          </cell>
          <cell r="B607" t="str">
            <v>Lenovo</v>
          </cell>
          <cell r="C607" t="str">
            <v>PC/サーバー本体</v>
          </cell>
          <cell r="D607" t="str">
            <v xml:space="preserve">ZIB-8104AEJ         </v>
          </cell>
          <cell r="E607" t="str">
            <v>ThinkCentre M51 US(CD-331/512/Co/XP-P)</v>
          </cell>
          <cell r="F607">
            <v>96000</v>
          </cell>
          <cell r="G607">
            <v>85440</v>
          </cell>
          <cell r="H607">
            <v>83328</v>
          </cell>
          <cell r="I607">
            <v>-5</v>
          </cell>
          <cell r="J607">
            <v>11</v>
          </cell>
        </row>
        <row r="608">
          <cell r="A608" t="str">
            <v>8104AHJ</v>
          </cell>
          <cell r="B608" t="str">
            <v>Lenovo</v>
          </cell>
          <cell r="C608" t="str">
            <v>PC/サーバー本体</v>
          </cell>
          <cell r="D608" t="str">
            <v xml:space="preserve">ZIB-8104AHJ         </v>
          </cell>
          <cell r="E608" t="str">
            <v>ThinkCentre M51 US(CD-331/512/SM/XP-P)</v>
          </cell>
          <cell r="F608">
            <v>104000</v>
          </cell>
          <cell r="G608">
            <v>92560</v>
          </cell>
          <cell r="H608">
            <v>90272</v>
          </cell>
          <cell r="I608">
            <v>2</v>
          </cell>
          <cell r="J608">
            <v>15</v>
          </cell>
        </row>
        <row r="609">
          <cell r="A609" t="str">
            <v>8104ALJ</v>
          </cell>
          <cell r="B609" t="str">
            <v>Lenovo</v>
          </cell>
          <cell r="C609" t="str">
            <v>PC/サーバー本体</v>
          </cell>
          <cell r="D609" t="str">
            <v xml:space="preserve">ZIB-8104ALJ         </v>
          </cell>
          <cell r="E609" t="str">
            <v>ThinkCentre M51 US(CD-331/256/XP-P/OF)</v>
          </cell>
          <cell r="F609">
            <v>108000</v>
          </cell>
          <cell r="G609">
            <v>96120</v>
          </cell>
          <cell r="H609">
            <v>93744</v>
          </cell>
          <cell r="I609">
            <v>11</v>
          </cell>
          <cell r="J609">
            <v>0</v>
          </cell>
        </row>
        <row r="610">
          <cell r="A610" t="str">
            <v>8104DAJ</v>
          </cell>
          <cell r="B610" t="str">
            <v>Lenovo</v>
          </cell>
          <cell r="C610" t="str">
            <v>PC/サーバー本体</v>
          </cell>
          <cell r="D610" t="str">
            <v xml:space="preserve">ZIB-8104DAJ         </v>
          </cell>
          <cell r="E610" t="str">
            <v>ThinkCentre M51 Ultra Small(P4-630/CD)</v>
          </cell>
          <cell r="F610">
            <v>110000</v>
          </cell>
          <cell r="G610">
            <v>97900</v>
          </cell>
          <cell r="H610">
            <v>95480</v>
          </cell>
          <cell r="I610">
            <v>-20</v>
          </cell>
          <cell r="J610">
            <v>25</v>
          </cell>
        </row>
        <row r="611">
          <cell r="A611" t="str">
            <v>8104DBJ</v>
          </cell>
          <cell r="B611" t="str">
            <v>Lenovo</v>
          </cell>
          <cell r="C611" t="str">
            <v>PC/サーバー本体</v>
          </cell>
          <cell r="D611" t="str">
            <v xml:space="preserve">ZIB-8104DBJ         </v>
          </cell>
          <cell r="E611" t="str">
            <v>ThinkCentre M51 Ultra Small(P4630/CD/OF)</v>
          </cell>
          <cell r="F611">
            <v>133000</v>
          </cell>
          <cell r="G611">
            <v>118370</v>
          </cell>
          <cell r="H611">
            <v>115444</v>
          </cell>
          <cell r="I611">
            <v>9</v>
          </cell>
          <cell r="J611">
            <v>0</v>
          </cell>
        </row>
        <row r="612">
          <cell r="A612" t="str">
            <v>8104DCJ</v>
          </cell>
          <cell r="B612" t="str">
            <v>Lenovo</v>
          </cell>
          <cell r="C612" t="str">
            <v>PC/サーバー本体</v>
          </cell>
          <cell r="D612" t="str">
            <v xml:space="preserve">ZIB-8104DCJ         </v>
          </cell>
          <cell r="E612" t="str">
            <v>ThinkCentre M51 Ultra Small(P4-630/CD)</v>
          </cell>
          <cell r="F612">
            <v>113000</v>
          </cell>
          <cell r="G612">
            <v>100570</v>
          </cell>
          <cell r="H612">
            <v>98084</v>
          </cell>
          <cell r="I612">
            <v>6</v>
          </cell>
          <cell r="J612">
            <v>10</v>
          </cell>
        </row>
        <row r="613">
          <cell r="A613" t="str">
            <v>8104DDJ</v>
          </cell>
          <cell r="B613" t="str">
            <v>Lenovo</v>
          </cell>
          <cell r="C613" t="str">
            <v>PC/サーバー本体</v>
          </cell>
          <cell r="D613" t="str">
            <v xml:space="preserve">ZIB-8104DDJ         </v>
          </cell>
          <cell r="E613" t="str">
            <v>ThinkCentre M51 Ultra Small(P4630/CD/OF)</v>
          </cell>
          <cell r="F613">
            <v>133000</v>
          </cell>
          <cell r="G613">
            <v>118370</v>
          </cell>
          <cell r="H613">
            <v>115444</v>
          </cell>
          <cell r="I613">
            <v>9</v>
          </cell>
          <cell r="J613">
            <v>0</v>
          </cell>
        </row>
        <row r="614">
          <cell r="A614" t="str">
            <v>8104DEJ</v>
          </cell>
          <cell r="B614" t="str">
            <v>Lenovo</v>
          </cell>
          <cell r="C614" t="str">
            <v>PC/サーバー本体</v>
          </cell>
          <cell r="D614" t="str">
            <v xml:space="preserve">ZIB-8104DEJ         </v>
          </cell>
          <cell r="E614" t="str">
            <v>ThinkCentre M51 Ultra Small(P4-630/Comb)</v>
          </cell>
          <cell r="F614">
            <v>117000</v>
          </cell>
          <cell r="G614">
            <v>104130</v>
          </cell>
          <cell r="H614">
            <v>101556</v>
          </cell>
          <cell r="I614">
            <v>4</v>
          </cell>
          <cell r="J614">
            <v>25</v>
          </cell>
        </row>
        <row r="615">
          <cell r="A615" t="str">
            <v>8104DGJ</v>
          </cell>
          <cell r="B615" t="str">
            <v>Lenovo</v>
          </cell>
          <cell r="C615" t="str">
            <v>PC/サーバー本体</v>
          </cell>
          <cell r="D615" t="str">
            <v xml:space="preserve">ZIB-8104DGJ         </v>
          </cell>
          <cell r="E615" t="str">
            <v>ThinkCentre M51 Ultra Small(P4-630/Comb)</v>
          </cell>
          <cell r="F615">
            <v>120000</v>
          </cell>
          <cell r="G615">
            <v>106800</v>
          </cell>
          <cell r="H615">
            <v>104160</v>
          </cell>
          <cell r="I615">
            <v>0</v>
          </cell>
          <cell r="J615">
            <v>10</v>
          </cell>
        </row>
        <row r="616">
          <cell r="A616" t="str">
            <v>8104EAJ</v>
          </cell>
          <cell r="B616" t="str">
            <v>Lenovo</v>
          </cell>
          <cell r="C616" t="str">
            <v>PC/サーバー本体</v>
          </cell>
          <cell r="D616" t="str">
            <v xml:space="preserve">ZIB-8104EAJ         </v>
          </cell>
          <cell r="E616" t="str">
            <v>ThinkCentre M51 Ultra Small(P4-640/SMu)</v>
          </cell>
          <cell r="F616">
            <v>143000</v>
          </cell>
          <cell r="G616">
            <v>127270</v>
          </cell>
          <cell r="H616">
            <v>124124</v>
          </cell>
          <cell r="I616">
            <v>3</v>
          </cell>
          <cell r="J616">
            <v>25</v>
          </cell>
        </row>
        <row r="617">
          <cell r="A617" t="str">
            <v>8104ECJ</v>
          </cell>
          <cell r="B617" t="str">
            <v>Lenovo</v>
          </cell>
          <cell r="C617" t="str">
            <v>PC/サーバー本体</v>
          </cell>
          <cell r="D617" t="str">
            <v xml:space="preserve">ZIB-8104ECJ         </v>
          </cell>
          <cell r="E617" t="str">
            <v>ThinkCentre M51 Ultra Small(P4-640/SMu)</v>
          </cell>
          <cell r="F617">
            <v>146000</v>
          </cell>
          <cell r="G617">
            <v>129940</v>
          </cell>
          <cell r="H617">
            <v>126728</v>
          </cell>
          <cell r="I617">
            <v>3</v>
          </cell>
          <cell r="J617">
            <v>20</v>
          </cell>
        </row>
        <row r="618">
          <cell r="A618" t="str">
            <v>8118A7J</v>
          </cell>
          <cell r="B618" t="str">
            <v>Lenovo</v>
          </cell>
          <cell r="C618" t="str">
            <v>PC/サーバー本体</v>
          </cell>
          <cell r="D618" t="str">
            <v xml:space="preserve">ZIB-8118A7J         </v>
          </cell>
          <cell r="E618" t="str">
            <v>ThinkCentre M51 US(CD-331/XP-P/Co/3y)</v>
          </cell>
          <cell r="F618">
            <v>94000</v>
          </cell>
          <cell r="G618">
            <v>83660</v>
          </cell>
          <cell r="H618">
            <v>81592</v>
          </cell>
          <cell r="I618">
            <v>3</v>
          </cell>
          <cell r="J618">
            <v>11</v>
          </cell>
        </row>
        <row r="619">
          <cell r="A619" t="str">
            <v>8118D2J</v>
          </cell>
          <cell r="B619" t="str">
            <v>Lenovo</v>
          </cell>
          <cell r="C619" t="str">
            <v>PC/サーバー本体</v>
          </cell>
          <cell r="D619" t="str">
            <v xml:space="preserve">ZIB-8118D2J         </v>
          </cell>
          <cell r="E619" t="str">
            <v>ThinkCentre M51 US(P4-630/XP-P/CD/3y)</v>
          </cell>
          <cell r="F619">
            <v>111000</v>
          </cell>
          <cell r="G619">
            <v>98790</v>
          </cell>
          <cell r="H619">
            <v>96348</v>
          </cell>
          <cell r="I619">
            <v>1</v>
          </cell>
          <cell r="J619">
            <v>10</v>
          </cell>
        </row>
        <row r="620">
          <cell r="A620" t="str">
            <v>8118D6J</v>
          </cell>
          <cell r="B620" t="str">
            <v>Lenovo</v>
          </cell>
          <cell r="C620" t="str">
            <v>PC/サーバー本体</v>
          </cell>
          <cell r="D620" t="str">
            <v xml:space="preserve">ZIB-8118D6J         </v>
          </cell>
          <cell r="E620" t="str">
            <v>ThinkCentre M51 US(P4-630/XP-P/Co/3y)</v>
          </cell>
          <cell r="F620">
            <v>118000</v>
          </cell>
          <cell r="G620">
            <v>105020</v>
          </cell>
          <cell r="H620">
            <v>102424</v>
          </cell>
          <cell r="I620">
            <v>5</v>
          </cell>
          <cell r="J620">
            <v>6</v>
          </cell>
        </row>
        <row r="621">
          <cell r="A621" t="str">
            <v>8118D8J</v>
          </cell>
          <cell r="B621" t="str">
            <v>Lenovo</v>
          </cell>
          <cell r="C621" t="str">
            <v>PC/サーバー本体</v>
          </cell>
          <cell r="D621" t="str">
            <v xml:space="preserve">ZIB-8118D8J         </v>
          </cell>
          <cell r="E621" t="str">
            <v>ThinkCentre M51 US(P4-630/512/Co/XPP/3y)</v>
          </cell>
          <cell r="F621">
            <v>121000</v>
          </cell>
          <cell r="G621">
            <v>107690</v>
          </cell>
          <cell r="H621">
            <v>105028</v>
          </cell>
          <cell r="I621">
            <v>-6</v>
          </cell>
          <cell r="J621">
            <v>11</v>
          </cell>
        </row>
        <row r="622">
          <cell r="A622" t="str">
            <v>8118E2J</v>
          </cell>
          <cell r="B622" t="str">
            <v>Lenovo</v>
          </cell>
          <cell r="C622" t="str">
            <v>PC/サーバー本体</v>
          </cell>
          <cell r="D622" t="str">
            <v xml:space="preserve">ZIB-8118E2J         </v>
          </cell>
          <cell r="E622" t="str">
            <v>ThinkCentre M51 US(P4-640/XP-P/SM/3y)</v>
          </cell>
          <cell r="F622">
            <v>144000</v>
          </cell>
          <cell r="G622">
            <v>128160</v>
          </cell>
          <cell r="H622">
            <v>124992</v>
          </cell>
          <cell r="I622">
            <v>0</v>
          </cell>
          <cell r="J622">
            <v>30</v>
          </cell>
        </row>
        <row r="623">
          <cell r="A623" t="str">
            <v>8118E4J</v>
          </cell>
          <cell r="B623" t="str">
            <v>Lenovo</v>
          </cell>
          <cell r="C623" t="str">
            <v>PC/サーバー本体</v>
          </cell>
          <cell r="D623" t="str">
            <v xml:space="preserve">ZIB-8118E4J         </v>
          </cell>
          <cell r="E623" t="str">
            <v>ThinkCentre M51 US(P4-640/512/SM/XPP/3y)</v>
          </cell>
          <cell r="F623">
            <v>147000</v>
          </cell>
          <cell r="G623">
            <v>130830</v>
          </cell>
          <cell r="H623">
            <v>127596</v>
          </cell>
          <cell r="I623">
            <v>-1</v>
          </cell>
          <cell r="J623">
            <v>6</v>
          </cell>
        </row>
        <row r="624">
          <cell r="A624" t="str">
            <v>8118E5J</v>
          </cell>
          <cell r="B624" t="str">
            <v>Lenovo</v>
          </cell>
          <cell r="C624" t="str">
            <v>PC/サーバー本体</v>
          </cell>
          <cell r="D624" t="str">
            <v xml:space="preserve">ZIB-8118E5J         </v>
          </cell>
          <cell r="E624" t="str">
            <v>ThinkCentre M51US(P4640/512/SM/XPP/OF/3)</v>
          </cell>
          <cell r="F624">
            <v>167000</v>
          </cell>
          <cell r="G624">
            <v>148630</v>
          </cell>
          <cell r="H624">
            <v>144956</v>
          </cell>
          <cell r="I624">
            <v>3</v>
          </cell>
          <cell r="J624">
            <v>0</v>
          </cell>
        </row>
        <row r="625">
          <cell r="A625" t="str">
            <v>8118KJA</v>
          </cell>
          <cell r="B625" t="str">
            <v>Lenovo</v>
          </cell>
          <cell r="C625" t="str">
            <v>PC/サーバー本体</v>
          </cell>
          <cell r="D625" t="str">
            <v xml:space="preserve">ZIB-8118KJA         </v>
          </cell>
          <cell r="E625" t="str">
            <v>ThinkCentre M51US(CD331/512/Co/XPP/OF/3)</v>
          </cell>
          <cell r="F625">
            <v>114000</v>
          </cell>
          <cell r="G625">
            <v>101460</v>
          </cell>
          <cell r="H625">
            <v>98952</v>
          </cell>
          <cell r="I625">
            <v>0</v>
          </cell>
          <cell r="J625">
            <v>5</v>
          </cell>
        </row>
        <row r="626">
          <cell r="A626" t="str">
            <v>8118KJC</v>
          </cell>
          <cell r="B626" t="str">
            <v>Lenovo</v>
          </cell>
          <cell r="C626" t="str">
            <v>PC/サーバー本体</v>
          </cell>
          <cell r="D626" t="str">
            <v xml:space="preserve">ZIB-8118KJC         </v>
          </cell>
          <cell r="E626" t="str">
            <v>ThinkCentre M51US(CD331/256/CD/XPP/OF/3)</v>
          </cell>
          <cell r="F626">
            <v>106000</v>
          </cell>
          <cell r="G626">
            <v>94340</v>
          </cell>
          <cell r="H626">
            <v>92008</v>
          </cell>
          <cell r="I626">
            <v>-15</v>
          </cell>
          <cell r="J626">
            <v>20</v>
          </cell>
        </row>
        <row r="627">
          <cell r="A627" t="str">
            <v>81681HI</v>
          </cell>
          <cell r="B627" t="str">
            <v>Lenovo</v>
          </cell>
          <cell r="C627" t="str">
            <v>PC/サーバー本体</v>
          </cell>
          <cell r="D627" t="str">
            <v xml:space="preserve">ZIB-81681HI         </v>
          </cell>
          <cell r="E627" t="str">
            <v>ThinkCentre A52 Tower(P4-650/XP-H/Combo)</v>
          </cell>
          <cell r="F627">
            <v>117000</v>
          </cell>
          <cell r="G627">
            <v>115830</v>
          </cell>
          <cell r="H627">
            <v>110916</v>
          </cell>
          <cell r="I627">
            <v>-2</v>
          </cell>
          <cell r="J627">
            <v>3</v>
          </cell>
        </row>
        <row r="628">
          <cell r="A628" t="str">
            <v>81682BI</v>
          </cell>
          <cell r="B628" t="str">
            <v>Lenovo</v>
          </cell>
          <cell r="C628" t="str">
            <v>PC/サーバー本体</v>
          </cell>
          <cell r="D628" t="str">
            <v xml:space="preserve">ZIB-81682BI         </v>
          </cell>
          <cell r="E628" t="str">
            <v>ThinkCentre A52 Tower(P4-650/XP-P/Combo)</v>
          </cell>
          <cell r="F628">
            <v>151000</v>
          </cell>
          <cell r="G628">
            <v>149490</v>
          </cell>
          <cell r="H628">
            <v>143148</v>
          </cell>
          <cell r="I628">
            <v>0</v>
          </cell>
          <cell r="J628">
            <v>4</v>
          </cell>
        </row>
        <row r="629">
          <cell r="A629" t="str">
            <v>81682GI</v>
          </cell>
          <cell r="B629" t="str">
            <v>Lenovo</v>
          </cell>
          <cell r="C629" t="str">
            <v>PC/サーバー本体</v>
          </cell>
          <cell r="D629" t="str">
            <v xml:space="preserve">ZIB-81682GI         </v>
          </cell>
          <cell r="E629" t="str">
            <v>ThinkCentre A52 Tower(P4-650/XPP/Sml/OF)</v>
          </cell>
          <cell r="F629">
            <v>191000</v>
          </cell>
          <cell r="G629">
            <v>189090</v>
          </cell>
          <cell r="H629">
            <v>181068</v>
          </cell>
          <cell r="I629">
            <v>-1</v>
          </cell>
          <cell r="J629">
            <v>3</v>
          </cell>
        </row>
        <row r="630">
          <cell r="A630" t="str">
            <v>842413J</v>
          </cell>
          <cell r="B630" t="str">
            <v>Lenovo</v>
          </cell>
          <cell r="C630" t="str">
            <v>PC/サーバー本体</v>
          </cell>
          <cell r="D630" t="str">
            <v xml:space="preserve">ZIB-842413J         </v>
          </cell>
          <cell r="E630" t="str">
            <v>ThinkCentre A51(P4-516/XP-P/CD/3y)</v>
          </cell>
          <cell r="F630">
            <v>105000</v>
          </cell>
          <cell r="G630">
            <v>93450</v>
          </cell>
          <cell r="H630">
            <v>91140</v>
          </cell>
          <cell r="I630">
            <v>0</v>
          </cell>
          <cell r="J630">
            <v>31</v>
          </cell>
        </row>
        <row r="631">
          <cell r="A631" t="str">
            <v>842415J</v>
          </cell>
          <cell r="B631" t="str">
            <v>Lenovo</v>
          </cell>
          <cell r="C631" t="str">
            <v>PC/サーバー本体</v>
          </cell>
          <cell r="D631" t="str">
            <v xml:space="preserve">ZIB-842415J         </v>
          </cell>
          <cell r="E631" t="str">
            <v>ThinkCentre A51(P4-516/XP-P/Co/3y)</v>
          </cell>
          <cell r="F631">
            <v>111000</v>
          </cell>
          <cell r="G631">
            <v>98790</v>
          </cell>
          <cell r="H631">
            <v>96348</v>
          </cell>
          <cell r="I631">
            <v>0</v>
          </cell>
          <cell r="J631">
            <v>20</v>
          </cell>
        </row>
        <row r="632">
          <cell r="A632" t="str">
            <v>842416J</v>
          </cell>
          <cell r="B632" t="str">
            <v>Lenovo</v>
          </cell>
          <cell r="C632" t="str">
            <v>PC/サーバー本体</v>
          </cell>
          <cell r="D632" t="str">
            <v xml:space="preserve">ZIB-842416J         </v>
          </cell>
          <cell r="E632" t="str">
            <v>ThinkCentre A51(P4-516/512/Co/XPP/OF/3y)</v>
          </cell>
          <cell r="F632">
            <v>131000</v>
          </cell>
          <cell r="G632">
            <v>116590</v>
          </cell>
          <cell r="H632">
            <v>113708</v>
          </cell>
          <cell r="I632">
            <v>-48</v>
          </cell>
          <cell r="J632">
            <v>77</v>
          </cell>
        </row>
        <row r="633">
          <cell r="A633" t="str">
            <v>8424A7J</v>
          </cell>
          <cell r="B633" t="str">
            <v>Lenovo</v>
          </cell>
          <cell r="C633" t="str">
            <v>PC/サーバー本体</v>
          </cell>
          <cell r="D633" t="str">
            <v xml:space="preserve">ZIB-8424A7J         </v>
          </cell>
          <cell r="E633" t="str">
            <v>ThinkCentre A51(CD-331/XP-P/CD/3y)</v>
          </cell>
          <cell r="F633">
            <v>72000</v>
          </cell>
          <cell r="G633">
            <v>64080</v>
          </cell>
          <cell r="H633">
            <v>62496</v>
          </cell>
          <cell r="I633">
            <v>0</v>
          </cell>
          <cell r="J633">
            <v>30</v>
          </cell>
        </row>
        <row r="634">
          <cell r="A634" t="str">
            <v>8424A9J</v>
          </cell>
          <cell r="B634" t="str">
            <v>Lenovo</v>
          </cell>
          <cell r="C634" t="str">
            <v>PC/サーバー本体</v>
          </cell>
          <cell r="D634" t="str">
            <v xml:space="preserve">ZIB-8424A9J         </v>
          </cell>
          <cell r="E634" t="str">
            <v>ThinkCentre A51(CD-331/XP-P/Co/3y)</v>
          </cell>
          <cell r="F634">
            <v>78000</v>
          </cell>
          <cell r="G634">
            <v>69420</v>
          </cell>
          <cell r="H634">
            <v>67704</v>
          </cell>
          <cell r="I634">
            <v>14</v>
          </cell>
          <cell r="J634">
            <v>20</v>
          </cell>
        </row>
        <row r="635">
          <cell r="A635" t="str">
            <v>84251VJ</v>
          </cell>
          <cell r="B635" t="str">
            <v>Lenovo</v>
          </cell>
          <cell r="C635" t="str">
            <v>PC/サーバー本体</v>
          </cell>
          <cell r="D635" t="str">
            <v xml:space="preserve">ZIB-84251VJ         </v>
          </cell>
          <cell r="E635" t="str">
            <v>ThinkCentre A51(P4-515/WinXP-P)</v>
          </cell>
          <cell r="F635">
            <v>116000</v>
          </cell>
          <cell r="G635">
            <v>97900</v>
          </cell>
          <cell r="H635">
            <v>100688</v>
          </cell>
          <cell r="I635">
            <v>5</v>
          </cell>
          <cell r="J635">
            <v>0</v>
          </cell>
        </row>
        <row r="636">
          <cell r="A636" t="str">
            <v>84251WJ</v>
          </cell>
          <cell r="B636" t="str">
            <v>Lenovo</v>
          </cell>
          <cell r="C636" t="str">
            <v>PC/サーバー本体</v>
          </cell>
          <cell r="D636" t="str">
            <v xml:space="preserve">ZIB-84251WJ         </v>
          </cell>
          <cell r="E636" t="str">
            <v>ThinkCentre A51(P4-516/XP-P/CD)</v>
          </cell>
          <cell r="F636">
            <v>99000</v>
          </cell>
          <cell r="G636">
            <v>88110</v>
          </cell>
          <cell r="H636">
            <v>85932</v>
          </cell>
          <cell r="I636">
            <v>0</v>
          </cell>
          <cell r="J636">
            <v>5</v>
          </cell>
        </row>
        <row r="637">
          <cell r="A637" t="str">
            <v>84251YJ</v>
          </cell>
          <cell r="B637" t="str">
            <v>Lenovo</v>
          </cell>
          <cell r="C637" t="str">
            <v>PC/サーバー本体</v>
          </cell>
          <cell r="D637" t="str">
            <v xml:space="preserve">ZIB-84251YJ         </v>
          </cell>
          <cell r="E637" t="str">
            <v>ThinkCentre A51(P4-516/XP-P/CD)</v>
          </cell>
          <cell r="F637">
            <v>103000</v>
          </cell>
          <cell r="G637">
            <v>91670</v>
          </cell>
          <cell r="H637">
            <v>89404</v>
          </cell>
          <cell r="I637">
            <v>-3</v>
          </cell>
          <cell r="J637">
            <v>50</v>
          </cell>
        </row>
        <row r="638">
          <cell r="A638" t="str">
            <v>84251ZJ</v>
          </cell>
          <cell r="B638" t="str">
            <v>Lenovo</v>
          </cell>
          <cell r="C638" t="str">
            <v>PC/サーバー本体</v>
          </cell>
          <cell r="D638" t="str">
            <v xml:space="preserve">ZIB-84251ZJ         </v>
          </cell>
          <cell r="E638" t="str">
            <v>ThinkCentre A51(P4-516/XP-P/CD/OF)</v>
          </cell>
          <cell r="F638">
            <v>123000</v>
          </cell>
          <cell r="G638">
            <v>109470</v>
          </cell>
          <cell r="H638">
            <v>106764</v>
          </cell>
          <cell r="I638">
            <v>6</v>
          </cell>
          <cell r="J638">
            <v>15</v>
          </cell>
        </row>
        <row r="639">
          <cell r="A639" t="str">
            <v>842551J</v>
          </cell>
          <cell r="B639" t="str">
            <v>Lenovo</v>
          </cell>
          <cell r="C639" t="str">
            <v>PC/サーバー本体</v>
          </cell>
          <cell r="D639" t="str">
            <v xml:space="preserve">ZIB-842551J         </v>
          </cell>
          <cell r="E639" t="str">
            <v>ThinkCentre A51(P4-516/XP-P/Combo)</v>
          </cell>
          <cell r="F639">
            <v>109000</v>
          </cell>
          <cell r="G639">
            <v>97010</v>
          </cell>
          <cell r="H639">
            <v>94612</v>
          </cell>
          <cell r="I639">
            <v>8</v>
          </cell>
          <cell r="J639">
            <v>42</v>
          </cell>
        </row>
        <row r="640">
          <cell r="A640" t="str">
            <v>842552J</v>
          </cell>
          <cell r="B640" t="str">
            <v>Lenovo</v>
          </cell>
          <cell r="C640" t="str">
            <v>PC/サーバー本体</v>
          </cell>
          <cell r="D640" t="str">
            <v xml:space="preserve">ZIB-842552J         </v>
          </cell>
          <cell r="E640" t="str">
            <v>ThinkCentre A51(P4-516/XP-P/Combo/OF)</v>
          </cell>
          <cell r="F640">
            <v>129000</v>
          </cell>
          <cell r="G640">
            <v>114810</v>
          </cell>
          <cell r="H640">
            <v>111972</v>
          </cell>
          <cell r="I640">
            <v>0</v>
          </cell>
          <cell r="J640">
            <v>35</v>
          </cell>
        </row>
        <row r="641">
          <cell r="A641" t="str">
            <v>8425ATJ</v>
          </cell>
          <cell r="B641" t="str">
            <v>Lenovo</v>
          </cell>
          <cell r="C641" t="str">
            <v>PC/サーバー本体</v>
          </cell>
          <cell r="D641" t="str">
            <v xml:space="preserve">ZIB-8425ATJ         </v>
          </cell>
          <cell r="E641" t="str">
            <v>ThinkCentre A51(CD-331/XP-P/CD)</v>
          </cell>
          <cell r="F641">
            <v>66000</v>
          </cell>
          <cell r="G641">
            <v>58740</v>
          </cell>
          <cell r="H641">
            <v>57288</v>
          </cell>
          <cell r="I641">
            <v>-7</v>
          </cell>
          <cell r="J641">
            <v>530</v>
          </cell>
        </row>
        <row r="642">
          <cell r="A642" t="str">
            <v>8425AUJ</v>
          </cell>
          <cell r="B642" t="str">
            <v>Lenovo</v>
          </cell>
          <cell r="C642" t="str">
            <v>PC/サーバー本体</v>
          </cell>
          <cell r="D642" t="str">
            <v xml:space="preserve">ZIB-8425AUJ         </v>
          </cell>
          <cell r="E642" t="str">
            <v>ThinkCentre A51(CD-331/XPP/CD/OF)</v>
          </cell>
          <cell r="F642">
            <v>86000</v>
          </cell>
          <cell r="G642">
            <v>76540</v>
          </cell>
          <cell r="H642">
            <v>74648</v>
          </cell>
          <cell r="I642">
            <v>51</v>
          </cell>
          <cell r="J642">
            <v>10</v>
          </cell>
        </row>
        <row r="643">
          <cell r="A643" t="str">
            <v>8425AVJ</v>
          </cell>
          <cell r="B643" t="str">
            <v>Lenovo</v>
          </cell>
          <cell r="C643" t="str">
            <v>PC/サーバー本体</v>
          </cell>
          <cell r="D643" t="str">
            <v xml:space="preserve">ZIB-8425AVJ         </v>
          </cell>
          <cell r="E643" t="str">
            <v>ThinkCentre A51(CD-331/XP-P/Combo)</v>
          </cell>
          <cell r="F643">
            <v>72000</v>
          </cell>
          <cell r="G643">
            <v>64080</v>
          </cell>
          <cell r="H643">
            <v>62496</v>
          </cell>
          <cell r="I643">
            <v>0</v>
          </cell>
          <cell r="J643">
            <v>50</v>
          </cell>
        </row>
        <row r="644">
          <cell r="A644" t="str">
            <v>8425AXJ</v>
          </cell>
          <cell r="B644" t="str">
            <v>Lenovo</v>
          </cell>
          <cell r="C644" t="str">
            <v>PC/サーバー本体</v>
          </cell>
          <cell r="D644" t="str">
            <v xml:space="preserve">ZIB-8425AXJ         </v>
          </cell>
          <cell r="E644" t="str">
            <v>ThinkCentre A51(CD-331/XP-P/CD)</v>
          </cell>
          <cell r="F644">
            <v>70000</v>
          </cell>
          <cell r="G644">
            <v>62300</v>
          </cell>
          <cell r="H644">
            <v>60760</v>
          </cell>
          <cell r="I644">
            <v>-2</v>
          </cell>
          <cell r="J644">
            <v>325</v>
          </cell>
        </row>
        <row r="645">
          <cell r="A645" t="str">
            <v>8425AYJ</v>
          </cell>
          <cell r="B645" t="str">
            <v>Lenovo</v>
          </cell>
          <cell r="C645" t="str">
            <v>PC/サーバー本体</v>
          </cell>
          <cell r="D645" t="str">
            <v xml:space="preserve">ZIB-8425AYJ         </v>
          </cell>
          <cell r="E645" t="str">
            <v>ThinkCentre A51(CD-331/XP-P/CD/OF)</v>
          </cell>
          <cell r="F645">
            <v>90000</v>
          </cell>
          <cell r="G645">
            <v>80100</v>
          </cell>
          <cell r="H645">
            <v>78120</v>
          </cell>
          <cell r="I645">
            <v>0</v>
          </cell>
          <cell r="J645">
            <v>150</v>
          </cell>
        </row>
        <row r="646">
          <cell r="A646" t="str">
            <v>8425AZJ</v>
          </cell>
          <cell r="B646" t="str">
            <v>Lenovo</v>
          </cell>
          <cell r="C646" t="str">
            <v>PC/サーバー本体</v>
          </cell>
          <cell r="D646" t="str">
            <v xml:space="preserve">ZIB-8425AZJ         </v>
          </cell>
          <cell r="E646" t="str">
            <v>ThinkCentre A51(CD-331/XP-P/Combo)</v>
          </cell>
          <cell r="F646">
            <v>76000</v>
          </cell>
          <cell r="G646">
            <v>67640</v>
          </cell>
          <cell r="H646">
            <v>65968</v>
          </cell>
          <cell r="I646">
            <v>-45</v>
          </cell>
          <cell r="J646">
            <v>145</v>
          </cell>
        </row>
        <row r="647">
          <cell r="A647" t="str">
            <v>8425D1J</v>
          </cell>
          <cell r="B647" t="str">
            <v>Lenovo</v>
          </cell>
          <cell r="C647" t="str">
            <v>PC/サーバー本体</v>
          </cell>
          <cell r="D647" t="str">
            <v xml:space="preserve">ZIB-8425D1J         </v>
          </cell>
          <cell r="E647" t="str">
            <v>ThinkCentre A51(CD-331/XP-P/Combo/OF)</v>
          </cell>
          <cell r="F647">
            <v>96000</v>
          </cell>
          <cell r="G647">
            <v>85440</v>
          </cell>
          <cell r="H647">
            <v>83328</v>
          </cell>
          <cell r="I647">
            <v>3</v>
          </cell>
          <cell r="J647">
            <v>75</v>
          </cell>
        </row>
        <row r="648">
          <cell r="A648" t="str">
            <v>921822J</v>
          </cell>
          <cell r="B648" t="str">
            <v>Lenovo</v>
          </cell>
          <cell r="C648" t="str">
            <v>PC/サーバー本体</v>
          </cell>
          <cell r="D648" t="str">
            <v xml:space="preserve">ZIB-921822J         </v>
          </cell>
          <cell r="E648" t="str">
            <v>ThinkCentre E50 SD(P4-519/256/80/C/XP)</v>
          </cell>
          <cell r="F648">
            <v>77000</v>
          </cell>
          <cell r="G648">
            <v>68530</v>
          </cell>
          <cell r="H648">
            <v>66836</v>
          </cell>
          <cell r="I648">
            <v>11</v>
          </cell>
          <cell r="J648">
            <v>0</v>
          </cell>
        </row>
        <row r="649">
          <cell r="A649" t="str">
            <v>921823J</v>
          </cell>
          <cell r="B649" t="str">
            <v>Lenovo</v>
          </cell>
          <cell r="C649" t="str">
            <v>PC/サーバー本体</v>
          </cell>
          <cell r="D649" t="str">
            <v xml:space="preserve">ZIB-921823J         </v>
          </cell>
          <cell r="E649" t="str">
            <v>ThinkCentre E50 SD(P4-519/256/80/C/XP/OF</v>
          </cell>
          <cell r="F649">
            <v>97000</v>
          </cell>
          <cell r="G649">
            <v>86330</v>
          </cell>
          <cell r="H649">
            <v>84196</v>
          </cell>
          <cell r="I649">
            <v>21</v>
          </cell>
          <cell r="J649">
            <v>30</v>
          </cell>
        </row>
        <row r="650">
          <cell r="A650" t="str">
            <v>921824J</v>
          </cell>
          <cell r="B650" t="str">
            <v>Lenovo</v>
          </cell>
          <cell r="C650" t="str">
            <v>PC/サーバー本体</v>
          </cell>
          <cell r="D650" t="str">
            <v xml:space="preserve">ZIB-921824J         </v>
          </cell>
          <cell r="E650" t="str">
            <v>ThinkCentre E50 SD(P4-519/512/80/C/XP)</v>
          </cell>
          <cell r="F650">
            <v>81000</v>
          </cell>
          <cell r="G650">
            <v>72090</v>
          </cell>
          <cell r="H650">
            <v>70308</v>
          </cell>
          <cell r="I650">
            <v>-100</v>
          </cell>
          <cell r="J650">
            <v>158</v>
          </cell>
        </row>
        <row r="651">
          <cell r="A651" t="str">
            <v>921826J</v>
          </cell>
          <cell r="B651" t="str">
            <v>Lenovo</v>
          </cell>
          <cell r="C651" t="str">
            <v>PC/サーバー本体</v>
          </cell>
          <cell r="D651" t="str">
            <v xml:space="preserve">ZIB-921826J         </v>
          </cell>
          <cell r="E651" t="str">
            <v>ThinkCentre E50 SD(P4-519/512/80/B/XP)</v>
          </cell>
          <cell r="F651">
            <v>87000</v>
          </cell>
          <cell r="G651">
            <v>77430</v>
          </cell>
          <cell r="H651">
            <v>75516</v>
          </cell>
          <cell r="I651">
            <v>-15</v>
          </cell>
          <cell r="J651">
            <v>121</v>
          </cell>
        </row>
        <row r="652">
          <cell r="A652" t="str">
            <v>9218A4J</v>
          </cell>
          <cell r="B652" t="str">
            <v>Lenovo</v>
          </cell>
          <cell r="C652" t="str">
            <v>PC/サーバー本体</v>
          </cell>
          <cell r="D652" t="str">
            <v xml:space="preserve">ZIB-9218A4J         </v>
          </cell>
          <cell r="E652" t="str">
            <v>ThinkCentre E50 SD(CD-331/256/40/C/XP)</v>
          </cell>
          <cell r="F652">
            <v>60000</v>
          </cell>
          <cell r="G652">
            <v>51175</v>
          </cell>
          <cell r="H652">
            <v>52080</v>
          </cell>
          <cell r="I652">
            <v>1338</v>
          </cell>
          <cell r="J652">
            <v>0</v>
          </cell>
        </row>
        <row r="653">
          <cell r="A653" t="str">
            <v>9218A5J</v>
          </cell>
          <cell r="B653" t="str">
            <v>Lenovo</v>
          </cell>
          <cell r="C653" t="str">
            <v>PC/サーバー本体</v>
          </cell>
          <cell r="D653" t="str">
            <v xml:space="preserve">ZIB-9218A5J         </v>
          </cell>
          <cell r="E653" t="str">
            <v>ThinkCentre E50 SD(CD-331/256/40/C/XP/OF</v>
          </cell>
          <cell r="F653">
            <v>80000</v>
          </cell>
          <cell r="G653">
            <v>71200</v>
          </cell>
          <cell r="H653">
            <v>69440</v>
          </cell>
          <cell r="I653">
            <v>96</v>
          </cell>
          <cell r="J653">
            <v>30</v>
          </cell>
        </row>
        <row r="654">
          <cell r="A654" t="str">
            <v>9218A6J</v>
          </cell>
          <cell r="B654" t="str">
            <v>Lenovo</v>
          </cell>
          <cell r="C654" t="str">
            <v>PC/サーバー本体</v>
          </cell>
          <cell r="D654" t="str">
            <v xml:space="preserve">ZIB-9218A6J         </v>
          </cell>
          <cell r="E654" t="str">
            <v>ThinkCentre E50 SD(C-331/512/40/C/XP)</v>
          </cell>
          <cell r="F654">
            <v>64000</v>
          </cell>
          <cell r="G654">
            <v>54735</v>
          </cell>
          <cell r="H654">
            <v>55552</v>
          </cell>
          <cell r="I654">
            <v>707</v>
          </cell>
          <cell r="J654">
            <v>5</v>
          </cell>
        </row>
        <row r="655">
          <cell r="A655" t="str">
            <v>9218A7J</v>
          </cell>
          <cell r="B655" t="str">
            <v>Lenovo</v>
          </cell>
          <cell r="C655" t="str">
            <v>PC/サーバー本体</v>
          </cell>
          <cell r="D655" t="str">
            <v xml:space="preserve">ZIB-9218A7J         </v>
          </cell>
          <cell r="E655" t="str">
            <v>ThinkCentre E50 SD(C-331/512/40/B/XP)</v>
          </cell>
          <cell r="F655">
            <v>70000</v>
          </cell>
          <cell r="G655">
            <v>62300</v>
          </cell>
          <cell r="H655">
            <v>60760</v>
          </cell>
          <cell r="I655">
            <v>30</v>
          </cell>
          <cell r="J655">
            <v>60</v>
          </cell>
        </row>
        <row r="656">
          <cell r="A656" t="str">
            <v>N086T5J</v>
          </cell>
          <cell r="B656" t="str">
            <v>Lenovo</v>
          </cell>
          <cell r="C656" t="str">
            <v>PC/サーバー本体</v>
          </cell>
          <cell r="D656" t="str">
            <v xml:space="preserve">ZIB-N086T5J         </v>
          </cell>
          <cell r="E656" t="str">
            <v>ThinkCentre S50 ultra small TFT Kit</v>
          </cell>
          <cell r="F656">
            <v>106000</v>
          </cell>
          <cell r="G656">
            <v>96460</v>
          </cell>
          <cell r="H656">
            <v>94128</v>
          </cell>
          <cell r="I656">
            <v>4</v>
          </cell>
          <cell r="J656">
            <v>0</v>
          </cell>
        </row>
        <row r="657">
          <cell r="A657" t="str">
            <v>N086T7B</v>
          </cell>
          <cell r="B657" t="str">
            <v>Lenovo</v>
          </cell>
          <cell r="C657" t="str">
            <v>PC/サーバー本体</v>
          </cell>
          <cell r="D657" t="str">
            <v xml:space="preserve">ZIB-N086T7B         </v>
          </cell>
          <cell r="E657" t="str">
            <v>ThinkCentre S50 ultra small TFT Kit</v>
          </cell>
          <cell r="F657">
            <v>112000</v>
          </cell>
          <cell r="G657">
            <v>101920</v>
          </cell>
          <cell r="H657">
            <v>99456</v>
          </cell>
          <cell r="I657">
            <v>0</v>
          </cell>
          <cell r="J657">
            <v>1</v>
          </cell>
        </row>
        <row r="658">
          <cell r="A658" t="str">
            <v>N104T53</v>
          </cell>
          <cell r="B658" t="str">
            <v>Lenovo</v>
          </cell>
          <cell r="C658" t="str">
            <v>PC/サーバー本体</v>
          </cell>
          <cell r="D658" t="str">
            <v xml:space="preserve">ZIB-N104T53         </v>
          </cell>
          <cell r="E658" t="str">
            <v>ThinkCentre M51 Ultra Small TFT Kit</v>
          </cell>
          <cell r="F658">
            <v>133000</v>
          </cell>
          <cell r="G658">
            <v>116480</v>
          </cell>
          <cell r="H658">
            <v>118104</v>
          </cell>
          <cell r="I658">
            <v>7</v>
          </cell>
          <cell r="J658">
            <v>0</v>
          </cell>
        </row>
        <row r="659">
          <cell r="A659" t="str">
            <v>N104T56</v>
          </cell>
          <cell r="B659" t="str">
            <v>Lenovo</v>
          </cell>
          <cell r="C659" t="str">
            <v>PC/サーバー本体</v>
          </cell>
          <cell r="D659" t="str">
            <v xml:space="preserve">ZIB-N104T56         </v>
          </cell>
          <cell r="E659" t="str">
            <v>ThinkCentre M51 Ultra Small TFT Kit</v>
          </cell>
          <cell r="F659">
            <v>179000</v>
          </cell>
          <cell r="G659">
            <v>158340</v>
          </cell>
          <cell r="H659">
            <v>158952</v>
          </cell>
          <cell r="I659">
            <v>4</v>
          </cell>
          <cell r="J659">
            <v>0</v>
          </cell>
        </row>
        <row r="660">
          <cell r="A660" t="str">
            <v>N104T5E</v>
          </cell>
          <cell r="B660" t="str">
            <v>Lenovo</v>
          </cell>
          <cell r="C660" t="str">
            <v>PC/サーバー本体</v>
          </cell>
          <cell r="D660" t="str">
            <v xml:space="preserve">ZIB-N104T5E         </v>
          </cell>
          <cell r="E660" t="str">
            <v>ThinkCentre M51 Ultra Small TFT Kit</v>
          </cell>
          <cell r="F660">
            <v>156000</v>
          </cell>
          <cell r="G660">
            <v>141960</v>
          </cell>
          <cell r="H660">
            <v>138528</v>
          </cell>
          <cell r="I660">
            <v>1</v>
          </cell>
          <cell r="J660">
            <v>0</v>
          </cell>
        </row>
        <row r="661">
          <cell r="A661" t="str">
            <v>N104T5F</v>
          </cell>
          <cell r="B661" t="str">
            <v>Lenovo</v>
          </cell>
          <cell r="C661" t="str">
            <v>PC/サーバー本体</v>
          </cell>
          <cell r="D661" t="str">
            <v xml:space="preserve">ZIB-N104T5F         </v>
          </cell>
          <cell r="E661" t="str">
            <v>ThinkCentre M51 Ultra Small TFT Kit</v>
          </cell>
          <cell r="F661">
            <v>176000</v>
          </cell>
          <cell r="G661">
            <v>160160</v>
          </cell>
          <cell r="H661">
            <v>156288</v>
          </cell>
          <cell r="I661">
            <v>9</v>
          </cell>
          <cell r="J661">
            <v>0</v>
          </cell>
        </row>
        <row r="662">
          <cell r="A662" t="str">
            <v>N104T5N</v>
          </cell>
          <cell r="B662" t="str">
            <v>Lenovo</v>
          </cell>
          <cell r="C662" t="str">
            <v>PC/サーバー本体</v>
          </cell>
          <cell r="D662" t="str">
            <v xml:space="preserve">ZIB-N104T5N         </v>
          </cell>
          <cell r="E662" t="str">
            <v>ThinkCentre M51 US(P4-640/XPP/SM/OF/15T)</v>
          </cell>
          <cell r="F662">
            <v>176000</v>
          </cell>
          <cell r="G662">
            <v>160160</v>
          </cell>
          <cell r="H662">
            <v>156288</v>
          </cell>
          <cell r="I662">
            <v>3</v>
          </cell>
          <cell r="J662">
            <v>0</v>
          </cell>
        </row>
        <row r="663">
          <cell r="A663" t="str">
            <v>N104T7A</v>
          </cell>
          <cell r="B663" t="str">
            <v>Lenovo</v>
          </cell>
          <cell r="C663" t="str">
            <v>PC/サーバー本体</v>
          </cell>
          <cell r="D663" t="str">
            <v xml:space="preserve">ZIB-N104T7A         </v>
          </cell>
          <cell r="E663" t="str">
            <v>ThinkCentre M51 Ultra Small TFT Kit</v>
          </cell>
          <cell r="F663">
            <v>125000</v>
          </cell>
          <cell r="G663">
            <v>113750</v>
          </cell>
          <cell r="H663">
            <v>111000</v>
          </cell>
          <cell r="I663">
            <v>16</v>
          </cell>
          <cell r="J663">
            <v>0</v>
          </cell>
        </row>
        <row r="664">
          <cell r="A664" t="str">
            <v>N104T7B</v>
          </cell>
          <cell r="B664" t="str">
            <v>Lenovo</v>
          </cell>
          <cell r="C664" t="str">
            <v>PC/サーバー本体</v>
          </cell>
          <cell r="D664" t="str">
            <v xml:space="preserve">ZIB-N104T7B         </v>
          </cell>
          <cell r="E664" t="str">
            <v>ThinkCentre M51 Ultra Small TFT Kit</v>
          </cell>
          <cell r="F664">
            <v>145000</v>
          </cell>
          <cell r="G664">
            <v>131950</v>
          </cell>
          <cell r="H664">
            <v>128760</v>
          </cell>
          <cell r="I664">
            <v>2</v>
          </cell>
          <cell r="J664">
            <v>0</v>
          </cell>
        </row>
        <row r="665">
          <cell r="A665" t="str">
            <v>N104T7C</v>
          </cell>
          <cell r="B665" t="str">
            <v>Lenovo</v>
          </cell>
          <cell r="C665" t="str">
            <v>PC/サーバー本体</v>
          </cell>
          <cell r="D665" t="str">
            <v xml:space="preserve">ZIB-N104T7C         </v>
          </cell>
          <cell r="E665" t="str">
            <v>ThinkCentre M51 Ultra Small TFT Kit</v>
          </cell>
          <cell r="F665">
            <v>132000</v>
          </cell>
          <cell r="G665">
            <v>117390</v>
          </cell>
          <cell r="H665">
            <v>117216</v>
          </cell>
          <cell r="I665">
            <v>60</v>
          </cell>
          <cell r="J665">
            <v>0</v>
          </cell>
        </row>
        <row r="666">
          <cell r="A666" t="str">
            <v>N104T7H</v>
          </cell>
          <cell r="B666" t="str">
            <v>Lenovo</v>
          </cell>
          <cell r="C666" t="str">
            <v>PC/サーバー本体</v>
          </cell>
          <cell r="D666" t="str">
            <v xml:space="preserve">ZIB-N104T7H         </v>
          </cell>
          <cell r="E666" t="str">
            <v>ThinkCentre M51 US(CD331/XP-P/OF/17TFT)</v>
          </cell>
          <cell r="F666">
            <v>128000</v>
          </cell>
          <cell r="G666">
            <v>116480</v>
          </cell>
          <cell r="H666">
            <v>113664</v>
          </cell>
          <cell r="I666">
            <v>1</v>
          </cell>
          <cell r="J666">
            <v>0</v>
          </cell>
        </row>
        <row r="667">
          <cell r="A667" t="str">
            <v>N104T7K</v>
          </cell>
          <cell r="B667" t="str">
            <v>Lenovo</v>
          </cell>
          <cell r="C667" t="str">
            <v>PC/サーバー本体</v>
          </cell>
          <cell r="D667" t="str">
            <v xml:space="preserve">ZIB-N104T7K         </v>
          </cell>
          <cell r="E667" t="str">
            <v>ThinkCentre M51 US(CD331/Co/XP-P/17TFT)</v>
          </cell>
          <cell r="F667">
            <v>112000</v>
          </cell>
          <cell r="G667">
            <v>101920</v>
          </cell>
          <cell r="H667">
            <v>99456</v>
          </cell>
          <cell r="I667">
            <v>1</v>
          </cell>
          <cell r="J667">
            <v>0</v>
          </cell>
        </row>
        <row r="668">
          <cell r="A668" t="str">
            <v>N104T91</v>
          </cell>
          <cell r="B668" t="str">
            <v>Lenovo</v>
          </cell>
          <cell r="C668" t="str">
            <v>PC/サーバー本体</v>
          </cell>
          <cell r="D668" t="str">
            <v xml:space="preserve">ZIB-N104T91         </v>
          </cell>
          <cell r="E668" t="str">
            <v>ThinkCentre M51 Ultra Small TFT Kit</v>
          </cell>
          <cell r="F668">
            <v>133000</v>
          </cell>
          <cell r="G668">
            <v>116480</v>
          </cell>
          <cell r="H668">
            <v>118104</v>
          </cell>
          <cell r="I668">
            <v>13</v>
          </cell>
          <cell r="J668">
            <v>0</v>
          </cell>
        </row>
        <row r="669">
          <cell r="A669" t="str">
            <v>N104T9A</v>
          </cell>
          <cell r="B669" t="str">
            <v>Lenovo</v>
          </cell>
          <cell r="C669" t="str">
            <v>PC/サーバー本体</v>
          </cell>
          <cell r="D669" t="str">
            <v xml:space="preserve">ZIB-N104T9A         </v>
          </cell>
          <cell r="E669" t="str">
            <v>ThinkCentre M51 Ultra Small TFT Kit</v>
          </cell>
          <cell r="F669">
            <v>133000</v>
          </cell>
          <cell r="G669">
            <v>121030</v>
          </cell>
          <cell r="H669">
            <v>118104</v>
          </cell>
          <cell r="I669">
            <v>7</v>
          </cell>
          <cell r="J669">
            <v>0</v>
          </cell>
        </row>
        <row r="670">
          <cell r="A670" t="str">
            <v>N104T9B</v>
          </cell>
          <cell r="B670" t="str">
            <v>Lenovo</v>
          </cell>
          <cell r="C670" t="str">
            <v>PC/サーバー本体</v>
          </cell>
          <cell r="D670" t="str">
            <v xml:space="preserve">ZIB-N104T9B         </v>
          </cell>
          <cell r="E670" t="str">
            <v>ThinkCentre M51 Ultra Small TFT Kit</v>
          </cell>
          <cell r="F670">
            <v>153000</v>
          </cell>
          <cell r="G670">
            <v>139230</v>
          </cell>
          <cell r="H670">
            <v>135864</v>
          </cell>
          <cell r="I670">
            <v>1</v>
          </cell>
          <cell r="J670">
            <v>0</v>
          </cell>
        </row>
        <row r="671">
          <cell r="A671" t="str">
            <v>N104T9D</v>
          </cell>
          <cell r="B671" t="str">
            <v>Lenovo</v>
          </cell>
          <cell r="C671" t="str">
            <v>PC/サーバー本体</v>
          </cell>
          <cell r="D671" t="str">
            <v xml:space="preserve">ZIB-N104T9D         </v>
          </cell>
          <cell r="E671" t="str">
            <v>ThinkCentre M51 Ultra Small TFT Kit</v>
          </cell>
          <cell r="F671">
            <v>160000</v>
          </cell>
          <cell r="G671">
            <v>145600</v>
          </cell>
          <cell r="H671">
            <v>142080</v>
          </cell>
          <cell r="I671">
            <v>9</v>
          </cell>
          <cell r="J671">
            <v>0</v>
          </cell>
        </row>
        <row r="672">
          <cell r="A672" t="str">
            <v>N104T9E</v>
          </cell>
          <cell r="B672" t="str">
            <v>Lenovo</v>
          </cell>
          <cell r="C672" t="str">
            <v>PC/サーバー本体</v>
          </cell>
          <cell r="D672" t="str">
            <v xml:space="preserve">ZIB-N104T9E         </v>
          </cell>
          <cell r="E672" t="str">
            <v>ThinkCentre M51 Ultra Small TFT Kit</v>
          </cell>
          <cell r="F672">
            <v>166000</v>
          </cell>
          <cell r="G672">
            <v>151060</v>
          </cell>
          <cell r="H672">
            <v>147408</v>
          </cell>
          <cell r="I672">
            <v>3</v>
          </cell>
          <cell r="J672">
            <v>0</v>
          </cell>
        </row>
        <row r="673">
          <cell r="A673" t="str">
            <v>N104T9F</v>
          </cell>
          <cell r="B673" t="str">
            <v>Lenovo</v>
          </cell>
          <cell r="C673" t="str">
            <v>PC/サーバー本体</v>
          </cell>
          <cell r="D673" t="str">
            <v xml:space="preserve">ZIB-N104T9F         </v>
          </cell>
          <cell r="E673" t="str">
            <v>ThinkCentre M51 Ultra Small TFT Kit</v>
          </cell>
          <cell r="F673">
            <v>186000</v>
          </cell>
          <cell r="G673">
            <v>169260</v>
          </cell>
          <cell r="H673">
            <v>165168</v>
          </cell>
          <cell r="I673">
            <v>1</v>
          </cell>
          <cell r="J673">
            <v>0</v>
          </cell>
        </row>
        <row r="674">
          <cell r="A674" t="str">
            <v>N118T7B</v>
          </cell>
          <cell r="B674" t="str">
            <v>Lenovo</v>
          </cell>
          <cell r="C674" t="str">
            <v>PC/サーバー本体</v>
          </cell>
          <cell r="D674" t="str">
            <v xml:space="preserve">ZIB-N118T7B         </v>
          </cell>
          <cell r="E674" t="str">
            <v>ThinkCentreM51US(CD331/256/CD/XP/OF/3/17</v>
          </cell>
          <cell r="F674">
            <v>127000</v>
          </cell>
          <cell r="G674">
            <v>115570</v>
          </cell>
          <cell r="H674">
            <v>112776</v>
          </cell>
          <cell r="I674">
            <v>-7</v>
          </cell>
          <cell r="J674">
            <v>27</v>
          </cell>
        </row>
        <row r="675">
          <cell r="A675" t="str">
            <v>N118T7C</v>
          </cell>
          <cell r="B675" t="str">
            <v>Lenovo</v>
          </cell>
          <cell r="C675" t="str">
            <v>PC/サーバー本体</v>
          </cell>
          <cell r="D675" t="str">
            <v xml:space="preserve">ZIB-N118T7C         </v>
          </cell>
          <cell r="E675" t="str">
            <v>ThinkCentre M51US(CD331/512/Co/XPP/3/17)</v>
          </cell>
          <cell r="F675">
            <v>115000</v>
          </cell>
          <cell r="G675">
            <v>104650</v>
          </cell>
          <cell r="H675">
            <v>102120</v>
          </cell>
          <cell r="I675">
            <v>-10</v>
          </cell>
          <cell r="J675">
            <v>30</v>
          </cell>
        </row>
        <row r="676">
          <cell r="A676" t="str">
            <v>N118T7D</v>
          </cell>
          <cell r="B676" t="str">
            <v>Lenovo</v>
          </cell>
          <cell r="C676" t="str">
            <v>PC/サーバー本体</v>
          </cell>
          <cell r="D676" t="str">
            <v xml:space="preserve">ZIB-N118T7D         </v>
          </cell>
          <cell r="E676" t="str">
            <v>ThinkCentreM51US(CD331/512/Co/XP/OF/3/17</v>
          </cell>
          <cell r="F676">
            <v>135000</v>
          </cell>
          <cell r="G676">
            <v>122850</v>
          </cell>
          <cell r="H676">
            <v>119880</v>
          </cell>
          <cell r="I676">
            <v>-2</v>
          </cell>
          <cell r="J676">
            <v>45</v>
          </cell>
        </row>
        <row r="677">
          <cell r="A677" t="str">
            <v>N118T7F</v>
          </cell>
          <cell r="B677" t="str">
            <v>Lenovo</v>
          </cell>
          <cell r="C677" t="str">
            <v>PC/サーバー本体</v>
          </cell>
          <cell r="D677" t="str">
            <v xml:space="preserve">ZIB-N118T7F         </v>
          </cell>
          <cell r="E677" t="str">
            <v>ThinkCentre M51US(CD331/512/SM/XPP/3/17)</v>
          </cell>
          <cell r="F677">
            <v>126000</v>
          </cell>
          <cell r="G677">
            <v>114660</v>
          </cell>
          <cell r="H677">
            <v>111888</v>
          </cell>
          <cell r="I677">
            <v>-7</v>
          </cell>
          <cell r="J677">
            <v>20</v>
          </cell>
        </row>
        <row r="678">
          <cell r="A678" t="str">
            <v>N118T7G</v>
          </cell>
          <cell r="B678" t="str">
            <v>Lenovo</v>
          </cell>
          <cell r="C678" t="str">
            <v>PC/サーバー本体</v>
          </cell>
          <cell r="D678" t="str">
            <v xml:space="preserve">ZIB-N118T7G         </v>
          </cell>
          <cell r="E678" t="str">
            <v>ThinkCentreM51US(CD331/512/SM/XP/OF/3/17</v>
          </cell>
          <cell r="F678">
            <v>146000</v>
          </cell>
          <cell r="G678">
            <v>132860</v>
          </cell>
          <cell r="H678">
            <v>129648</v>
          </cell>
          <cell r="I678">
            <v>0</v>
          </cell>
          <cell r="J678">
            <v>11</v>
          </cell>
        </row>
        <row r="679">
          <cell r="A679" t="str">
            <v>N118T7H</v>
          </cell>
          <cell r="B679" t="str">
            <v>Lenovo</v>
          </cell>
          <cell r="C679" t="str">
            <v>PC/サーバー本体</v>
          </cell>
          <cell r="D679" t="str">
            <v xml:space="preserve">ZIB-N118T7H         </v>
          </cell>
          <cell r="E679" t="str">
            <v>ThinkCentre M51US(P4630/512/CD/XPP/3/17)</v>
          </cell>
          <cell r="F679">
            <v>124000</v>
          </cell>
          <cell r="G679">
            <v>112840</v>
          </cell>
          <cell r="H679">
            <v>110112</v>
          </cell>
          <cell r="I679">
            <v>-2</v>
          </cell>
          <cell r="J679">
            <v>61</v>
          </cell>
        </row>
        <row r="680">
          <cell r="A680" t="str">
            <v>N118T7K</v>
          </cell>
          <cell r="B680" t="str">
            <v>Lenovo</v>
          </cell>
          <cell r="C680" t="str">
            <v>PC/サーバー本体</v>
          </cell>
          <cell r="D680" t="str">
            <v xml:space="preserve">ZIB-N118T7K         </v>
          </cell>
          <cell r="E680" t="str">
            <v>ThinkCentreM51US(P4630/512/CD/XP/OF/3/17</v>
          </cell>
          <cell r="F680">
            <v>144000</v>
          </cell>
          <cell r="G680">
            <v>131040</v>
          </cell>
          <cell r="H680">
            <v>127872</v>
          </cell>
          <cell r="I680">
            <v>-17</v>
          </cell>
          <cell r="J680">
            <v>45</v>
          </cell>
        </row>
        <row r="681">
          <cell r="A681" t="str">
            <v>N118T7L</v>
          </cell>
          <cell r="B681" t="str">
            <v>Lenovo</v>
          </cell>
          <cell r="C681" t="str">
            <v>PC/サーバー本体</v>
          </cell>
          <cell r="D681" t="str">
            <v xml:space="preserve">ZIB-N118T7L         </v>
          </cell>
          <cell r="E681" t="str">
            <v>ThinkCentre M51US(P4630/512/Co/XPP/3/17)</v>
          </cell>
          <cell r="F681">
            <v>134000</v>
          </cell>
          <cell r="G681">
            <v>121940</v>
          </cell>
          <cell r="H681">
            <v>118992</v>
          </cell>
          <cell r="I681">
            <v>-11</v>
          </cell>
          <cell r="J681">
            <v>58</v>
          </cell>
        </row>
        <row r="682">
          <cell r="A682" t="str">
            <v>N118T7M</v>
          </cell>
          <cell r="B682" t="str">
            <v>Lenovo</v>
          </cell>
          <cell r="C682" t="str">
            <v>PC/サーバー本体</v>
          </cell>
          <cell r="D682" t="str">
            <v xml:space="preserve">ZIB-N118T7M         </v>
          </cell>
          <cell r="E682" t="str">
            <v>ThinkCentreM51US(P4630/512/Co/XP/OF/3/17</v>
          </cell>
          <cell r="F682">
            <v>154000</v>
          </cell>
          <cell r="G682">
            <v>140140</v>
          </cell>
          <cell r="H682">
            <v>136752</v>
          </cell>
          <cell r="I682">
            <v>-1</v>
          </cell>
          <cell r="J682">
            <v>155</v>
          </cell>
        </row>
        <row r="683">
          <cell r="A683" t="str">
            <v>N118T7N</v>
          </cell>
          <cell r="B683" t="str">
            <v>Lenovo</v>
          </cell>
          <cell r="C683" t="str">
            <v>PC/サーバー本体</v>
          </cell>
          <cell r="D683" t="str">
            <v xml:space="preserve">ZIB-N118T7N         </v>
          </cell>
          <cell r="E683" t="str">
            <v>ThinkCentre M51US(P4640/512/SM/XPP/3/17)</v>
          </cell>
          <cell r="F683">
            <v>160000</v>
          </cell>
          <cell r="G683">
            <v>145600</v>
          </cell>
          <cell r="H683">
            <v>142080</v>
          </cell>
          <cell r="I683">
            <v>7</v>
          </cell>
          <cell r="J683">
            <v>30</v>
          </cell>
        </row>
        <row r="684">
          <cell r="A684" t="str">
            <v>N118T7P</v>
          </cell>
          <cell r="B684" t="str">
            <v>Lenovo</v>
          </cell>
          <cell r="C684" t="str">
            <v>PC/サーバー本体</v>
          </cell>
          <cell r="D684" t="str">
            <v xml:space="preserve">ZIB-N118T7P         </v>
          </cell>
          <cell r="E684" t="str">
            <v>ThinkCentreM51US(P4640/512/SM/XP/OF/3/17</v>
          </cell>
          <cell r="F684">
            <v>180000</v>
          </cell>
          <cell r="G684">
            <v>163800</v>
          </cell>
          <cell r="H684">
            <v>159840</v>
          </cell>
          <cell r="I684">
            <v>5</v>
          </cell>
          <cell r="J684">
            <v>40</v>
          </cell>
        </row>
        <row r="685">
          <cell r="A685" t="str">
            <v>N118T9C</v>
          </cell>
          <cell r="B685" t="str">
            <v>Lenovo</v>
          </cell>
          <cell r="C685" t="str">
            <v>PC/サーバー本体</v>
          </cell>
          <cell r="D685" t="str">
            <v xml:space="preserve">ZIB-N118T9C         </v>
          </cell>
          <cell r="E685" t="str">
            <v>ThinkCentre M51US(P4630/512/Co/XPP/3/19)</v>
          </cell>
          <cell r="F685">
            <v>141000</v>
          </cell>
          <cell r="G685">
            <v>128310</v>
          </cell>
          <cell r="H685">
            <v>125208</v>
          </cell>
          <cell r="I685">
            <v>-4</v>
          </cell>
          <cell r="J685">
            <v>31</v>
          </cell>
        </row>
        <row r="686">
          <cell r="A686" t="str">
            <v>N118T9F</v>
          </cell>
          <cell r="B686" t="str">
            <v>Lenovo</v>
          </cell>
          <cell r="C686" t="str">
            <v>PC/サーバー本体</v>
          </cell>
          <cell r="D686" t="str">
            <v xml:space="preserve">ZIB-N118T9F         </v>
          </cell>
          <cell r="E686" t="str">
            <v>ThinkCentre M51US(P4640/512/SM/XPP/3/19)</v>
          </cell>
          <cell r="F686">
            <v>167000</v>
          </cell>
          <cell r="G686">
            <v>151970</v>
          </cell>
          <cell r="H686">
            <v>148296</v>
          </cell>
          <cell r="I686">
            <v>-4</v>
          </cell>
          <cell r="J686">
            <v>24</v>
          </cell>
        </row>
        <row r="687">
          <cell r="A687" t="str">
            <v>N118T9G</v>
          </cell>
          <cell r="B687" t="str">
            <v>Lenovo</v>
          </cell>
          <cell r="C687" t="str">
            <v>PC/サーバー本体</v>
          </cell>
          <cell r="D687" t="str">
            <v xml:space="preserve">ZIB-N118T9G         </v>
          </cell>
          <cell r="E687" t="str">
            <v>ThinkCentreM51US(P4640/512/SM/XP/OF/3/19</v>
          </cell>
          <cell r="F687">
            <v>187000</v>
          </cell>
          <cell r="G687">
            <v>170170</v>
          </cell>
          <cell r="H687">
            <v>166056</v>
          </cell>
          <cell r="I687">
            <v>2</v>
          </cell>
          <cell r="J687">
            <v>11</v>
          </cell>
        </row>
        <row r="688">
          <cell r="A688" t="str">
            <v>N168F91</v>
          </cell>
          <cell r="B688" t="str">
            <v>Lenovo</v>
          </cell>
          <cell r="C688" t="str">
            <v>PC/サーバー本体</v>
          </cell>
          <cell r="D688" t="str">
            <v xml:space="preserve">ZIB-N168F91         </v>
          </cell>
          <cell r="E688" t="str">
            <v>ThinkCentre A52 T(P4-650/1G/SM/XPP/OF/19</v>
          </cell>
          <cell r="F688">
            <v>236000</v>
          </cell>
          <cell r="G688">
            <v>233640</v>
          </cell>
          <cell r="H688">
            <v>223728</v>
          </cell>
          <cell r="I688">
            <v>0</v>
          </cell>
          <cell r="J688">
            <v>1</v>
          </cell>
        </row>
        <row r="689">
          <cell r="A689" t="str">
            <v>N218T51</v>
          </cell>
          <cell r="B689" t="str">
            <v>Lenovo</v>
          </cell>
          <cell r="C689" t="str">
            <v>PC/サーバー本体</v>
          </cell>
          <cell r="D689" t="str">
            <v xml:space="preserve">ZIB-N218T51         </v>
          </cell>
          <cell r="E689" t="str">
            <v>ThinkCentre E50 SD(P4-519/256/80/C/XP/15</v>
          </cell>
          <cell r="F689">
            <v>99000</v>
          </cell>
          <cell r="G689">
            <v>90090</v>
          </cell>
          <cell r="H689">
            <v>87912</v>
          </cell>
          <cell r="I689">
            <v>12</v>
          </cell>
          <cell r="J689">
            <v>10</v>
          </cell>
        </row>
        <row r="690">
          <cell r="A690" t="str">
            <v>N218T52</v>
          </cell>
          <cell r="B690" t="str">
            <v>Lenovo</v>
          </cell>
          <cell r="C690" t="str">
            <v>PC/サーバー本体</v>
          </cell>
          <cell r="D690" t="str">
            <v xml:space="preserve">ZIB-N218T52         </v>
          </cell>
          <cell r="E690" t="str">
            <v>ThinkCentre E50 SD(CD-331/256/40/C/XP/15</v>
          </cell>
          <cell r="F690">
            <v>82000</v>
          </cell>
          <cell r="G690">
            <v>74620</v>
          </cell>
          <cell r="H690">
            <v>72816</v>
          </cell>
          <cell r="I690">
            <v>182</v>
          </cell>
          <cell r="J690">
            <v>0</v>
          </cell>
        </row>
        <row r="691">
          <cell r="A691" t="str">
            <v>N218T53</v>
          </cell>
          <cell r="B691" t="str">
            <v>Lenovo</v>
          </cell>
          <cell r="C691" t="str">
            <v>PC/サーバー本体</v>
          </cell>
          <cell r="D691" t="str">
            <v xml:space="preserve">ZIB-N218T53         </v>
          </cell>
          <cell r="E691" t="str">
            <v>ThinkCentre E50 SD(P4-519/256/80/C/XH/15</v>
          </cell>
          <cell r="F691">
            <v>82000</v>
          </cell>
          <cell r="G691">
            <v>73720</v>
          </cell>
          <cell r="H691">
            <v>77736</v>
          </cell>
          <cell r="I691">
            <v>25</v>
          </cell>
          <cell r="J691">
            <v>0</v>
          </cell>
        </row>
        <row r="692">
          <cell r="A692" t="str">
            <v>N218T54</v>
          </cell>
          <cell r="B692" t="str">
            <v>Lenovo</v>
          </cell>
          <cell r="C692" t="str">
            <v>PC/サーバー本体</v>
          </cell>
          <cell r="D692" t="str">
            <v xml:space="preserve">ZIB-N218T54         </v>
          </cell>
          <cell r="E692" t="str">
            <v>ThinkCentre E50 SD(P4-519/256/80/B/XH/15</v>
          </cell>
          <cell r="F692">
            <v>88000</v>
          </cell>
          <cell r="G692">
            <v>78376</v>
          </cell>
          <cell r="H692">
            <v>83424</v>
          </cell>
          <cell r="I692">
            <v>23</v>
          </cell>
          <cell r="J692">
            <v>0</v>
          </cell>
        </row>
        <row r="693">
          <cell r="A693" t="str">
            <v>N218T55</v>
          </cell>
          <cell r="B693" t="str">
            <v>Lenovo</v>
          </cell>
          <cell r="C693" t="str">
            <v>PC/サーバー本体</v>
          </cell>
          <cell r="D693" t="str">
            <v xml:space="preserve">ZIB-N218T55         </v>
          </cell>
          <cell r="E693" t="str">
            <v>ThinkCentre E50 SD(CD-331/256/40/C/XH/15</v>
          </cell>
          <cell r="F693">
            <v>65000</v>
          </cell>
          <cell r="G693">
            <v>55290</v>
          </cell>
          <cell r="H693">
            <v>61620</v>
          </cell>
          <cell r="I693">
            <v>0</v>
          </cell>
          <cell r="J693">
            <v>10</v>
          </cell>
        </row>
        <row r="694">
          <cell r="A694" t="str">
            <v>N218T56</v>
          </cell>
          <cell r="B694" t="str">
            <v>Lenovo</v>
          </cell>
          <cell r="C694" t="str">
            <v>PC/サーバー本体</v>
          </cell>
          <cell r="D694" t="str">
            <v xml:space="preserve">ZIB-N218T56         </v>
          </cell>
          <cell r="E694" t="str">
            <v>ThinkCentre E50 SD(CD-331/256/40/B/XH/15</v>
          </cell>
          <cell r="F694">
            <v>71000</v>
          </cell>
          <cell r="G694">
            <v>64505</v>
          </cell>
          <cell r="H694">
            <v>67308</v>
          </cell>
          <cell r="I694">
            <v>38</v>
          </cell>
          <cell r="J694">
            <v>0</v>
          </cell>
        </row>
        <row r="695">
          <cell r="A695" t="str">
            <v>N218T71</v>
          </cell>
          <cell r="B695" t="str">
            <v>Lenovo</v>
          </cell>
          <cell r="C695" t="str">
            <v>PC/サーバー本体</v>
          </cell>
          <cell r="D695" t="str">
            <v xml:space="preserve">ZIB-N218T71         </v>
          </cell>
          <cell r="E695" t="str">
            <v>ThinkCentre E50 SD(P-519/512/80/C/XP/17S</v>
          </cell>
          <cell r="F695">
            <v>105000</v>
          </cell>
          <cell r="G695">
            <v>95550</v>
          </cell>
          <cell r="H695">
            <v>93240</v>
          </cell>
          <cell r="I695">
            <v>-1</v>
          </cell>
          <cell r="J695">
            <v>35</v>
          </cell>
        </row>
        <row r="696">
          <cell r="A696" t="str">
            <v>N218T72</v>
          </cell>
          <cell r="B696" t="str">
            <v>Lenovo</v>
          </cell>
          <cell r="C696" t="str">
            <v>PC/サーバー本体</v>
          </cell>
          <cell r="D696" t="str">
            <v xml:space="preserve">ZIB-N218T72         </v>
          </cell>
          <cell r="E696" t="str">
            <v>ThinkCentre E50 SD(P-519/512/80/B/XP/17S</v>
          </cell>
          <cell r="F696">
            <v>111000</v>
          </cell>
          <cell r="G696">
            <v>101010</v>
          </cell>
          <cell r="H696">
            <v>98568</v>
          </cell>
          <cell r="I696">
            <v>-1</v>
          </cell>
          <cell r="J696">
            <v>66</v>
          </cell>
        </row>
        <row r="697">
          <cell r="A697" t="str">
            <v>N218T73</v>
          </cell>
          <cell r="B697" t="str">
            <v>Lenovo</v>
          </cell>
          <cell r="C697" t="str">
            <v>PC/サーバー本体</v>
          </cell>
          <cell r="D697" t="str">
            <v xml:space="preserve">ZIB-N218T73         </v>
          </cell>
          <cell r="E697" t="str">
            <v>ThinkCentre E50 SD(C-331/512/40/C/XP/17S</v>
          </cell>
          <cell r="F697">
            <v>88000</v>
          </cell>
          <cell r="G697">
            <v>80080</v>
          </cell>
          <cell r="H697">
            <v>78144</v>
          </cell>
          <cell r="I697">
            <v>33</v>
          </cell>
          <cell r="J697">
            <v>170</v>
          </cell>
        </row>
        <row r="698">
          <cell r="A698" t="str">
            <v>N218T74</v>
          </cell>
          <cell r="B698" t="str">
            <v>Lenovo</v>
          </cell>
          <cell r="C698" t="str">
            <v>PC/サーバー本体</v>
          </cell>
          <cell r="D698" t="str">
            <v xml:space="preserve">ZIB-N218T74         </v>
          </cell>
          <cell r="E698" t="str">
            <v>ThinkCentre E50 SD(C-331/512/40/B/XP/17S</v>
          </cell>
          <cell r="F698">
            <v>94000</v>
          </cell>
          <cell r="G698">
            <v>85540</v>
          </cell>
          <cell r="H698">
            <v>83472</v>
          </cell>
          <cell r="I698">
            <v>18</v>
          </cell>
          <cell r="J698">
            <v>100</v>
          </cell>
        </row>
        <row r="699">
          <cell r="A699" t="str">
            <v>N424T51</v>
          </cell>
          <cell r="B699" t="str">
            <v>Lenovo</v>
          </cell>
          <cell r="C699" t="str">
            <v>PC/サーバー本体</v>
          </cell>
          <cell r="D699" t="str">
            <v xml:space="preserve">ZIB-N424T51         </v>
          </cell>
          <cell r="E699" t="str">
            <v>ThinkCentre A51(P4-516/512/Co/XPP/3y/15)</v>
          </cell>
          <cell r="F699">
            <v>133000</v>
          </cell>
          <cell r="G699">
            <v>121030</v>
          </cell>
          <cell r="H699">
            <v>118104</v>
          </cell>
          <cell r="I699">
            <v>0</v>
          </cell>
          <cell r="J699">
            <v>15</v>
          </cell>
        </row>
        <row r="700">
          <cell r="A700" t="str">
            <v>N424T52</v>
          </cell>
          <cell r="B700" t="str">
            <v>Lenovo</v>
          </cell>
          <cell r="C700" t="str">
            <v>PC/サーバー本体</v>
          </cell>
          <cell r="D700" t="str">
            <v xml:space="preserve">ZIB-N424T52         </v>
          </cell>
          <cell r="E700" t="str">
            <v>ThinkCentreA51(P4-516/512/Co/XPP/OF/3/15</v>
          </cell>
          <cell r="F700">
            <v>153000</v>
          </cell>
          <cell r="G700">
            <v>139230</v>
          </cell>
          <cell r="H700">
            <v>135864</v>
          </cell>
          <cell r="I700">
            <v>-1</v>
          </cell>
          <cell r="J700">
            <v>11</v>
          </cell>
        </row>
        <row r="701">
          <cell r="A701" t="str">
            <v>N424T53</v>
          </cell>
          <cell r="B701" t="str">
            <v>Lenovo</v>
          </cell>
          <cell r="C701" t="str">
            <v>PC/サーバー本体</v>
          </cell>
          <cell r="D701" t="str">
            <v xml:space="preserve">ZIB-N424T53         </v>
          </cell>
          <cell r="E701" t="str">
            <v>ThinkCentre A51(P4-516/512/CD/XPP/3y/15)</v>
          </cell>
          <cell r="F701">
            <v>127000</v>
          </cell>
          <cell r="G701">
            <v>115570</v>
          </cell>
          <cell r="H701">
            <v>112776</v>
          </cell>
          <cell r="I701">
            <v>5</v>
          </cell>
          <cell r="J701">
            <v>10</v>
          </cell>
        </row>
        <row r="702">
          <cell r="A702" t="str">
            <v>N424T54</v>
          </cell>
          <cell r="B702" t="str">
            <v>Lenovo</v>
          </cell>
          <cell r="C702" t="str">
            <v>PC/サーバー本体</v>
          </cell>
          <cell r="D702" t="str">
            <v xml:space="preserve">ZIB-N424T54         </v>
          </cell>
          <cell r="E702" t="str">
            <v>ThinkCentreA51(P4-516/512/CD/XPP/OF/3/15</v>
          </cell>
          <cell r="F702">
            <v>147000</v>
          </cell>
          <cell r="G702">
            <v>133770</v>
          </cell>
          <cell r="H702">
            <v>130536</v>
          </cell>
          <cell r="I702">
            <v>-2</v>
          </cell>
          <cell r="J702">
            <v>12</v>
          </cell>
        </row>
        <row r="703">
          <cell r="A703" t="str">
            <v>N424T55</v>
          </cell>
          <cell r="B703" t="str">
            <v>Lenovo</v>
          </cell>
          <cell r="C703" t="str">
            <v>PC/サーバー本体</v>
          </cell>
          <cell r="D703" t="str">
            <v xml:space="preserve">ZIB-N424T55         </v>
          </cell>
          <cell r="E703" t="str">
            <v>ThinkCentre A51(CD-331/512/Co/XPP/3y/15)</v>
          </cell>
          <cell r="F703">
            <v>102000</v>
          </cell>
          <cell r="G703">
            <v>92820</v>
          </cell>
          <cell r="H703">
            <v>90576</v>
          </cell>
          <cell r="I703">
            <v>12</v>
          </cell>
          <cell r="J703">
            <v>40</v>
          </cell>
        </row>
        <row r="704">
          <cell r="A704" t="str">
            <v>N424T56</v>
          </cell>
          <cell r="B704" t="str">
            <v>Lenovo</v>
          </cell>
          <cell r="C704" t="str">
            <v>PC/サーバー本体</v>
          </cell>
          <cell r="D704" t="str">
            <v xml:space="preserve">ZIB-N424T56         </v>
          </cell>
          <cell r="E704" t="str">
            <v>ThinkCentreA51(CD-331/512/Co/XPP/OF/3/15</v>
          </cell>
          <cell r="F704">
            <v>122000</v>
          </cell>
          <cell r="G704">
            <v>111020</v>
          </cell>
          <cell r="H704">
            <v>108336</v>
          </cell>
          <cell r="I704">
            <v>-16</v>
          </cell>
          <cell r="J704">
            <v>85</v>
          </cell>
        </row>
        <row r="705">
          <cell r="A705" t="str">
            <v>N424T57</v>
          </cell>
          <cell r="B705" t="str">
            <v>Lenovo</v>
          </cell>
          <cell r="C705" t="str">
            <v>PC/サーバー本体</v>
          </cell>
          <cell r="D705" t="str">
            <v xml:space="preserve">ZIB-N424T57         </v>
          </cell>
          <cell r="E705" t="str">
            <v>ThinkCentre A51(CD-331/512/CD/XPP/3y/15)</v>
          </cell>
          <cell r="F705">
            <v>96000</v>
          </cell>
          <cell r="G705">
            <v>87360</v>
          </cell>
          <cell r="H705">
            <v>85248</v>
          </cell>
          <cell r="I705">
            <v>-42</v>
          </cell>
          <cell r="J705">
            <v>158</v>
          </cell>
        </row>
        <row r="706">
          <cell r="A706" t="str">
            <v>N424T58</v>
          </cell>
          <cell r="B706" t="str">
            <v>Lenovo</v>
          </cell>
          <cell r="C706" t="str">
            <v>PC/サーバー本体</v>
          </cell>
          <cell r="D706" t="str">
            <v xml:space="preserve">ZIB-N424T58         </v>
          </cell>
          <cell r="E706" t="str">
            <v>ThinkCentreA51(CD-331/512/CD/XPP/OF/3/15</v>
          </cell>
          <cell r="F706">
            <v>116000</v>
          </cell>
          <cell r="G706">
            <v>105560</v>
          </cell>
          <cell r="H706">
            <v>103008</v>
          </cell>
          <cell r="I706">
            <v>-16</v>
          </cell>
          <cell r="J706">
            <v>85</v>
          </cell>
        </row>
        <row r="707">
          <cell r="A707" t="str">
            <v>N424T71</v>
          </cell>
          <cell r="B707" t="str">
            <v>Lenovo</v>
          </cell>
          <cell r="C707" t="str">
            <v>PC/サーバー本体</v>
          </cell>
          <cell r="D707" t="str">
            <v xml:space="preserve">ZIB-N424T71         </v>
          </cell>
          <cell r="E707" t="str">
            <v>ThinkCentre A51(P4-516/512/Co/XPP/3y/17)</v>
          </cell>
          <cell r="F707">
            <v>135000</v>
          </cell>
          <cell r="G707">
            <v>122850</v>
          </cell>
          <cell r="H707">
            <v>119880</v>
          </cell>
          <cell r="I707">
            <v>-1</v>
          </cell>
          <cell r="J707">
            <v>52</v>
          </cell>
        </row>
        <row r="708">
          <cell r="A708" t="str">
            <v>N424T72</v>
          </cell>
          <cell r="B708" t="str">
            <v>Lenovo</v>
          </cell>
          <cell r="C708" t="str">
            <v>PC/サーバー本体</v>
          </cell>
          <cell r="D708" t="str">
            <v xml:space="preserve">ZIB-N424T72         </v>
          </cell>
          <cell r="E708" t="str">
            <v>ThinkCentreA51(P4-516/512/Co/XPP/OF/3/17</v>
          </cell>
          <cell r="F708">
            <v>155000</v>
          </cell>
          <cell r="G708">
            <v>141050</v>
          </cell>
          <cell r="H708">
            <v>137640</v>
          </cell>
          <cell r="I708">
            <v>0</v>
          </cell>
          <cell r="J708">
            <v>23</v>
          </cell>
        </row>
        <row r="709">
          <cell r="A709" t="str">
            <v>N424T73</v>
          </cell>
          <cell r="B709" t="str">
            <v>Lenovo</v>
          </cell>
          <cell r="C709" t="str">
            <v>PC/サーバー本体</v>
          </cell>
          <cell r="D709" t="str">
            <v xml:space="preserve">ZIB-N424T73         </v>
          </cell>
          <cell r="E709" t="str">
            <v>ThinkCentre A51(P4-516/512/CD/XPP/3y/17)</v>
          </cell>
          <cell r="F709">
            <v>129000</v>
          </cell>
          <cell r="G709">
            <v>117390</v>
          </cell>
          <cell r="H709">
            <v>114552</v>
          </cell>
          <cell r="I709">
            <v>2</v>
          </cell>
          <cell r="J709">
            <v>20</v>
          </cell>
        </row>
        <row r="710">
          <cell r="A710" t="str">
            <v>N424T74</v>
          </cell>
          <cell r="B710" t="str">
            <v>Lenovo</v>
          </cell>
          <cell r="C710" t="str">
            <v>PC/サーバー本体</v>
          </cell>
          <cell r="D710" t="str">
            <v xml:space="preserve">ZIB-N424T74         </v>
          </cell>
          <cell r="E710" t="str">
            <v>ThinkCentreA51(P4-516/512/CD/XPP/OF/3/17</v>
          </cell>
          <cell r="F710">
            <v>149000</v>
          </cell>
          <cell r="G710">
            <v>135590</v>
          </cell>
          <cell r="H710">
            <v>132312</v>
          </cell>
          <cell r="I710">
            <v>-1</v>
          </cell>
          <cell r="J710">
            <v>11</v>
          </cell>
        </row>
        <row r="711">
          <cell r="A711" t="str">
            <v>N424T75</v>
          </cell>
          <cell r="B711" t="str">
            <v>Lenovo</v>
          </cell>
          <cell r="C711" t="str">
            <v>PC/サーバー本体</v>
          </cell>
          <cell r="D711" t="str">
            <v xml:space="preserve">ZIB-N424T75         </v>
          </cell>
          <cell r="E711" t="str">
            <v>ThinkCentre A51(CD-331/512/Co/XPP/3y/17)</v>
          </cell>
          <cell r="F711">
            <v>107000</v>
          </cell>
          <cell r="G711">
            <v>97370</v>
          </cell>
          <cell r="H711">
            <v>95016</v>
          </cell>
          <cell r="I711">
            <v>-4</v>
          </cell>
          <cell r="J711">
            <v>50</v>
          </cell>
        </row>
        <row r="712">
          <cell r="A712" t="str">
            <v>N424T76</v>
          </cell>
          <cell r="B712" t="str">
            <v>Lenovo</v>
          </cell>
          <cell r="C712" t="str">
            <v>PC/サーバー本体</v>
          </cell>
          <cell r="D712" t="str">
            <v xml:space="preserve">ZIB-N424T76         </v>
          </cell>
          <cell r="E712" t="str">
            <v>ThinkCentreA51(CD-331/512/Co/XPP/OF/3/17</v>
          </cell>
          <cell r="F712">
            <v>127000</v>
          </cell>
          <cell r="G712">
            <v>115570</v>
          </cell>
          <cell r="H712">
            <v>112776</v>
          </cell>
          <cell r="I712">
            <v>-11</v>
          </cell>
          <cell r="J712">
            <v>105</v>
          </cell>
        </row>
        <row r="713">
          <cell r="A713" t="str">
            <v>N424T77</v>
          </cell>
          <cell r="B713" t="str">
            <v>Lenovo</v>
          </cell>
          <cell r="C713" t="str">
            <v>PC/サーバー本体</v>
          </cell>
          <cell r="D713" t="str">
            <v xml:space="preserve">ZIB-N424T77         </v>
          </cell>
          <cell r="E713" t="str">
            <v>ThinkCentre A51(CD-331/512/CD/XPP/3y/17)</v>
          </cell>
          <cell r="F713">
            <v>101000</v>
          </cell>
          <cell r="G713">
            <v>91910</v>
          </cell>
          <cell r="H713">
            <v>89688</v>
          </cell>
          <cell r="I713">
            <v>-371</v>
          </cell>
          <cell r="J713">
            <v>518</v>
          </cell>
        </row>
        <row r="714">
          <cell r="A714" t="str">
            <v>N424T78</v>
          </cell>
          <cell r="B714" t="str">
            <v>Lenovo</v>
          </cell>
          <cell r="C714" t="str">
            <v>PC/サーバー本体</v>
          </cell>
          <cell r="D714" t="str">
            <v xml:space="preserve">ZIB-N424T78         </v>
          </cell>
          <cell r="E714" t="str">
            <v>ThinkCentreA51(CD-331/512/CD/XPP/OF/3/17</v>
          </cell>
          <cell r="F714">
            <v>121000</v>
          </cell>
          <cell r="G714">
            <v>110110</v>
          </cell>
          <cell r="H714">
            <v>107448</v>
          </cell>
          <cell r="I714">
            <v>-5</v>
          </cell>
          <cell r="J714">
            <v>106</v>
          </cell>
        </row>
        <row r="715">
          <cell r="A715" t="str">
            <v>N425T5G</v>
          </cell>
          <cell r="B715" t="str">
            <v>Lenovo</v>
          </cell>
          <cell r="C715" t="str">
            <v>PC/サーバー本体</v>
          </cell>
          <cell r="D715" t="str">
            <v xml:space="preserve">ZIB-N425T5G         </v>
          </cell>
          <cell r="E715" t="str">
            <v>ThinkCentre A51(P4-516/XP-P/CD/OF/15TFT)</v>
          </cell>
          <cell r="F715">
            <v>145000</v>
          </cell>
          <cell r="G715">
            <v>134850</v>
          </cell>
          <cell r="H715">
            <v>128760</v>
          </cell>
          <cell r="I715">
            <v>1</v>
          </cell>
          <cell r="J715">
            <v>0</v>
          </cell>
        </row>
        <row r="716">
          <cell r="A716" t="str">
            <v>N425T5K</v>
          </cell>
          <cell r="B716" t="str">
            <v>Lenovo</v>
          </cell>
          <cell r="C716" t="str">
            <v>PC/サーバー本体</v>
          </cell>
          <cell r="D716" t="str">
            <v xml:space="preserve">ZIB-N425T5K         </v>
          </cell>
          <cell r="E716" t="str">
            <v>ThinkCentre A51(P4-515/WinXP-P/15TFT)</v>
          </cell>
          <cell r="F716">
            <v>114800</v>
          </cell>
          <cell r="G716">
            <v>104468</v>
          </cell>
          <cell r="H716">
            <v>101942</v>
          </cell>
          <cell r="I716">
            <v>16</v>
          </cell>
          <cell r="J716">
            <v>0</v>
          </cell>
        </row>
        <row r="717">
          <cell r="A717" t="str">
            <v>N425T5L</v>
          </cell>
          <cell r="B717" t="str">
            <v>Lenovo</v>
          </cell>
          <cell r="C717" t="str">
            <v>PC/サーバー本体</v>
          </cell>
          <cell r="D717" t="str">
            <v xml:space="preserve">ZIB-N425T5L         </v>
          </cell>
          <cell r="E717" t="str">
            <v>ThinkCentre A51(P4-515/WinXP-P/15TFT)</v>
          </cell>
          <cell r="F717">
            <v>134800</v>
          </cell>
          <cell r="G717">
            <v>122668</v>
          </cell>
          <cell r="H717">
            <v>119702</v>
          </cell>
          <cell r="I717">
            <v>3</v>
          </cell>
          <cell r="J717">
            <v>0</v>
          </cell>
        </row>
        <row r="718">
          <cell r="A718" t="str">
            <v>N425T5P</v>
          </cell>
          <cell r="B718" t="str">
            <v>Lenovo</v>
          </cell>
          <cell r="C718" t="str">
            <v>PC/サーバー本体</v>
          </cell>
          <cell r="D718" t="str">
            <v xml:space="preserve">ZIB-N425T5P         </v>
          </cell>
          <cell r="E718" t="str">
            <v>ThinkCentre A51(P4-515/WinXP-P/15TFT)</v>
          </cell>
          <cell r="F718">
            <v>120800</v>
          </cell>
          <cell r="G718">
            <v>109928</v>
          </cell>
          <cell r="H718">
            <v>107270</v>
          </cell>
          <cell r="I718">
            <v>3</v>
          </cell>
          <cell r="J718">
            <v>0</v>
          </cell>
        </row>
        <row r="719">
          <cell r="A719" t="str">
            <v>N425T5W</v>
          </cell>
          <cell r="B719" t="str">
            <v>Lenovo</v>
          </cell>
          <cell r="C719" t="str">
            <v>PC/サーバー本体</v>
          </cell>
          <cell r="D719" t="str">
            <v xml:space="preserve">ZIB-N425T5W         </v>
          </cell>
          <cell r="E719" t="str">
            <v>ThinkCentre A51(P4-516/XP-P/CD/OF/15TFT)</v>
          </cell>
          <cell r="F719">
            <v>145000</v>
          </cell>
          <cell r="G719">
            <v>134850</v>
          </cell>
          <cell r="H719">
            <v>128760</v>
          </cell>
          <cell r="I719">
            <v>20</v>
          </cell>
          <cell r="J719">
            <v>0</v>
          </cell>
        </row>
        <row r="720">
          <cell r="A720" t="str">
            <v>N425T7M</v>
          </cell>
          <cell r="B720" t="str">
            <v>Lenovo</v>
          </cell>
          <cell r="C720" t="str">
            <v>PC/サーバー本体</v>
          </cell>
          <cell r="D720" t="str">
            <v xml:space="preserve">ZIB-N425T7M         </v>
          </cell>
          <cell r="E720" t="str">
            <v>ThinkCentre A51(P4-515/WinXP-P/17TFT)</v>
          </cell>
          <cell r="F720">
            <v>118800</v>
          </cell>
          <cell r="G720">
            <v>108108</v>
          </cell>
          <cell r="H720">
            <v>105494</v>
          </cell>
          <cell r="I720">
            <v>1</v>
          </cell>
          <cell r="J720">
            <v>0</v>
          </cell>
        </row>
        <row r="721">
          <cell r="A721" t="str">
            <v>32L9933</v>
          </cell>
          <cell r="B721" t="str">
            <v>Lenovo</v>
          </cell>
          <cell r="C721" t="str">
            <v>表示装置</v>
          </cell>
          <cell r="D721" t="str">
            <v xml:space="preserve">ZIB-32L9933         </v>
          </cell>
          <cell r="E721" t="str">
            <v>M400/E400/C400用ビデオ・ケーブル(DVI-DB15)</v>
          </cell>
          <cell r="F721">
            <v>7700</v>
          </cell>
          <cell r="G721">
            <v>0</v>
          </cell>
          <cell r="H721">
            <v>4989</v>
          </cell>
          <cell r="I721">
            <v>0</v>
          </cell>
          <cell r="J721">
            <v>10</v>
          </cell>
        </row>
        <row r="722">
          <cell r="A722" t="str">
            <v>6736HC9</v>
          </cell>
          <cell r="B722" t="str">
            <v>Lenovo</v>
          </cell>
          <cell r="C722" t="str">
            <v>表示装置</v>
          </cell>
          <cell r="D722" t="str">
            <v xml:space="preserve">ZIB-6736HC9         </v>
          </cell>
          <cell r="E722" t="str">
            <v>ThinkVision L200p モニター</v>
          </cell>
          <cell r="F722">
            <v>95000</v>
          </cell>
          <cell r="G722">
            <v>86450</v>
          </cell>
          <cell r="H722">
            <v>82460</v>
          </cell>
          <cell r="I722">
            <v>34</v>
          </cell>
          <cell r="J722">
            <v>0</v>
          </cell>
        </row>
        <row r="723">
          <cell r="A723" t="str">
            <v>73P2775</v>
          </cell>
          <cell r="B723" t="str">
            <v>Lenovo</v>
          </cell>
          <cell r="C723" t="str">
            <v>表示装置</v>
          </cell>
          <cell r="D723" t="str">
            <v xml:space="preserve">ZIB-73P2775         </v>
          </cell>
          <cell r="E723" t="str">
            <v>E400プロジェクター・ランプ</v>
          </cell>
          <cell r="F723">
            <v>38000</v>
          </cell>
          <cell r="G723">
            <v>34580</v>
          </cell>
          <cell r="H723">
            <v>32984</v>
          </cell>
          <cell r="I723">
            <v>0</v>
          </cell>
          <cell r="J723">
            <v>10</v>
          </cell>
        </row>
        <row r="724">
          <cell r="A724" t="str">
            <v>73P2790</v>
          </cell>
          <cell r="B724" t="str">
            <v>Lenovo</v>
          </cell>
          <cell r="C724" t="str">
            <v>表示装置</v>
          </cell>
          <cell r="D724" t="str">
            <v xml:space="preserve">ZIB-73P2790         </v>
          </cell>
          <cell r="E724" t="str">
            <v>M400プロジェクター・ランプ</v>
          </cell>
          <cell r="F724">
            <v>44000</v>
          </cell>
          <cell r="G724">
            <v>40040</v>
          </cell>
          <cell r="H724">
            <v>38192</v>
          </cell>
          <cell r="I724">
            <v>0</v>
          </cell>
          <cell r="J724">
            <v>1</v>
          </cell>
        </row>
        <row r="725">
          <cell r="A725" t="str">
            <v>9205AB6</v>
          </cell>
          <cell r="B725" t="str">
            <v>Lenovo</v>
          </cell>
          <cell r="C725" t="str">
            <v>表示装置</v>
          </cell>
          <cell r="D725" t="str">
            <v xml:space="preserve">ZIB-9205AB6         </v>
          </cell>
          <cell r="E725" t="str">
            <v>15.0V型TFT液晶モニター ThinkVision L151 黒</v>
          </cell>
          <cell r="F725">
            <v>32000</v>
          </cell>
          <cell r="G725">
            <v>29120</v>
          </cell>
          <cell r="H725">
            <v>27776</v>
          </cell>
          <cell r="I725">
            <v>-37</v>
          </cell>
          <cell r="J725">
            <v>236</v>
          </cell>
        </row>
        <row r="726">
          <cell r="A726" t="str">
            <v>9329AB9</v>
          </cell>
          <cell r="B726" t="str">
            <v>Lenovo</v>
          </cell>
          <cell r="C726" t="str">
            <v>表示装置</v>
          </cell>
          <cell r="D726" t="str">
            <v xml:space="preserve">ZIB-9329AB9         </v>
          </cell>
          <cell r="E726" t="str">
            <v>ThinkVision L190モニター</v>
          </cell>
          <cell r="F726">
            <v>50000</v>
          </cell>
          <cell r="G726">
            <v>45500</v>
          </cell>
          <cell r="H726">
            <v>43400</v>
          </cell>
          <cell r="I726">
            <v>15</v>
          </cell>
          <cell r="J726">
            <v>0</v>
          </cell>
        </row>
        <row r="727">
          <cell r="A727" t="str">
            <v>9417AJ1</v>
          </cell>
          <cell r="B727" t="str">
            <v>Lenovo</v>
          </cell>
          <cell r="C727" t="str">
            <v>表示装置</v>
          </cell>
          <cell r="D727" t="str">
            <v xml:space="preserve">ZIB-9417AJ1         </v>
          </cell>
          <cell r="E727" t="str">
            <v>ThinkVision L171モニター</v>
          </cell>
          <cell r="F727">
            <v>37000</v>
          </cell>
          <cell r="G727">
            <v>33670</v>
          </cell>
          <cell r="H727">
            <v>32116</v>
          </cell>
          <cell r="I727">
            <v>0</v>
          </cell>
          <cell r="J727">
            <v>4</v>
          </cell>
        </row>
        <row r="728">
          <cell r="A728" t="str">
            <v>9417AT1</v>
          </cell>
          <cell r="B728" t="str">
            <v>Lenovo</v>
          </cell>
          <cell r="C728" t="str">
            <v>表示装置</v>
          </cell>
          <cell r="D728" t="str">
            <v xml:space="preserve">ZIB-9417AT1         </v>
          </cell>
          <cell r="E728" t="str">
            <v>ThinkVision L171モニター</v>
          </cell>
          <cell r="F728">
            <v>39000</v>
          </cell>
          <cell r="G728">
            <v>35490</v>
          </cell>
          <cell r="H728">
            <v>33852</v>
          </cell>
          <cell r="I728">
            <v>52</v>
          </cell>
          <cell r="J728">
            <v>32</v>
          </cell>
        </row>
        <row r="729">
          <cell r="A729" t="str">
            <v>9419HB7</v>
          </cell>
          <cell r="B729" t="str">
            <v>Lenovo</v>
          </cell>
          <cell r="C729" t="str">
            <v>表示装置</v>
          </cell>
          <cell r="D729" t="str">
            <v xml:space="preserve">ZIB-9419HB7         </v>
          </cell>
          <cell r="E729" t="str">
            <v>ThinkVision L191pモニター</v>
          </cell>
          <cell r="F729">
            <v>60000</v>
          </cell>
          <cell r="G729">
            <v>54600</v>
          </cell>
          <cell r="H729">
            <v>52080</v>
          </cell>
          <cell r="I729">
            <v>6</v>
          </cell>
          <cell r="J729">
            <v>0</v>
          </cell>
        </row>
        <row r="730">
          <cell r="A730" t="str">
            <v>05K9233</v>
          </cell>
          <cell r="B730" t="str">
            <v>Lenovo</v>
          </cell>
          <cell r="C730" t="str">
            <v>ストレージ</v>
          </cell>
          <cell r="D730" t="str">
            <v xml:space="preserve">ZIB-05K9233         </v>
          </cell>
          <cell r="E730" t="str">
            <v>24X-10X CD-ROM ウルトラベイ2000ドライブ</v>
          </cell>
          <cell r="F730">
            <v>13800</v>
          </cell>
          <cell r="G730">
            <v>12558</v>
          </cell>
          <cell r="H730">
            <v>11978</v>
          </cell>
          <cell r="I730">
            <v>2</v>
          </cell>
          <cell r="J730">
            <v>3</v>
          </cell>
        </row>
        <row r="731">
          <cell r="A731" t="str">
            <v>05K9276</v>
          </cell>
          <cell r="B731" t="str">
            <v>Lenovo</v>
          </cell>
          <cell r="C731" t="str">
            <v>ストレージ</v>
          </cell>
          <cell r="D731" t="str">
            <v xml:space="preserve">ZIB-05K9276         </v>
          </cell>
          <cell r="E731" t="str">
            <v>USB ポータブル・ディスケット・ドライブ</v>
          </cell>
          <cell r="F731">
            <v>8800</v>
          </cell>
          <cell r="G731">
            <v>8008</v>
          </cell>
          <cell r="H731">
            <v>7638</v>
          </cell>
          <cell r="I731">
            <v>-7</v>
          </cell>
          <cell r="J731">
            <v>153</v>
          </cell>
        </row>
        <row r="732">
          <cell r="A732" t="str">
            <v>08K9816</v>
          </cell>
          <cell r="B732" t="str">
            <v>Lenovo</v>
          </cell>
          <cell r="C732" t="str">
            <v>ストレージ</v>
          </cell>
          <cell r="D732" t="str">
            <v xml:space="preserve">ZIB-08K9816         </v>
          </cell>
          <cell r="E732" t="str">
            <v>40GB ディスク・パック</v>
          </cell>
          <cell r="F732">
            <v>14600</v>
          </cell>
          <cell r="G732">
            <v>13286</v>
          </cell>
          <cell r="H732">
            <v>12672</v>
          </cell>
          <cell r="I732">
            <v>9</v>
          </cell>
          <cell r="J732">
            <v>0</v>
          </cell>
        </row>
        <row r="733">
          <cell r="A733" t="str">
            <v>09N4248</v>
          </cell>
          <cell r="B733" t="str">
            <v>Lenovo</v>
          </cell>
          <cell r="C733" t="str">
            <v>ストレージ</v>
          </cell>
          <cell r="D733" t="str">
            <v xml:space="preserve">ZIB-09N4248         </v>
          </cell>
          <cell r="E733" t="str">
            <v>80GB 7200RPM ATA-100 ハードディスク</v>
          </cell>
          <cell r="F733">
            <v>17000</v>
          </cell>
          <cell r="G733">
            <v>15470</v>
          </cell>
          <cell r="H733">
            <v>14756</v>
          </cell>
          <cell r="I733">
            <v>7</v>
          </cell>
          <cell r="J733">
            <v>0</v>
          </cell>
        </row>
        <row r="734">
          <cell r="A734" t="str">
            <v>09N4249</v>
          </cell>
          <cell r="B734" t="str">
            <v>Lenovo</v>
          </cell>
          <cell r="C734" t="str">
            <v>ストレージ</v>
          </cell>
          <cell r="D734" t="str">
            <v xml:space="preserve">ZIB-09N4249         </v>
          </cell>
          <cell r="E734" t="str">
            <v>120GB 7200RPM ATA-100 ハードディスク</v>
          </cell>
          <cell r="F734">
            <v>18000</v>
          </cell>
          <cell r="G734">
            <v>16380</v>
          </cell>
          <cell r="H734">
            <v>15624</v>
          </cell>
          <cell r="I734">
            <v>1</v>
          </cell>
          <cell r="J734">
            <v>0</v>
          </cell>
        </row>
        <row r="735">
          <cell r="A735" t="str">
            <v>09N4254</v>
          </cell>
          <cell r="B735" t="str">
            <v>Lenovo</v>
          </cell>
          <cell r="C735" t="str">
            <v>ストレージ</v>
          </cell>
          <cell r="D735" t="str">
            <v xml:space="preserve">ZIB-09N4254         </v>
          </cell>
          <cell r="E735" t="str">
            <v>160GB Serial-ATA ハードディスク</v>
          </cell>
          <cell r="F735">
            <v>20000</v>
          </cell>
          <cell r="G735">
            <v>18200</v>
          </cell>
          <cell r="H735">
            <v>17360</v>
          </cell>
          <cell r="I735">
            <v>1</v>
          </cell>
          <cell r="J735">
            <v>0</v>
          </cell>
        </row>
        <row r="736">
          <cell r="A736" t="str">
            <v>09N4273</v>
          </cell>
          <cell r="B736" t="str">
            <v>Lenovo</v>
          </cell>
          <cell r="C736" t="str">
            <v>ストレージ</v>
          </cell>
          <cell r="D736" t="str">
            <v xml:space="preserve">ZIB-09N4273         </v>
          </cell>
          <cell r="E736" t="str">
            <v>80GB ディスク・パック(5400rpm/9.5mm)</v>
          </cell>
          <cell r="F736">
            <v>23200</v>
          </cell>
          <cell r="G736">
            <v>21112</v>
          </cell>
          <cell r="H736">
            <v>20137</v>
          </cell>
          <cell r="I736">
            <v>3</v>
          </cell>
          <cell r="J736">
            <v>0</v>
          </cell>
        </row>
        <row r="737">
          <cell r="A737" t="str">
            <v>22P6950</v>
          </cell>
          <cell r="B737" t="str">
            <v>Lenovo</v>
          </cell>
          <cell r="C737" t="str">
            <v>ストレージ</v>
          </cell>
          <cell r="D737" t="str">
            <v xml:space="preserve">ZIB-22P6950         </v>
          </cell>
          <cell r="E737" t="str">
            <v>IBM 16倍速 DVD-ROMドライブ(黒)</v>
          </cell>
          <cell r="F737">
            <v>8800</v>
          </cell>
          <cell r="G737">
            <v>8008</v>
          </cell>
          <cell r="H737">
            <v>7638</v>
          </cell>
          <cell r="I737">
            <v>2</v>
          </cell>
          <cell r="J737">
            <v>0</v>
          </cell>
        </row>
        <row r="738">
          <cell r="A738" t="str">
            <v>22P6991</v>
          </cell>
          <cell r="B738" t="str">
            <v>Lenovo</v>
          </cell>
          <cell r="C738" t="str">
            <v>ストレージ</v>
          </cell>
          <cell r="D738" t="str">
            <v xml:space="preserve">ZIB-22P6991         </v>
          </cell>
          <cell r="E738" t="str">
            <v>ThinkPad CD-RW&amp;DVD コンボIVウルトラベイ2000ドライブ</v>
          </cell>
          <cell r="F738">
            <v>24800</v>
          </cell>
          <cell r="G738">
            <v>22568</v>
          </cell>
          <cell r="H738">
            <v>21526</v>
          </cell>
          <cell r="I738">
            <v>6</v>
          </cell>
          <cell r="J738">
            <v>0</v>
          </cell>
        </row>
        <row r="739">
          <cell r="A739" t="str">
            <v>22P7196</v>
          </cell>
          <cell r="B739" t="str">
            <v>Lenovo</v>
          </cell>
          <cell r="C739" t="str">
            <v>ストレージ</v>
          </cell>
          <cell r="D739" t="str">
            <v xml:space="preserve">ZIB-22P7196         </v>
          </cell>
          <cell r="E739" t="str">
            <v>ポータブル40GB USB2.0ハードディスクwith Rescue and R</v>
          </cell>
          <cell r="F739">
            <v>35000</v>
          </cell>
          <cell r="G739">
            <v>31850</v>
          </cell>
          <cell r="H739">
            <v>30380</v>
          </cell>
          <cell r="I739">
            <v>1</v>
          </cell>
          <cell r="J739">
            <v>0</v>
          </cell>
        </row>
        <row r="740">
          <cell r="A740" t="str">
            <v>27K6700</v>
          </cell>
          <cell r="B740" t="str">
            <v>Lenovo</v>
          </cell>
          <cell r="C740" t="str">
            <v>ストレージ</v>
          </cell>
          <cell r="D740" t="str">
            <v xml:space="preserve">ZIB-27K6700         </v>
          </cell>
          <cell r="E740" t="str">
            <v>ウルトラベースX4 CD-RW/DVD-ROMコンボII</v>
          </cell>
          <cell r="F740">
            <v>38000</v>
          </cell>
          <cell r="G740">
            <v>35340</v>
          </cell>
          <cell r="H740">
            <v>33744</v>
          </cell>
          <cell r="I740">
            <v>12</v>
          </cell>
          <cell r="J740">
            <v>5</v>
          </cell>
        </row>
        <row r="741">
          <cell r="A741" t="str">
            <v>30R4905</v>
          </cell>
          <cell r="B741" t="str">
            <v>Lenovo</v>
          </cell>
          <cell r="C741" t="str">
            <v>ストレージ</v>
          </cell>
          <cell r="D741" t="str">
            <v xml:space="preserve">ZIB-30R4905         </v>
          </cell>
          <cell r="E741" t="str">
            <v>ウルトラベースX4 DVDスーパーマルチウルトラベイドライブキット</v>
          </cell>
          <cell r="F741">
            <v>50000</v>
          </cell>
          <cell r="G741">
            <v>46500</v>
          </cell>
          <cell r="H741">
            <v>44400</v>
          </cell>
          <cell r="I741">
            <v>0</v>
          </cell>
          <cell r="J741">
            <v>2</v>
          </cell>
        </row>
        <row r="742">
          <cell r="A742" t="str">
            <v>33L5151</v>
          </cell>
          <cell r="B742" t="str">
            <v>Lenovo</v>
          </cell>
          <cell r="C742" t="str">
            <v>ストレージ</v>
          </cell>
          <cell r="D742" t="str">
            <v xml:space="preserve">ZIB-33L5151         </v>
          </cell>
          <cell r="E742" t="str">
            <v>USB ポータブルCD-ROM</v>
          </cell>
          <cell r="F742">
            <v>21800</v>
          </cell>
          <cell r="G742">
            <v>19838</v>
          </cell>
          <cell r="H742">
            <v>18922</v>
          </cell>
          <cell r="I742">
            <v>14</v>
          </cell>
          <cell r="J742">
            <v>0</v>
          </cell>
        </row>
        <row r="743">
          <cell r="A743" t="str">
            <v>40Y8621</v>
          </cell>
          <cell r="B743" t="str">
            <v>Lenovo</v>
          </cell>
          <cell r="C743" t="str">
            <v>ストレージ</v>
          </cell>
          <cell r="D743" t="str">
            <v xml:space="preserve">ZIB-40Y8621         </v>
          </cell>
          <cell r="E743" t="str">
            <v>ThinkPad コンボII ウルトラベイ・スリムドライブ</v>
          </cell>
          <cell r="F743">
            <v>17500</v>
          </cell>
          <cell r="G743">
            <v>15925</v>
          </cell>
          <cell r="H743">
            <v>15190</v>
          </cell>
          <cell r="I743">
            <v>-2</v>
          </cell>
          <cell r="J743">
            <v>7</v>
          </cell>
        </row>
        <row r="744">
          <cell r="A744" t="str">
            <v>40Y8623</v>
          </cell>
          <cell r="B744" t="str">
            <v>Lenovo</v>
          </cell>
          <cell r="C744" t="str">
            <v>ストレージ</v>
          </cell>
          <cell r="D744" t="str">
            <v xml:space="preserve">ZIB-40Y8623         </v>
          </cell>
          <cell r="E744" t="str">
            <v>ThinkPad DVD スーパーマルチ・ウルトラベイ・スリム・ドライブ(2層)</v>
          </cell>
          <cell r="F744">
            <v>31500</v>
          </cell>
          <cell r="G744">
            <v>28665</v>
          </cell>
          <cell r="H744">
            <v>27342</v>
          </cell>
          <cell r="I744">
            <v>-2</v>
          </cell>
          <cell r="J744">
            <v>11</v>
          </cell>
        </row>
        <row r="745">
          <cell r="A745" t="str">
            <v>40Y8669</v>
          </cell>
          <cell r="B745" t="str">
            <v>Lenovo</v>
          </cell>
          <cell r="C745" t="str">
            <v>ストレージ</v>
          </cell>
          <cell r="D745" t="str">
            <v xml:space="preserve">ZIB-40Y8669         </v>
          </cell>
          <cell r="E745" t="str">
            <v>ThinkPlus USB 2.0 CD-RW/DVD-ROM コンボIIドライ</v>
          </cell>
          <cell r="F745">
            <v>21800</v>
          </cell>
          <cell r="G745">
            <v>19838</v>
          </cell>
          <cell r="H745">
            <v>18922</v>
          </cell>
          <cell r="I745">
            <v>-1</v>
          </cell>
          <cell r="J745">
            <v>6</v>
          </cell>
        </row>
        <row r="746">
          <cell r="A746" t="str">
            <v>40Y8716</v>
          </cell>
          <cell r="B746" t="str">
            <v>Lenovo</v>
          </cell>
          <cell r="C746" t="str">
            <v>ストレージ</v>
          </cell>
          <cell r="D746" t="str">
            <v xml:space="preserve">ZIB-40Y8716         </v>
          </cell>
          <cell r="E746" t="str">
            <v>ThinkPad 100GB 5400rpm ハードディスク</v>
          </cell>
          <cell r="F746">
            <v>27500</v>
          </cell>
          <cell r="G746">
            <v>25025</v>
          </cell>
          <cell r="H746">
            <v>23870</v>
          </cell>
          <cell r="I746">
            <v>5</v>
          </cell>
          <cell r="J746">
            <v>0</v>
          </cell>
        </row>
        <row r="747">
          <cell r="A747" t="str">
            <v>40Y8725</v>
          </cell>
          <cell r="B747" t="str">
            <v>Lenovo</v>
          </cell>
          <cell r="C747" t="str">
            <v>ストレージ</v>
          </cell>
          <cell r="D747" t="str">
            <v xml:space="preserve">ZIB-40Y8725         </v>
          </cell>
          <cell r="E747" t="str">
            <v>ThinkPad シリアルATAハードディスク・ベイ・アダプター</v>
          </cell>
          <cell r="F747">
            <v>5800</v>
          </cell>
          <cell r="G747">
            <v>5278</v>
          </cell>
          <cell r="H747">
            <v>5034</v>
          </cell>
          <cell r="I747">
            <v>0</v>
          </cell>
          <cell r="J747">
            <v>6</v>
          </cell>
        </row>
        <row r="748">
          <cell r="A748" t="str">
            <v>40Y8726</v>
          </cell>
          <cell r="B748" t="str">
            <v>Lenovo</v>
          </cell>
          <cell r="C748" t="str">
            <v>ストレージ</v>
          </cell>
          <cell r="D748" t="str">
            <v xml:space="preserve">ZIB-40Y8726         </v>
          </cell>
          <cell r="E748" t="str">
            <v>ThinkPlusポータブル80GB USB 2.0ハードディスク</v>
          </cell>
          <cell r="F748">
            <v>35000</v>
          </cell>
          <cell r="G748">
            <v>31850</v>
          </cell>
          <cell r="H748">
            <v>30380</v>
          </cell>
          <cell r="I748">
            <v>-1</v>
          </cell>
          <cell r="J748">
            <v>3</v>
          </cell>
        </row>
        <row r="749">
          <cell r="A749" t="str">
            <v>41N3013</v>
          </cell>
          <cell r="B749" t="str">
            <v>Lenovo</v>
          </cell>
          <cell r="C749" t="str">
            <v>ストレージ</v>
          </cell>
          <cell r="D749" t="str">
            <v xml:space="preserve">ZIB-41N3013         </v>
          </cell>
          <cell r="E749" t="str">
            <v>ThinkPad 100GB 7200 rpmシリアルATAハード・ドライブ</v>
          </cell>
          <cell r="F749">
            <v>44000</v>
          </cell>
          <cell r="G749">
            <v>40040</v>
          </cell>
          <cell r="H749">
            <v>38192</v>
          </cell>
          <cell r="I749">
            <v>-1</v>
          </cell>
          <cell r="J749">
            <v>5</v>
          </cell>
        </row>
        <row r="750">
          <cell r="A750" t="str">
            <v>73P3270</v>
          </cell>
          <cell r="B750" t="str">
            <v>Lenovo</v>
          </cell>
          <cell r="C750" t="str">
            <v>ストレージ</v>
          </cell>
          <cell r="D750" t="str">
            <v xml:space="preserve">ZIB-73P3270         </v>
          </cell>
          <cell r="E750" t="str">
            <v>DVD-ROM ウルトラベイ・スリム・ドライブ</v>
          </cell>
          <cell r="F750">
            <v>17500</v>
          </cell>
          <cell r="G750">
            <v>15925</v>
          </cell>
          <cell r="H750">
            <v>15190</v>
          </cell>
          <cell r="I750">
            <v>0</v>
          </cell>
          <cell r="J750">
            <v>6</v>
          </cell>
        </row>
        <row r="751">
          <cell r="A751" t="str">
            <v>73P3275</v>
          </cell>
          <cell r="B751" t="str">
            <v>Lenovo</v>
          </cell>
          <cell r="C751" t="str">
            <v>ストレージ</v>
          </cell>
          <cell r="D751" t="str">
            <v xml:space="preserve">ZIB-73P3275         </v>
          </cell>
          <cell r="E751" t="str">
            <v>CD-RW/DVD-ROM コンボウルトラベイ・エンハンスド・ドライブ</v>
          </cell>
          <cell r="F751">
            <v>17500</v>
          </cell>
          <cell r="G751">
            <v>15925</v>
          </cell>
          <cell r="H751">
            <v>15190</v>
          </cell>
          <cell r="I751">
            <v>-1</v>
          </cell>
          <cell r="J751">
            <v>4</v>
          </cell>
        </row>
        <row r="752">
          <cell r="A752" t="str">
            <v>73P3288</v>
          </cell>
          <cell r="B752" t="str">
            <v>Lenovo</v>
          </cell>
          <cell r="C752" t="str">
            <v>ストレージ</v>
          </cell>
          <cell r="D752" t="str">
            <v xml:space="preserve">ZIB-73P3288         </v>
          </cell>
          <cell r="E752" t="str">
            <v>CD-RW/DVD-ROM コンボII ウルトラベイ・スリム・ドライブ</v>
          </cell>
          <cell r="F752">
            <v>17500</v>
          </cell>
          <cell r="G752">
            <v>15925</v>
          </cell>
          <cell r="H752">
            <v>15190</v>
          </cell>
          <cell r="I752">
            <v>-30</v>
          </cell>
          <cell r="J752">
            <v>46</v>
          </cell>
        </row>
        <row r="753">
          <cell r="A753" t="str">
            <v>73P3300</v>
          </cell>
          <cell r="B753" t="str">
            <v>Lenovo</v>
          </cell>
          <cell r="C753" t="str">
            <v>ストレージ</v>
          </cell>
          <cell r="D753" t="str">
            <v xml:space="preserve">ZIB-73P3300         </v>
          </cell>
          <cell r="E753" t="str">
            <v>CD-RW/DVD-ROMドライブIV</v>
          </cell>
          <cell r="F753">
            <v>12000</v>
          </cell>
          <cell r="G753">
            <v>10920</v>
          </cell>
          <cell r="H753">
            <v>10416</v>
          </cell>
          <cell r="I753">
            <v>12</v>
          </cell>
          <cell r="J753">
            <v>0</v>
          </cell>
        </row>
        <row r="754">
          <cell r="A754" t="str">
            <v>73P3312</v>
          </cell>
          <cell r="B754" t="str">
            <v>Lenovo</v>
          </cell>
          <cell r="C754" t="str">
            <v>ストレージ</v>
          </cell>
          <cell r="D754" t="str">
            <v xml:space="preserve">ZIB-73P3312         </v>
          </cell>
          <cell r="E754" t="str">
            <v>DVDスーパーマルチ・ウルトラベイ・エンハ</v>
          </cell>
          <cell r="F754">
            <v>30000</v>
          </cell>
          <cell r="G754">
            <v>27300</v>
          </cell>
          <cell r="H754">
            <v>26040</v>
          </cell>
          <cell r="I754">
            <v>0</v>
          </cell>
          <cell r="J754">
            <v>3</v>
          </cell>
        </row>
        <row r="755">
          <cell r="A755" t="str">
            <v>73P3342</v>
          </cell>
          <cell r="B755" t="str">
            <v>Lenovo</v>
          </cell>
          <cell r="C755" t="str">
            <v>ストレージ</v>
          </cell>
          <cell r="D755" t="str">
            <v xml:space="preserve">ZIB-73P3342         </v>
          </cell>
          <cell r="E755" t="str">
            <v>DVDスーパーマルチ・ウルトラベイ・スリム</v>
          </cell>
          <cell r="F755">
            <v>30000</v>
          </cell>
          <cell r="G755">
            <v>27300</v>
          </cell>
          <cell r="H755">
            <v>26040</v>
          </cell>
          <cell r="I755">
            <v>0</v>
          </cell>
          <cell r="J755">
            <v>10</v>
          </cell>
        </row>
        <row r="756">
          <cell r="A756" t="str">
            <v>73P3370</v>
          </cell>
          <cell r="B756" t="str">
            <v>Lenovo</v>
          </cell>
          <cell r="C756" t="str">
            <v>ストレージ</v>
          </cell>
          <cell r="D756" t="str">
            <v xml:space="preserve">ZIB-73P3370         </v>
          </cell>
          <cell r="E756" t="str">
            <v>DVDスーパーマルチ・ドライブ</v>
          </cell>
          <cell r="F756">
            <v>14000</v>
          </cell>
          <cell r="G756">
            <v>12740</v>
          </cell>
          <cell r="H756">
            <v>12152</v>
          </cell>
          <cell r="I756">
            <v>-2</v>
          </cell>
          <cell r="J756">
            <v>12</v>
          </cell>
        </row>
        <row r="757">
          <cell r="A757" t="str">
            <v>22P9272</v>
          </cell>
          <cell r="B757" t="str">
            <v>Lenovo</v>
          </cell>
          <cell r="C757" t="str">
            <v xml:space="preserve">メモリ・CPU・マザ </v>
          </cell>
          <cell r="D757" t="str">
            <v xml:space="preserve">ZIB-22P9272         </v>
          </cell>
          <cell r="E757" t="str">
            <v>1GB PC3200 CL3 NP DDR SDRAM UDIMMメモリ</v>
          </cell>
          <cell r="F757">
            <v>24300</v>
          </cell>
          <cell r="G757">
            <v>22113</v>
          </cell>
          <cell r="H757">
            <v>21092</v>
          </cell>
          <cell r="I757">
            <v>0</v>
          </cell>
          <cell r="J757">
            <v>1</v>
          </cell>
        </row>
        <row r="758">
          <cell r="A758" t="str">
            <v>31P8855</v>
          </cell>
          <cell r="B758" t="str">
            <v>Lenovo</v>
          </cell>
          <cell r="C758" t="str">
            <v xml:space="preserve">メモリ・CPU・マザ </v>
          </cell>
          <cell r="D758" t="str">
            <v xml:space="preserve">ZIB-31P8855         </v>
          </cell>
          <cell r="E758" t="str">
            <v>256MB PC2700 CL2.5 NP DDR メモリー DIMM</v>
          </cell>
          <cell r="F758">
            <v>6100</v>
          </cell>
          <cell r="G758">
            <v>5551</v>
          </cell>
          <cell r="H758">
            <v>5294</v>
          </cell>
          <cell r="I758">
            <v>31</v>
          </cell>
          <cell r="J758">
            <v>0</v>
          </cell>
        </row>
        <row r="759">
          <cell r="A759" t="str">
            <v>31P8856</v>
          </cell>
          <cell r="B759" t="str">
            <v>Lenovo</v>
          </cell>
          <cell r="C759" t="str">
            <v xml:space="preserve">メモリ・CPU・マザ </v>
          </cell>
          <cell r="D759" t="str">
            <v xml:space="preserve">ZIB-31P8856         </v>
          </cell>
          <cell r="E759" t="str">
            <v>512MB PC2700 CL2.5 NP DDR メモリー DIMM</v>
          </cell>
          <cell r="F759">
            <v>12000</v>
          </cell>
          <cell r="G759">
            <v>10920</v>
          </cell>
          <cell r="H759">
            <v>10416</v>
          </cell>
          <cell r="I759">
            <v>-2</v>
          </cell>
          <cell r="J759">
            <v>6</v>
          </cell>
        </row>
        <row r="760">
          <cell r="A760" t="str">
            <v>31P9830</v>
          </cell>
          <cell r="B760" t="str">
            <v>Lenovo</v>
          </cell>
          <cell r="C760" t="str">
            <v xml:space="preserve">メモリ・CPU・マザ </v>
          </cell>
          <cell r="D760" t="str">
            <v xml:space="preserve">ZIB-31P9830         </v>
          </cell>
          <cell r="E760" t="str">
            <v>256MBメモリー・モジュール(PC2700 DDR SDR</v>
          </cell>
          <cell r="F760">
            <v>6100</v>
          </cell>
          <cell r="G760">
            <v>5551</v>
          </cell>
          <cell r="H760">
            <v>5294</v>
          </cell>
          <cell r="I760">
            <v>12</v>
          </cell>
          <cell r="J760">
            <v>35</v>
          </cell>
        </row>
        <row r="761">
          <cell r="A761" t="str">
            <v>31P9832</v>
          </cell>
          <cell r="B761" t="str">
            <v>Lenovo</v>
          </cell>
          <cell r="C761" t="str">
            <v xml:space="preserve">メモリ・CPU・マザ </v>
          </cell>
          <cell r="D761" t="str">
            <v xml:space="preserve">ZIB-31P9832         </v>
          </cell>
          <cell r="E761" t="str">
            <v>512MBメモリー・モジュール(PC2700 DDR SDR</v>
          </cell>
          <cell r="F761">
            <v>12000</v>
          </cell>
          <cell r="G761">
            <v>10920</v>
          </cell>
          <cell r="H761">
            <v>10416</v>
          </cell>
          <cell r="I761">
            <v>9</v>
          </cell>
          <cell r="J761">
            <v>20</v>
          </cell>
        </row>
        <row r="762">
          <cell r="A762" t="str">
            <v>31P9834</v>
          </cell>
          <cell r="B762" t="str">
            <v>Lenovo</v>
          </cell>
          <cell r="C762" t="str">
            <v xml:space="preserve">メモリ・CPU・マザ </v>
          </cell>
          <cell r="D762" t="str">
            <v xml:space="preserve">ZIB-31P9834         </v>
          </cell>
          <cell r="E762" t="str">
            <v>1GBメモリー・モジュール(PC2700 DDR SDRAM</v>
          </cell>
          <cell r="F762">
            <v>29800</v>
          </cell>
          <cell r="G762">
            <v>27118</v>
          </cell>
          <cell r="H762">
            <v>25866</v>
          </cell>
          <cell r="I762">
            <v>-6</v>
          </cell>
          <cell r="J762">
            <v>21</v>
          </cell>
        </row>
        <row r="763">
          <cell r="A763" t="str">
            <v>40Y7733</v>
          </cell>
          <cell r="B763" t="str">
            <v>Lenovo</v>
          </cell>
          <cell r="C763" t="str">
            <v xml:space="preserve">メモリ・CPU・マザ </v>
          </cell>
          <cell r="D763" t="str">
            <v xml:space="preserve">ZIB-40Y7733         </v>
          </cell>
          <cell r="E763" t="str">
            <v>ThinkPad 512MB PC2-5300 CL5 NP DDR2 SDRA</v>
          </cell>
          <cell r="F763">
            <v>18200</v>
          </cell>
          <cell r="G763">
            <v>16562</v>
          </cell>
          <cell r="H763">
            <v>15797</v>
          </cell>
          <cell r="I763">
            <v>-4</v>
          </cell>
          <cell r="J763">
            <v>8</v>
          </cell>
        </row>
        <row r="764">
          <cell r="A764" t="str">
            <v>40Y7734</v>
          </cell>
          <cell r="B764" t="str">
            <v>Lenovo</v>
          </cell>
          <cell r="C764" t="str">
            <v xml:space="preserve">メモリ・CPU・マザ </v>
          </cell>
          <cell r="D764" t="str">
            <v xml:space="preserve">ZIB-40Y7734         </v>
          </cell>
          <cell r="E764" t="str">
            <v>ThinkPad 1GB PC2-5300 CL5 NP DDR2 SDRAM</v>
          </cell>
          <cell r="F764">
            <v>35600</v>
          </cell>
          <cell r="G764">
            <v>32396</v>
          </cell>
          <cell r="H764">
            <v>30900</v>
          </cell>
          <cell r="I764">
            <v>0</v>
          </cell>
          <cell r="J764">
            <v>16</v>
          </cell>
        </row>
        <row r="765">
          <cell r="A765" t="str">
            <v>73P2685</v>
          </cell>
          <cell r="B765" t="str">
            <v>Lenovo</v>
          </cell>
          <cell r="C765" t="str">
            <v xml:space="preserve">メモリ・CPU・マザ </v>
          </cell>
          <cell r="D765" t="str">
            <v xml:space="preserve">ZIB-73P2685         </v>
          </cell>
          <cell r="E765" t="str">
            <v>256MB PC3200 CL2.5 NP DDR SDRAM DIMMメモ</v>
          </cell>
          <cell r="F765">
            <v>6100</v>
          </cell>
          <cell r="G765">
            <v>5551</v>
          </cell>
          <cell r="H765">
            <v>5294</v>
          </cell>
          <cell r="I765">
            <v>-23</v>
          </cell>
          <cell r="J765">
            <v>40</v>
          </cell>
        </row>
        <row r="766">
          <cell r="A766" t="str">
            <v>73P2686</v>
          </cell>
          <cell r="B766" t="str">
            <v>Lenovo</v>
          </cell>
          <cell r="C766" t="str">
            <v xml:space="preserve">メモリ・CPU・マザ </v>
          </cell>
          <cell r="D766" t="str">
            <v xml:space="preserve">ZIB-73P2686         </v>
          </cell>
          <cell r="E766" t="str">
            <v>512MB PC3200 CL2.5 NP DDR SDRAM DIMMメモ</v>
          </cell>
          <cell r="F766">
            <v>12000</v>
          </cell>
          <cell r="G766">
            <v>10920</v>
          </cell>
          <cell r="H766">
            <v>10416</v>
          </cell>
          <cell r="I766">
            <v>-3</v>
          </cell>
          <cell r="J766">
            <v>32</v>
          </cell>
        </row>
        <row r="767">
          <cell r="A767" t="str">
            <v>73P3840</v>
          </cell>
          <cell r="B767" t="str">
            <v>Lenovo</v>
          </cell>
          <cell r="C767" t="str">
            <v xml:space="preserve">メモリ・CPU・マザ </v>
          </cell>
          <cell r="D767" t="str">
            <v xml:space="preserve">ZIB-73P3840         </v>
          </cell>
          <cell r="E767" t="str">
            <v>256MB PC2-4200 CL4 NP DDR2 SDRAM SODIMM</v>
          </cell>
          <cell r="F767">
            <v>7900</v>
          </cell>
          <cell r="G767">
            <v>7189</v>
          </cell>
          <cell r="H767">
            <v>6857</v>
          </cell>
          <cell r="I767">
            <v>-83</v>
          </cell>
          <cell r="J767">
            <v>95</v>
          </cell>
        </row>
        <row r="768">
          <cell r="A768" t="str">
            <v>73P3842</v>
          </cell>
          <cell r="B768" t="str">
            <v>Lenovo</v>
          </cell>
          <cell r="C768" t="str">
            <v xml:space="preserve">メモリ・CPU・マザ </v>
          </cell>
          <cell r="D768" t="str">
            <v xml:space="preserve">ZIB-73P3842         </v>
          </cell>
          <cell r="E768" t="str">
            <v>512MB PC2-4200 CL4 NP DDR2 SDRAM SODIMM</v>
          </cell>
          <cell r="F768">
            <v>15000</v>
          </cell>
          <cell r="G768">
            <v>13650</v>
          </cell>
          <cell r="H768">
            <v>13020</v>
          </cell>
          <cell r="I768">
            <v>-4</v>
          </cell>
          <cell r="J768">
            <v>47</v>
          </cell>
        </row>
        <row r="769">
          <cell r="A769" t="str">
            <v>73P3844</v>
          </cell>
          <cell r="B769" t="str">
            <v>Lenovo</v>
          </cell>
          <cell r="C769" t="str">
            <v xml:space="preserve">メモリ・CPU・マザ </v>
          </cell>
          <cell r="D769" t="str">
            <v xml:space="preserve">ZIB-73P3844         </v>
          </cell>
          <cell r="E769" t="str">
            <v>1GB PC2-4200 CL4 NP DDR2 SDRAM SODIMMメ</v>
          </cell>
          <cell r="F769">
            <v>30500</v>
          </cell>
          <cell r="G769">
            <v>27755</v>
          </cell>
          <cell r="H769">
            <v>26474</v>
          </cell>
          <cell r="I769">
            <v>-11</v>
          </cell>
          <cell r="J769">
            <v>29</v>
          </cell>
        </row>
        <row r="770">
          <cell r="A770" t="str">
            <v>73P4970</v>
          </cell>
          <cell r="B770" t="str">
            <v>Lenovo</v>
          </cell>
          <cell r="C770" t="str">
            <v xml:space="preserve">メモリ・CPU・マザ </v>
          </cell>
          <cell r="D770" t="str">
            <v xml:space="preserve">ZIB-73P4970         </v>
          </cell>
          <cell r="E770" t="str">
            <v>256MB PC2-4200 CL4NP DDR2 SDRAM UDIMMメモリ</v>
          </cell>
          <cell r="F770">
            <v>5900</v>
          </cell>
          <cell r="G770">
            <v>5369</v>
          </cell>
          <cell r="H770">
            <v>5121</v>
          </cell>
          <cell r="I770">
            <v>13</v>
          </cell>
          <cell r="J770">
            <v>0</v>
          </cell>
        </row>
        <row r="771">
          <cell r="A771" t="str">
            <v>73P4971</v>
          </cell>
          <cell r="B771" t="str">
            <v>Lenovo</v>
          </cell>
          <cell r="C771" t="str">
            <v xml:space="preserve">メモリ・CPU・マザ </v>
          </cell>
          <cell r="D771" t="str">
            <v xml:space="preserve">ZIB-73P4971         </v>
          </cell>
          <cell r="E771" t="str">
            <v>512MB PC2-4200 CL4NP DDR2 SDRAM UDIMMメモリ</v>
          </cell>
          <cell r="F771">
            <v>12000</v>
          </cell>
          <cell r="G771">
            <v>10920</v>
          </cell>
          <cell r="H771">
            <v>10416</v>
          </cell>
          <cell r="I771">
            <v>-20</v>
          </cell>
          <cell r="J771">
            <v>46</v>
          </cell>
        </row>
        <row r="772">
          <cell r="A772" t="str">
            <v>73P4972</v>
          </cell>
          <cell r="B772" t="str">
            <v>Lenovo</v>
          </cell>
          <cell r="C772" t="str">
            <v xml:space="preserve">メモリ・CPU・マザ </v>
          </cell>
          <cell r="D772" t="str">
            <v xml:space="preserve">ZIB-73P4972         </v>
          </cell>
          <cell r="E772" t="str">
            <v>1GB PC2-4200 CL4 NP DDR2 SDRAM UDIMMメモリ</v>
          </cell>
          <cell r="F772">
            <v>24300</v>
          </cell>
          <cell r="G772">
            <v>22113</v>
          </cell>
          <cell r="H772">
            <v>21092</v>
          </cell>
          <cell r="I772">
            <v>-3</v>
          </cell>
          <cell r="J772">
            <v>8</v>
          </cell>
        </row>
        <row r="773">
          <cell r="A773" t="str">
            <v>250410J</v>
          </cell>
          <cell r="B773" t="str">
            <v>Lenovo</v>
          </cell>
          <cell r="C773" t="str">
            <v>インターフェース</v>
          </cell>
          <cell r="D773" t="str">
            <v xml:space="preserve">ZIB-250410J         </v>
          </cell>
          <cell r="E773" t="str">
            <v>ThinkPad アドバンスド・ミニ・ドック</v>
          </cell>
          <cell r="F773">
            <v>19000</v>
          </cell>
          <cell r="G773">
            <v>17290</v>
          </cell>
          <cell r="H773">
            <v>16492</v>
          </cell>
          <cell r="I773">
            <v>1</v>
          </cell>
          <cell r="J773">
            <v>0</v>
          </cell>
        </row>
        <row r="774">
          <cell r="A774" t="str">
            <v>250610J</v>
          </cell>
          <cell r="B774" t="str">
            <v>Lenovo</v>
          </cell>
          <cell r="C774" t="str">
            <v>インターフェース</v>
          </cell>
          <cell r="D774" t="str">
            <v xml:space="preserve">ZIB-250610J         </v>
          </cell>
          <cell r="E774" t="str">
            <v>ThinkPad X4ドック</v>
          </cell>
          <cell r="F774">
            <v>19800</v>
          </cell>
          <cell r="G774">
            <v>18018</v>
          </cell>
          <cell r="H774">
            <v>17186</v>
          </cell>
          <cell r="I774">
            <v>6</v>
          </cell>
          <cell r="J774">
            <v>10</v>
          </cell>
        </row>
        <row r="775">
          <cell r="A775" t="str">
            <v>287710J</v>
          </cell>
          <cell r="B775" t="str">
            <v>Lenovo</v>
          </cell>
          <cell r="C775" t="str">
            <v>インターフェース</v>
          </cell>
          <cell r="D775" t="str">
            <v xml:space="preserve">ZIB-287710J         </v>
          </cell>
          <cell r="E775" t="str">
            <v>ThinkPad ドックIII</v>
          </cell>
          <cell r="F775">
            <v>44000</v>
          </cell>
          <cell r="G775">
            <v>40040</v>
          </cell>
          <cell r="H775">
            <v>38192</v>
          </cell>
          <cell r="I775">
            <v>2</v>
          </cell>
          <cell r="J775">
            <v>2</v>
          </cell>
        </row>
        <row r="776">
          <cell r="A776" t="str">
            <v>287810J</v>
          </cell>
          <cell r="B776" t="str">
            <v>Lenovo</v>
          </cell>
          <cell r="C776" t="str">
            <v>インターフェース</v>
          </cell>
          <cell r="D776" t="str">
            <v xml:space="preserve">ZIB-287810J         </v>
          </cell>
          <cell r="E776" t="str">
            <v>ThinkPad ミニ・ドック</v>
          </cell>
          <cell r="F776">
            <v>18000</v>
          </cell>
          <cell r="G776">
            <v>16380</v>
          </cell>
          <cell r="H776">
            <v>15624</v>
          </cell>
          <cell r="I776">
            <v>4</v>
          </cell>
          <cell r="J776">
            <v>0</v>
          </cell>
        </row>
        <row r="777">
          <cell r="A777" t="str">
            <v>40Y8116</v>
          </cell>
          <cell r="B777" t="str">
            <v>Lenovo</v>
          </cell>
          <cell r="C777" t="str">
            <v>インターフェース</v>
          </cell>
          <cell r="D777" t="str">
            <v xml:space="preserve">ZIB-40Y8116         </v>
          </cell>
          <cell r="E777" t="str">
            <v>ThinkPad ウルトラベース X6</v>
          </cell>
          <cell r="F777">
            <v>21800</v>
          </cell>
          <cell r="G777">
            <v>19838</v>
          </cell>
          <cell r="H777">
            <v>18922</v>
          </cell>
          <cell r="I777">
            <v>-7</v>
          </cell>
          <cell r="J777">
            <v>13</v>
          </cell>
        </row>
        <row r="778">
          <cell r="A778" t="str">
            <v>62P4557</v>
          </cell>
          <cell r="B778" t="str">
            <v>Lenovo</v>
          </cell>
          <cell r="C778" t="str">
            <v>インターフェース</v>
          </cell>
          <cell r="D778" t="str">
            <v xml:space="preserve">ZIB-62P4557         </v>
          </cell>
          <cell r="E778" t="str">
            <v>スリムドライブ・アダプター</v>
          </cell>
          <cell r="F778">
            <v>4800</v>
          </cell>
          <cell r="G778">
            <v>4368</v>
          </cell>
          <cell r="H778">
            <v>4166</v>
          </cell>
          <cell r="I778">
            <v>2</v>
          </cell>
          <cell r="J778">
            <v>0</v>
          </cell>
        </row>
        <row r="779">
          <cell r="A779" t="str">
            <v>92P3429</v>
          </cell>
          <cell r="B779" t="str">
            <v>Lenovo</v>
          </cell>
          <cell r="C779" t="str">
            <v>インターフェース</v>
          </cell>
          <cell r="D779" t="str">
            <v xml:space="preserve">ZIB-92P3429         </v>
          </cell>
          <cell r="E779" t="str">
            <v>ウルトラベース X4</v>
          </cell>
          <cell r="F779">
            <v>19800</v>
          </cell>
          <cell r="G779">
            <v>18018</v>
          </cell>
          <cell r="H779">
            <v>17186</v>
          </cell>
          <cell r="I779">
            <v>-32</v>
          </cell>
          <cell r="J779">
            <v>46</v>
          </cell>
        </row>
        <row r="780">
          <cell r="A780" t="str">
            <v>41N3011</v>
          </cell>
          <cell r="B780" t="str">
            <v>Lenovo</v>
          </cell>
          <cell r="C780" t="str">
            <v>ネットワーク・通信</v>
          </cell>
          <cell r="D780" t="str">
            <v xml:space="preserve">ZIB-41N3011         </v>
          </cell>
          <cell r="E780" t="str">
            <v>IntelR PRO/ワイヤレス 3945ABG ネットワーク・コネクション(J52/W52/W53)</v>
          </cell>
          <cell r="F780">
            <v>8000</v>
          </cell>
          <cell r="G780">
            <v>7280</v>
          </cell>
          <cell r="H780">
            <v>6944</v>
          </cell>
          <cell r="I780">
            <v>0</v>
          </cell>
          <cell r="J780">
            <v>1</v>
          </cell>
        </row>
        <row r="781">
          <cell r="A781" t="str">
            <v>73P4303</v>
          </cell>
          <cell r="B781" t="str">
            <v>Lenovo</v>
          </cell>
          <cell r="C781" t="str">
            <v>ネットワーク・通信</v>
          </cell>
          <cell r="D781" t="str">
            <v xml:space="preserve">ZIB-73P4303         </v>
          </cell>
          <cell r="E781" t="str">
            <v>IBM 11a/b/g ワイヤレスLAN Mini PCIカード</v>
          </cell>
          <cell r="F781">
            <v>9000</v>
          </cell>
          <cell r="G781">
            <v>8190</v>
          </cell>
          <cell r="H781">
            <v>7812</v>
          </cell>
          <cell r="I781">
            <v>2</v>
          </cell>
          <cell r="J781">
            <v>2</v>
          </cell>
        </row>
        <row r="782">
          <cell r="A782" t="str">
            <v>02K6700</v>
          </cell>
          <cell r="B782" t="str">
            <v>Lenovo</v>
          </cell>
          <cell r="C782" t="str">
            <v>電源関連装置</v>
          </cell>
          <cell r="D782" t="str">
            <v xml:space="preserve">ZIB-02K6700         </v>
          </cell>
          <cell r="E782" t="str">
            <v>ThinkPad 72W ACアダプター</v>
          </cell>
          <cell r="F782">
            <v>5800</v>
          </cell>
          <cell r="G782">
            <v>5278</v>
          </cell>
          <cell r="H782">
            <v>5034</v>
          </cell>
          <cell r="I782">
            <v>34</v>
          </cell>
          <cell r="J782">
            <v>80</v>
          </cell>
        </row>
        <row r="783">
          <cell r="A783" t="str">
            <v>02K6801</v>
          </cell>
          <cell r="B783" t="str">
            <v>Lenovo</v>
          </cell>
          <cell r="C783" t="str">
            <v>電源関連装置</v>
          </cell>
          <cell r="D783" t="str">
            <v xml:space="preserve">ZIB-02K6801         </v>
          </cell>
          <cell r="E783" t="str">
            <v>Full Day (9セル)Li-ion バッテリー・パッ</v>
          </cell>
          <cell r="F783">
            <v>19000</v>
          </cell>
          <cell r="G783">
            <v>17290</v>
          </cell>
          <cell r="H783">
            <v>16492</v>
          </cell>
          <cell r="I783">
            <v>6</v>
          </cell>
          <cell r="J783">
            <v>5</v>
          </cell>
        </row>
        <row r="784">
          <cell r="A784" t="str">
            <v>02K6829</v>
          </cell>
          <cell r="B784" t="str">
            <v>Lenovo</v>
          </cell>
          <cell r="C784" t="str">
            <v>電源関連装置</v>
          </cell>
          <cell r="D784" t="str">
            <v xml:space="preserve">ZIB-02K6829         </v>
          </cell>
          <cell r="E784" t="str">
            <v>R30シリーズ Li-Ionバッテリー・パック</v>
          </cell>
          <cell r="F784">
            <v>16800</v>
          </cell>
          <cell r="G784">
            <v>15288</v>
          </cell>
          <cell r="H784">
            <v>14582</v>
          </cell>
          <cell r="I784">
            <v>16</v>
          </cell>
          <cell r="J784">
            <v>20</v>
          </cell>
        </row>
        <row r="785">
          <cell r="A785" t="str">
            <v>02K6847</v>
          </cell>
          <cell r="B785" t="str">
            <v>Lenovo</v>
          </cell>
          <cell r="C785" t="str">
            <v>電源関連装置</v>
          </cell>
          <cell r="D785" t="str">
            <v xml:space="preserve">ZIB-02K6847         </v>
          </cell>
          <cell r="E785" t="str">
            <v>大容量 (6セル)Li-ion バッテリー・パック (s シリーズ)</v>
          </cell>
          <cell r="F785">
            <v>16800</v>
          </cell>
          <cell r="G785">
            <v>15288</v>
          </cell>
          <cell r="H785">
            <v>14582</v>
          </cell>
          <cell r="I785">
            <v>26</v>
          </cell>
          <cell r="J785">
            <v>20</v>
          </cell>
        </row>
        <row r="786">
          <cell r="A786" t="str">
            <v>02K6870</v>
          </cell>
          <cell r="B786" t="str">
            <v>Lenovo</v>
          </cell>
          <cell r="C786" t="str">
            <v>電源関連装置</v>
          </cell>
          <cell r="D786" t="str">
            <v xml:space="preserve">ZIB-02K6870         </v>
          </cell>
          <cell r="E786" t="str">
            <v>NiMHバッテリー・パック(ThinkPad iシリー</v>
          </cell>
          <cell r="F786">
            <v>4800</v>
          </cell>
          <cell r="G786">
            <v>4368</v>
          </cell>
          <cell r="H786">
            <v>4166</v>
          </cell>
          <cell r="I786">
            <v>5</v>
          </cell>
          <cell r="J786">
            <v>5</v>
          </cell>
        </row>
        <row r="787">
          <cell r="A787" t="str">
            <v>02K6873</v>
          </cell>
          <cell r="B787" t="str">
            <v>Lenovo</v>
          </cell>
          <cell r="C787" t="str">
            <v>電源関連装置</v>
          </cell>
          <cell r="D787" t="str">
            <v xml:space="preserve">ZIB-02K6873         </v>
          </cell>
          <cell r="E787" t="str">
            <v>Li-Ionバッテリーパック</v>
          </cell>
          <cell r="F787">
            <v>16800</v>
          </cell>
          <cell r="G787">
            <v>15288</v>
          </cell>
          <cell r="H787">
            <v>14582</v>
          </cell>
          <cell r="I787">
            <v>3</v>
          </cell>
          <cell r="J787">
            <v>0</v>
          </cell>
        </row>
        <row r="788">
          <cell r="A788" t="str">
            <v>02K6879</v>
          </cell>
          <cell r="B788" t="str">
            <v>Lenovo</v>
          </cell>
          <cell r="C788" t="str">
            <v>電源関連装置</v>
          </cell>
          <cell r="D788" t="str">
            <v xml:space="preserve">ZIB-02K6879         </v>
          </cell>
          <cell r="E788" t="str">
            <v>A30シリーズ Li-Ionバッテリー・パック</v>
          </cell>
          <cell r="F788">
            <v>16800</v>
          </cell>
          <cell r="G788">
            <v>15288</v>
          </cell>
          <cell r="H788">
            <v>14582</v>
          </cell>
          <cell r="I788">
            <v>6</v>
          </cell>
          <cell r="J788">
            <v>5</v>
          </cell>
        </row>
        <row r="789">
          <cell r="A789" t="str">
            <v>02K6881</v>
          </cell>
          <cell r="B789" t="str">
            <v>Lenovo</v>
          </cell>
          <cell r="C789" t="str">
            <v>電源関連装置</v>
          </cell>
          <cell r="D789" t="str">
            <v xml:space="preserve">ZIB-02K6881         </v>
          </cell>
          <cell r="E789" t="str">
            <v>ウルトラ・スリム56W ACアダプターII</v>
          </cell>
          <cell r="F789">
            <v>5800</v>
          </cell>
          <cell r="G789">
            <v>5278</v>
          </cell>
          <cell r="H789">
            <v>5034</v>
          </cell>
          <cell r="I789">
            <v>-11</v>
          </cell>
          <cell r="J789">
            <v>103</v>
          </cell>
        </row>
        <row r="790">
          <cell r="A790" t="str">
            <v>02K6921</v>
          </cell>
          <cell r="B790" t="str">
            <v>Lenovo</v>
          </cell>
          <cell r="C790" t="str">
            <v>電源関連装置</v>
          </cell>
          <cell r="D790" t="str">
            <v xml:space="preserve">ZIB-02K6921         </v>
          </cell>
          <cell r="E790" t="str">
            <v>Li-Ionバッテリー・パック(ThinkPad 570)</v>
          </cell>
          <cell r="F790">
            <v>16800</v>
          </cell>
          <cell r="G790">
            <v>15288</v>
          </cell>
          <cell r="H790">
            <v>14582</v>
          </cell>
          <cell r="I790">
            <v>2</v>
          </cell>
          <cell r="J790">
            <v>0</v>
          </cell>
        </row>
        <row r="791">
          <cell r="A791" t="str">
            <v>02K6923</v>
          </cell>
          <cell r="B791" t="str">
            <v>Lenovo</v>
          </cell>
          <cell r="C791" t="str">
            <v>電源関連装置</v>
          </cell>
          <cell r="D791" t="str">
            <v xml:space="preserve">ZIB-02K6923         </v>
          </cell>
          <cell r="E791" t="str">
            <v>Full Day Battery (i 1124/240)</v>
          </cell>
          <cell r="F791">
            <v>19000</v>
          </cell>
          <cell r="G791">
            <v>17290</v>
          </cell>
          <cell r="H791">
            <v>16492</v>
          </cell>
          <cell r="I791">
            <v>5</v>
          </cell>
          <cell r="J791">
            <v>0</v>
          </cell>
        </row>
        <row r="792">
          <cell r="A792" t="str">
            <v>02K7044</v>
          </cell>
          <cell r="B792" t="str">
            <v>Lenovo</v>
          </cell>
          <cell r="C792" t="str">
            <v>電源関連装置</v>
          </cell>
          <cell r="D792" t="str">
            <v xml:space="preserve">ZIB-02K7044         </v>
          </cell>
          <cell r="E792" t="str">
            <v>X30シリーズ 拡張用Li-Ion バッテリー・パ</v>
          </cell>
          <cell r="F792">
            <v>19000</v>
          </cell>
          <cell r="G792">
            <v>17290</v>
          </cell>
          <cell r="H792">
            <v>16492</v>
          </cell>
          <cell r="I792">
            <v>2</v>
          </cell>
          <cell r="J792">
            <v>5</v>
          </cell>
        </row>
        <row r="793">
          <cell r="A793" t="str">
            <v>02K7051</v>
          </cell>
          <cell r="B793" t="str">
            <v>Lenovo</v>
          </cell>
          <cell r="C793" t="str">
            <v>電源関連装置</v>
          </cell>
          <cell r="D793" t="str">
            <v xml:space="preserve">ZIB-02K7051         </v>
          </cell>
          <cell r="E793" t="str">
            <v>T30シリーズ Li-Ionバッテリー・パック</v>
          </cell>
          <cell r="F793">
            <v>16800</v>
          </cell>
          <cell r="G793">
            <v>15288</v>
          </cell>
          <cell r="H793">
            <v>14582</v>
          </cell>
          <cell r="I793">
            <v>1</v>
          </cell>
          <cell r="J793">
            <v>0</v>
          </cell>
        </row>
        <row r="794">
          <cell r="A794" t="str">
            <v>02K7053</v>
          </cell>
          <cell r="B794" t="str">
            <v>Lenovo</v>
          </cell>
          <cell r="C794" t="str">
            <v>電源関連装置</v>
          </cell>
          <cell r="D794" t="str">
            <v xml:space="preserve">ZIB-02K7053         </v>
          </cell>
          <cell r="E794" t="str">
            <v>R32シリーズ Li-Ion バッテリー・パック</v>
          </cell>
          <cell r="F794">
            <v>16800</v>
          </cell>
          <cell r="G794">
            <v>15288</v>
          </cell>
          <cell r="H794">
            <v>14582</v>
          </cell>
          <cell r="I794">
            <v>-1</v>
          </cell>
          <cell r="J794">
            <v>20</v>
          </cell>
        </row>
        <row r="795">
          <cell r="A795" t="str">
            <v>08K8024</v>
          </cell>
          <cell r="B795" t="str">
            <v>Lenovo</v>
          </cell>
          <cell r="C795" t="str">
            <v>電源関連装置</v>
          </cell>
          <cell r="D795" t="str">
            <v xml:space="preserve">ZIB-08K8024         </v>
          </cell>
          <cell r="E795" t="str">
            <v>大容量Li-Ionバッテリーパック(TP Xシリーズ/i1620)</v>
          </cell>
          <cell r="F795">
            <v>16800</v>
          </cell>
          <cell r="G795">
            <v>15288</v>
          </cell>
          <cell r="H795">
            <v>14582</v>
          </cell>
          <cell r="I795">
            <v>-22</v>
          </cell>
          <cell r="J795">
            <v>100</v>
          </cell>
        </row>
        <row r="796">
          <cell r="A796" t="str">
            <v>08K8025</v>
          </cell>
          <cell r="B796" t="str">
            <v>Lenovo</v>
          </cell>
          <cell r="C796" t="str">
            <v>電源関連装置</v>
          </cell>
          <cell r="D796" t="str">
            <v xml:space="preserve">ZIB-08K8025         </v>
          </cell>
          <cell r="E796" t="str">
            <v>ThinkPad Aシリーズ Li-Ionバッテリー</v>
          </cell>
          <cell r="F796">
            <v>15800</v>
          </cell>
          <cell r="G796">
            <v>14378</v>
          </cell>
          <cell r="H796">
            <v>13714</v>
          </cell>
          <cell r="I796">
            <v>5</v>
          </cell>
          <cell r="J796">
            <v>0</v>
          </cell>
        </row>
        <row r="797">
          <cell r="A797" t="str">
            <v>08K8026</v>
          </cell>
          <cell r="B797" t="str">
            <v>Lenovo</v>
          </cell>
          <cell r="C797" t="str">
            <v>電源関連装置</v>
          </cell>
          <cell r="D797" t="str">
            <v xml:space="preserve">ZIB-08K8026         </v>
          </cell>
          <cell r="E797" t="str">
            <v>ThinkPad Tシリーズ Li-Ionバッテリー</v>
          </cell>
          <cell r="F797">
            <v>16800</v>
          </cell>
          <cell r="G797">
            <v>15288</v>
          </cell>
          <cell r="H797">
            <v>14582</v>
          </cell>
          <cell r="I797">
            <v>4</v>
          </cell>
          <cell r="J797">
            <v>0</v>
          </cell>
        </row>
        <row r="798">
          <cell r="A798" t="str">
            <v>08K8027</v>
          </cell>
          <cell r="B798" t="str">
            <v>Lenovo</v>
          </cell>
          <cell r="C798" t="str">
            <v>電源関連装置</v>
          </cell>
          <cell r="D798" t="str">
            <v xml:space="preserve">ZIB-08K8027         </v>
          </cell>
          <cell r="E798" t="str">
            <v>Aシリーズ Li-Ionバッテリー・パック(2655</v>
          </cell>
          <cell r="F798">
            <v>15800</v>
          </cell>
          <cell r="G798">
            <v>14378</v>
          </cell>
          <cell r="H798">
            <v>13714</v>
          </cell>
          <cell r="I798">
            <v>4</v>
          </cell>
          <cell r="J798">
            <v>0</v>
          </cell>
        </row>
        <row r="799">
          <cell r="A799" t="str">
            <v>08K8028</v>
          </cell>
          <cell r="B799" t="str">
            <v>Lenovo</v>
          </cell>
          <cell r="C799" t="str">
            <v>電源関連装置</v>
          </cell>
          <cell r="D799" t="str">
            <v xml:space="preserve">ZIB-08K8028         </v>
          </cell>
          <cell r="E799" t="str">
            <v>A21e NiMHバッテリー・パック(2655用)</v>
          </cell>
          <cell r="F799">
            <v>8800</v>
          </cell>
          <cell r="G799">
            <v>8008</v>
          </cell>
          <cell r="H799">
            <v>7638</v>
          </cell>
          <cell r="I799">
            <v>1</v>
          </cell>
          <cell r="J799">
            <v>5</v>
          </cell>
        </row>
        <row r="800">
          <cell r="A800" t="str">
            <v>08K8178</v>
          </cell>
          <cell r="B800" t="str">
            <v>Lenovo</v>
          </cell>
          <cell r="C800" t="str">
            <v>電源関連装置</v>
          </cell>
          <cell r="D800" t="str">
            <v xml:space="preserve">ZIB-08K8178         </v>
          </cell>
          <cell r="E800" t="str">
            <v>G40シリーズ Li-Ionバッテリー・パック</v>
          </cell>
          <cell r="F800">
            <v>16800</v>
          </cell>
          <cell r="G800">
            <v>15288</v>
          </cell>
          <cell r="H800">
            <v>14582</v>
          </cell>
          <cell r="I800">
            <v>5</v>
          </cell>
          <cell r="J800">
            <v>5</v>
          </cell>
        </row>
        <row r="801">
          <cell r="A801" t="str">
            <v>08K8190</v>
          </cell>
          <cell r="B801" t="str">
            <v>Lenovo</v>
          </cell>
          <cell r="C801" t="str">
            <v>電源関連装置</v>
          </cell>
          <cell r="D801" t="str">
            <v xml:space="preserve">ZIB-08K8190         </v>
          </cell>
          <cell r="E801" t="str">
            <v>ウルトラベイ・スリム リチウムポリマー・バッテリー・パック</v>
          </cell>
          <cell r="F801">
            <v>16800</v>
          </cell>
          <cell r="G801">
            <v>15288</v>
          </cell>
          <cell r="H801">
            <v>14582</v>
          </cell>
          <cell r="I801">
            <v>3</v>
          </cell>
          <cell r="J801">
            <v>0</v>
          </cell>
        </row>
        <row r="802">
          <cell r="A802" t="str">
            <v>08K8218</v>
          </cell>
          <cell r="B802" t="str">
            <v>Lenovo</v>
          </cell>
          <cell r="C802" t="str">
            <v>電源関連装置</v>
          </cell>
          <cell r="D802" t="str">
            <v xml:space="preserve">ZIB-08K8218         </v>
          </cell>
          <cell r="E802" t="str">
            <v>R40eシリーズ Li-Ionバッテリー・パック</v>
          </cell>
          <cell r="F802">
            <v>16800</v>
          </cell>
          <cell r="G802">
            <v>15288</v>
          </cell>
          <cell r="H802">
            <v>14582</v>
          </cell>
          <cell r="I802">
            <v>8</v>
          </cell>
          <cell r="J802">
            <v>10</v>
          </cell>
        </row>
        <row r="803">
          <cell r="A803" t="str">
            <v>13M6350</v>
          </cell>
          <cell r="B803" t="str">
            <v>Lenovo</v>
          </cell>
          <cell r="C803" t="str">
            <v>電源関連装置</v>
          </cell>
          <cell r="D803" t="str">
            <v xml:space="preserve">ZIB-13M6350         </v>
          </cell>
          <cell r="E803" t="str">
            <v>T40シリーズバッテリー・ベイ・インサート</v>
          </cell>
          <cell r="F803">
            <v>2400</v>
          </cell>
          <cell r="G803">
            <v>2184</v>
          </cell>
          <cell r="H803">
            <v>2083</v>
          </cell>
          <cell r="I803">
            <v>5</v>
          </cell>
          <cell r="J803">
            <v>0</v>
          </cell>
        </row>
        <row r="804">
          <cell r="A804" t="str">
            <v>22P9011</v>
          </cell>
          <cell r="B804" t="str">
            <v>Lenovo</v>
          </cell>
          <cell r="C804" t="str">
            <v>電源関連装置</v>
          </cell>
          <cell r="D804" t="str">
            <v xml:space="preserve">ZIB-22P9011         </v>
          </cell>
          <cell r="E804" t="str">
            <v>72W AC/DC コンボアダプター</v>
          </cell>
          <cell r="F804">
            <v>6800</v>
          </cell>
          <cell r="G804">
            <v>6188</v>
          </cell>
          <cell r="H804">
            <v>5902</v>
          </cell>
          <cell r="I804">
            <v>2</v>
          </cell>
          <cell r="J804">
            <v>0</v>
          </cell>
        </row>
        <row r="805">
          <cell r="A805" t="str">
            <v>22P9040</v>
          </cell>
          <cell r="B805" t="str">
            <v>Lenovo</v>
          </cell>
          <cell r="C805" t="str">
            <v>電源関連装置</v>
          </cell>
          <cell r="D805" t="str">
            <v xml:space="preserve">ZIB-22P9040         </v>
          </cell>
          <cell r="E805" t="str">
            <v>マルチバッテリー・チャージャーII</v>
          </cell>
          <cell r="F805">
            <v>18800</v>
          </cell>
          <cell r="G805">
            <v>17108</v>
          </cell>
          <cell r="H805">
            <v>16318</v>
          </cell>
          <cell r="I805">
            <v>5</v>
          </cell>
          <cell r="J805">
            <v>0</v>
          </cell>
        </row>
        <row r="806">
          <cell r="A806" t="str">
            <v>22P9151</v>
          </cell>
          <cell r="B806" t="str">
            <v>Lenovo</v>
          </cell>
          <cell r="C806" t="str">
            <v>電源関連装置</v>
          </cell>
          <cell r="D806" t="str">
            <v xml:space="preserve">ZIB-22P9151         </v>
          </cell>
          <cell r="E806" t="str">
            <v>120W ACアダプター</v>
          </cell>
          <cell r="F806">
            <v>6800</v>
          </cell>
          <cell r="G806">
            <v>6188</v>
          </cell>
          <cell r="H806">
            <v>5902</v>
          </cell>
          <cell r="I806">
            <v>-42</v>
          </cell>
          <cell r="J806">
            <v>60</v>
          </cell>
        </row>
        <row r="807">
          <cell r="A807" t="str">
            <v>40Y5205</v>
          </cell>
          <cell r="B807" t="str">
            <v>Lenovo</v>
          </cell>
          <cell r="C807" t="str">
            <v>電源関連装置</v>
          </cell>
          <cell r="D807" t="str">
            <v xml:space="preserve">ZIB-40Y5205         </v>
          </cell>
          <cell r="E807" t="str">
            <v>X30シリーズ 標準&amp;拡張バッテリーセット</v>
          </cell>
          <cell r="F807">
            <v>21800</v>
          </cell>
          <cell r="G807">
            <v>21582</v>
          </cell>
          <cell r="H807">
            <v>20666</v>
          </cell>
          <cell r="I807">
            <v>3</v>
          </cell>
          <cell r="J807">
            <v>0</v>
          </cell>
        </row>
        <row r="808">
          <cell r="A808" t="str">
            <v>40Y5207</v>
          </cell>
          <cell r="B808" t="str">
            <v>Lenovo</v>
          </cell>
          <cell r="C808" t="str">
            <v>電源関連装置</v>
          </cell>
          <cell r="D808" t="str">
            <v xml:space="preserve">ZIB-40Y5207         </v>
          </cell>
          <cell r="E808" t="str">
            <v>X40シリーズ 大容量&amp;拡張バッテリーセット</v>
          </cell>
          <cell r="F808">
            <v>24000</v>
          </cell>
          <cell r="G808">
            <v>23760</v>
          </cell>
          <cell r="H808">
            <v>22752</v>
          </cell>
          <cell r="I808">
            <v>3</v>
          </cell>
          <cell r="J808">
            <v>0</v>
          </cell>
        </row>
        <row r="809">
          <cell r="A809" t="str">
            <v>40Y5208</v>
          </cell>
          <cell r="B809" t="str">
            <v>Lenovo</v>
          </cell>
          <cell r="C809" t="str">
            <v>電源関連装置</v>
          </cell>
          <cell r="D809" t="str">
            <v xml:space="preserve">ZIB-40Y5208         </v>
          </cell>
          <cell r="E809" t="str">
            <v>R50/T40シリーズ 標準&amp;ウルトラベイ・スリム・バッテリーセット</v>
          </cell>
          <cell r="F809">
            <v>21800</v>
          </cell>
          <cell r="G809">
            <v>21582</v>
          </cell>
          <cell r="H809">
            <v>20666</v>
          </cell>
          <cell r="I809">
            <v>1</v>
          </cell>
          <cell r="J809">
            <v>0</v>
          </cell>
        </row>
        <row r="810">
          <cell r="A810" t="str">
            <v>40Y5209</v>
          </cell>
          <cell r="B810" t="str">
            <v>Lenovo</v>
          </cell>
          <cell r="C810" t="str">
            <v>電源関連装置</v>
          </cell>
          <cell r="D810" t="str">
            <v xml:space="preserve">ZIB-40Y5209         </v>
          </cell>
          <cell r="E810" t="str">
            <v>R50/T40シリーズ大容量&amp;ウルトラベイ・スリム・バッテリーセット</v>
          </cell>
          <cell r="F810">
            <v>24000</v>
          </cell>
          <cell r="G810">
            <v>23760</v>
          </cell>
          <cell r="H810">
            <v>22752</v>
          </cell>
          <cell r="I810">
            <v>1</v>
          </cell>
          <cell r="J810">
            <v>0</v>
          </cell>
        </row>
        <row r="811">
          <cell r="A811" t="str">
            <v>40Y6793</v>
          </cell>
          <cell r="B811" t="str">
            <v>Lenovo</v>
          </cell>
          <cell r="C811" t="str">
            <v>電源関連装置</v>
          </cell>
          <cell r="D811" t="str">
            <v xml:space="preserve">ZIB-40Y6793         </v>
          </cell>
          <cell r="E811" t="str">
            <v>ThinkPad Z60tシリーズ 7セル リチウム・イオン・バッテリー</v>
          </cell>
          <cell r="F811">
            <v>19000</v>
          </cell>
          <cell r="G811">
            <v>17290</v>
          </cell>
          <cell r="H811">
            <v>16492</v>
          </cell>
          <cell r="I811">
            <v>5</v>
          </cell>
          <cell r="J811">
            <v>0</v>
          </cell>
        </row>
        <row r="812">
          <cell r="A812" t="str">
            <v>40Y6797</v>
          </cell>
          <cell r="B812" t="str">
            <v>Lenovo</v>
          </cell>
          <cell r="C812" t="str">
            <v>電源関連装置</v>
          </cell>
          <cell r="D812" t="str">
            <v xml:space="preserve">ZIB-40Y6797         </v>
          </cell>
          <cell r="E812" t="str">
            <v>ThinkPad Z60mシリーズ 9セル リチウム・イオン・バッテリー</v>
          </cell>
          <cell r="F812">
            <v>19000</v>
          </cell>
          <cell r="G812">
            <v>17290</v>
          </cell>
          <cell r="H812">
            <v>16492</v>
          </cell>
          <cell r="I812">
            <v>2</v>
          </cell>
          <cell r="J812">
            <v>0</v>
          </cell>
        </row>
        <row r="813">
          <cell r="A813" t="str">
            <v>40Y6999</v>
          </cell>
          <cell r="B813" t="str">
            <v>Lenovo</v>
          </cell>
          <cell r="C813" t="str">
            <v>電源関連装置</v>
          </cell>
          <cell r="D813" t="str">
            <v xml:space="preserve">ZIB-40Y6999         </v>
          </cell>
          <cell r="E813" t="str">
            <v>ThinkPad X60シリーズ4セル・スリムライン・バッテリー</v>
          </cell>
          <cell r="F813">
            <v>14800</v>
          </cell>
          <cell r="G813">
            <v>13468</v>
          </cell>
          <cell r="H813">
            <v>12846</v>
          </cell>
          <cell r="I813">
            <v>-4</v>
          </cell>
          <cell r="J813">
            <v>5</v>
          </cell>
        </row>
        <row r="814">
          <cell r="A814" t="str">
            <v>40Y7001</v>
          </cell>
          <cell r="B814" t="str">
            <v>Lenovo</v>
          </cell>
          <cell r="C814" t="str">
            <v>電源関連装置</v>
          </cell>
          <cell r="D814" t="str">
            <v xml:space="preserve">ZIB-40Y7001         </v>
          </cell>
          <cell r="E814" t="str">
            <v>ThinkPad X60シリーズ4セル拡張容量バッテリー</v>
          </cell>
          <cell r="F814">
            <v>14800</v>
          </cell>
          <cell r="G814">
            <v>13468</v>
          </cell>
          <cell r="H814">
            <v>12846</v>
          </cell>
          <cell r="I814">
            <v>-2</v>
          </cell>
          <cell r="J814">
            <v>7</v>
          </cell>
        </row>
        <row r="815">
          <cell r="A815" t="str">
            <v>40Y7003</v>
          </cell>
          <cell r="B815" t="str">
            <v>Lenovo</v>
          </cell>
          <cell r="C815" t="str">
            <v>電源関連装置</v>
          </cell>
          <cell r="D815" t="str">
            <v xml:space="preserve">ZIB-40Y7003         </v>
          </cell>
          <cell r="E815" t="str">
            <v>ThinkPad X60シリーズ8セル大容量バッテリー</v>
          </cell>
          <cell r="F815">
            <v>19000</v>
          </cell>
          <cell r="G815">
            <v>17290</v>
          </cell>
          <cell r="H815">
            <v>16492</v>
          </cell>
          <cell r="I815">
            <v>-2</v>
          </cell>
          <cell r="J815">
            <v>22</v>
          </cell>
        </row>
        <row r="816">
          <cell r="A816" t="str">
            <v>40Y7633</v>
          </cell>
          <cell r="B816" t="str">
            <v>Lenovo</v>
          </cell>
          <cell r="C816" t="str">
            <v>電源関連装置</v>
          </cell>
          <cell r="D816" t="str">
            <v xml:space="preserve">ZIB-40Y7633         </v>
          </cell>
          <cell r="E816" t="str">
            <v>ThinkPad 90W AC/DC コンボ・アダプター</v>
          </cell>
          <cell r="F816">
            <v>13000</v>
          </cell>
          <cell r="G816">
            <v>11830</v>
          </cell>
          <cell r="H816">
            <v>11284</v>
          </cell>
          <cell r="I816">
            <v>0</v>
          </cell>
          <cell r="J816">
            <v>2</v>
          </cell>
        </row>
        <row r="817">
          <cell r="A817" t="str">
            <v>40Y7662</v>
          </cell>
          <cell r="B817" t="str">
            <v>Lenovo</v>
          </cell>
          <cell r="C817" t="str">
            <v>電源関連装置</v>
          </cell>
          <cell r="D817" t="str">
            <v xml:space="preserve">ZIB-40Y7662         </v>
          </cell>
          <cell r="E817" t="str">
            <v>ThinkPad 90W ACアダプター</v>
          </cell>
          <cell r="F817">
            <v>5800</v>
          </cell>
          <cell r="G817">
            <v>5278</v>
          </cell>
          <cell r="H817">
            <v>5034</v>
          </cell>
          <cell r="I817">
            <v>8</v>
          </cell>
          <cell r="J817">
            <v>0</v>
          </cell>
        </row>
        <row r="818">
          <cell r="A818" t="str">
            <v>40Y7699</v>
          </cell>
          <cell r="B818" t="str">
            <v>Lenovo</v>
          </cell>
          <cell r="C818" t="str">
            <v>電源関連装置</v>
          </cell>
          <cell r="D818" t="str">
            <v xml:space="preserve">ZIB-40Y7699         </v>
          </cell>
          <cell r="E818" t="str">
            <v>ThinkPad 65W ウルトラポータブルACアダプター</v>
          </cell>
          <cell r="F818">
            <v>5800</v>
          </cell>
          <cell r="G818">
            <v>5278</v>
          </cell>
          <cell r="H818">
            <v>5034</v>
          </cell>
          <cell r="I818">
            <v>-5</v>
          </cell>
          <cell r="J818">
            <v>13</v>
          </cell>
        </row>
        <row r="819">
          <cell r="A819" t="str">
            <v>73P4488</v>
          </cell>
          <cell r="B819" t="str">
            <v>Lenovo</v>
          </cell>
          <cell r="C819" t="str">
            <v>電源関連装置</v>
          </cell>
          <cell r="D819" t="str">
            <v xml:space="preserve">ZIB-73P4488         </v>
          </cell>
          <cell r="E819" t="str">
            <v>ThinkPad Slim 72W AC/DC Combo Adapter</v>
          </cell>
          <cell r="F819">
            <v>6800</v>
          </cell>
          <cell r="G819">
            <v>6188</v>
          </cell>
          <cell r="H819">
            <v>5902</v>
          </cell>
          <cell r="I819">
            <v>7</v>
          </cell>
          <cell r="J819">
            <v>0</v>
          </cell>
        </row>
        <row r="820">
          <cell r="A820" t="str">
            <v>73P5167</v>
          </cell>
          <cell r="B820" t="str">
            <v>Lenovo</v>
          </cell>
          <cell r="C820" t="str">
            <v>電源関連装置</v>
          </cell>
          <cell r="D820" t="str">
            <v xml:space="preserve">ZIB-73P5167         </v>
          </cell>
          <cell r="E820" t="str">
            <v>ThinkPad X41 Tabletシリーズ Li-Ionバッテリー・パック</v>
          </cell>
          <cell r="F820">
            <v>14800</v>
          </cell>
          <cell r="G820">
            <v>13468</v>
          </cell>
          <cell r="H820">
            <v>12846</v>
          </cell>
          <cell r="I820">
            <v>3</v>
          </cell>
          <cell r="J820">
            <v>5</v>
          </cell>
        </row>
        <row r="821">
          <cell r="A821" t="str">
            <v>73P5168</v>
          </cell>
          <cell r="B821" t="str">
            <v>Lenovo</v>
          </cell>
          <cell r="C821" t="str">
            <v>電源関連装置</v>
          </cell>
          <cell r="D821" t="str">
            <v xml:space="preserve">ZIB-73P5168         </v>
          </cell>
          <cell r="E821" t="str">
            <v>ThinkPad X41 Tabletシリーズ 大容量Li-Ionバッテリー・パ</v>
          </cell>
          <cell r="F821">
            <v>19000</v>
          </cell>
          <cell r="G821">
            <v>17290</v>
          </cell>
          <cell r="H821">
            <v>16492</v>
          </cell>
          <cell r="I821">
            <v>0</v>
          </cell>
          <cell r="J821">
            <v>5</v>
          </cell>
        </row>
        <row r="822">
          <cell r="A822" t="str">
            <v>92P1006</v>
          </cell>
          <cell r="B822" t="str">
            <v>Lenovo</v>
          </cell>
          <cell r="C822" t="str">
            <v>電源関連装置</v>
          </cell>
          <cell r="D822" t="str">
            <v xml:space="preserve">ZIB-92P1006         </v>
          </cell>
          <cell r="E822" t="str">
            <v>X40シリーズ 拡張Li-Ionバッテリー・パック</v>
          </cell>
          <cell r="F822">
            <v>19000</v>
          </cell>
          <cell r="G822">
            <v>17290</v>
          </cell>
          <cell r="H822">
            <v>16492</v>
          </cell>
          <cell r="I822">
            <v>4</v>
          </cell>
          <cell r="J822">
            <v>0</v>
          </cell>
        </row>
        <row r="823">
          <cell r="A823" t="str">
            <v>92P1009</v>
          </cell>
          <cell r="B823" t="str">
            <v>Lenovo</v>
          </cell>
          <cell r="C823" t="str">
            <v>電源関連装置</v>
          </cell>
          <cell r="D823" t="str">
            <v xml:space="preserve">ZIB-92P1009         </v>
          </cell>
          <cell r="E823" t="str">
            <v>X40シリーズ Li-Ionバッテリー・パック</v>
          </cell>
          <cell r="F823">
            <v>14800</v>
          </cell>
          <cell r="G823">
            <v>13468</v>
          </cell>
          <cell r="H823">
            <v>12846</v>
          </cell>
          <cell r="I823">
            <v>10</v>
          </cell>
          <cell r="J823">
            <v>10</v>
          </cell>
        </row>
        <row r="824">
          <cell r="A824" t="str">
            <v>92P1097</v>
          </cell>
          <cell r="B824" t="str">
            <v>Lenovo</v>
          </cell>
          <cell r="C824" t="str">
            <v>電源関連装置</v>
          </cell>
          <cell r="D824" t="str">
            <v xml:space="preserve">ZIB-92P1097         </v>
          </cell>
          <cell r="E824" t="str">
            <v>X30シリーズLi-Ionバッテリー・パック(6セ</v>
          </cell>
          <cell r="F824">
            <v>16800</v>
          </cell>
          <cell r="G824">
            <v>15288</v>
          </cell>
          <cell r="H824">
            <v>14582</v>
          </cell>
          <cell r="I824">
            <v>19</v>
          </cell>
          <cell r="J824">
            <v>30</v>
          </cell>
        </row>
        <row r="825">
          <cell r="A825" t="str">
            <v>92P1101</v>
          </cell>
          <cell r="B825" t="str">
            <v>Lenovo</v>
          </cell>
          <cell r="C825" t="str">
            <v>電源関連装置</v>
          </cell>
          <cell r="D825" t="str">
            <v xml:space="preserve">ZIB-92P1101         </v>
          </cell>
          <cell r="E825" t="str">
            <v>R50/T40シリーズLi-Ionバッテリー・パック</v>
          </cell>
          <cell r="F825">
            <v>16800</v>
          </cell>
          <cell r="G825">
            <v>15288</v>
          </cell>
          <cell r="H825">
            <v>14582</v>
          </cell>
          <cell r="I825">
            <v>3</v>
          </cell>
          <cell r="J825">
            <v>10</v>
          </cell>
        </row>
        <row r="826">
          <cell r="A826" t="str">
            <v>92P1102</v>
          </cell>
          <cell r="B826" t="str">
            <v>Lenovo</v>
          </cell>
          <cell r="C826" t="str">
            <v>電源関連装置</v>
          </cell>
          <cell r="D826" t="str">
            <v xml:space="preserve">ZIB-92P1102         </v>
          </cell>
          <cell r="E826" t="str">
            <v>R50/T40シリーズ大容量Li-Ionバッテリー・</v>
          </cell>
          <cell r="F826">
            <v>19000</v>
          </cell>
          <cell r="G826">
            <v>17290</v>
          </cell>
          <cell r="H826">
            <v>16492</v>
          </cell>
          <cell r="I826">
            <v>2</v>
          </cell>
          <cell r="J826">
            <v>10</v>
          </cell>
        </row>
        <row r="827">
          <cell r="A827" t="str">
            <v>92P1119</v>
          </cell>
          <cell r="B827" t="str">
            <v>Lenovo</v>
          </cell>
          <cell r="C827" t="str">
            <v>電源関連装置</v>
          </cell>
          <cell r="D827" t="str">
            <v xml:space="preserve">ZIB-92P1119         </v>
          </cell>
          <cell r="E827" t="str">
            <v>X40シリーズ大容量Li-Ionバッテリー・パッ</v>
          </cell>
          <cell r="F827">
            <v>19000</v>
          </cell>
          <cell r="G827">
            <v>17290</v>
          </cell>
          <cell r="H827">
            <v>16492</v>
          </cell>
          <cell r="I827">
            <v>-18</v>
          </cell>
          <cell r="J827">
            <v>62</v>
          </cell>
        </row>
        <row r="828">
          <cell r="A828" t="str">
            <v>06P4069</v>
          </cell>
          <cell r="B828" t="str">
            <v>Lenovo</v>
          </cell>
          <cell r="C828" t="str">
            <v>入力装置</v>
          </cell>
          <cell r="D828" t="str">
            <v xml:space="preserve">ZIB-06P4069         </v>
          </cell>
          <cell r="E828" t="str">
            <v>USBオプティカル ホイールマウス</v>
          </cell>
          <cell r="F828">
            <v>2400</v>
          </cell>
          <cell r="G828">
            <v>2184</v>
          </cell>
          <cell r="H828">
            <v>2083</v>
          </cell>
          <cell r="I828">
            <v>-33</v>
          </cell>
          <cell r="J828">
            <v>166</v>
          </cell>
        </row>
        <row r="829">
          <cell r="A829" t="str">
            <v>14P7361</v>
          </cell>
          <cell r="B829" t="str">
            <v>Lenovo</v>
          </cell>
          <cell r="C829" t="str">
            <v>入力装置</v>
          </cell>
          <cell r="D829" t="str">
            <v xml:space="preserve">ZIB-14P7361         </v>
          </cell>
          <cell r="E829" t="str">
            <v>Wheel Mouse Optical (New)</v>
          </cell>
          <cell r="F829">
            <v>2400</v>
          </cell>
          <cell r="G829">
            <v>0</v>
          </cell>
          <cell r="H829">
            <v>2107</v>
          </cell>
          <cell r="I829">
            <v>10</v>
          </cell>
          <cell r="J829">
            <v>0</v>
          </cell>
        </row>
        <row r="830">
          <cell r="A830" t="str">
            <v>31P7405</v>
          </cell>
          <cell r="B830" t="str">
            <v>Lenovo</v>
          </cell>
          <cell r="C830" t="str">
            <v>入力装置</v>
          </cell>
          <cell r="D830" t="str">
            <v xml:space="preserve">ZIB-31P7405         </v>
          </cell>
          <cell r="E830" t="str">
            <v>3ボタン スクロールポイントマウスII(オプ</v>
          </cell>
          <cell r="F830">
            <v>4600</v>
          </cell>
          <cell r="G830">
            <v>4186</v>
          </cell>
          <cell r="H830">
            <v>3992</v>
          </cell>
          <cell r="I830">
            <v>11</v>
          </cell>
          <cell r="J830">
            <v>0</v>
          </cell>
        </row>
        <row r="831">
          <cell r="A831" t="str">
            <v>31P7410</v>
          </cell>
          <cell r="B831" t="str">
            <v>Lenovo</v>
          </cell>
          <cell r="C831" t="str">
            <v>入力装置</v>
          </cell>
          <cell r="D831" t="str">
            <v xml:space="preserve">ZIB-31P7410         </v>
          </cell>
          <cell r="E831" t="str">
            <v>オプティカル・ホイール・マウス(ミニ)II</v>
          </cell>
          <cell r="F831">
            <v>5800</v>
          </cell>
          <cell r="G831">
            <v>5278</v>
          </cell>
          <cell r="H831">
            <v>5034</v>
          </cell>
          <cell r="I831">
            <v>-54</v>
          </cell>
          <cell r="J831">
            <v>249</v>
          </cell>
        </row>
        <row r="832">
          <cell r="A832" t="str">
            <v>31P7415</v>
          </cell>
          <cell r="B832" t="str">
            <v>Lenovo</v>
          </cell>
          <cell r="C832" t="str">
            <v>入力装置</v>
          </cell>
          <cell r="D832" t="str">
            <v xml:space="preserve">ZIB-31P7415         </v>
          </cell>
          <cell r="E832" t="str">
            <v>プリファード 104 英語キーボード (黒)</v>
          </cell>
          <cell r="F832">
            <v>5900</v>
          </cell>
          <cell r="G832">
            <v>5369</v>
          </cell>
          <cell r="H832">
            <v>5121</v>
          </cell>
          <cell r="I832">
            <v>3</v>
          </cell>
          <cell r="J832">
            <v>3</v>
          </cell>
        </row>
        <row r="833">
          <cell r="A833" t="str">
            <v>31P7433</v>
          </cell>
          <cell r="B833" t="str">
            <v>Lenovo</v>
          </cell>
          <cell r="C833" t="str">
            <v>入力装置</v>
          </cell>
          <cell r="D833" t="str">
            <v xml:space="preserve">ZIB-31P7433         </v>
          </cell>
          <cell r="E833" t="str">
            <v>プリファード 109 日本語キーボード(黒)</v>
          </cell>
          <cell r="F833">
            <v>5900</v>
          </cell>
          <cell r="G833">
            <v>5369</v>
          </cell>
          <cell r="H833">
            <v>5121</v>
          </cell>
          <cell r="I833">
            <v>0</v>
          </cell>
          <cell r="J833">
            <v>10</v>
          </cell>
        </row>
        <row r="834">
          <cell r="A834" t="str">
            <v>31P8700</v>
          </cell>
          <cell r="B834" t="str">
            <v>Lenovo</v>
          </cell>
          <cell r="C834" t="str">
            <v>入力装置</v>
          </cell>
          <cell r="D834" t="str">
            <v xml:space="preserve">ZIB-31P8700         </v>
          </cell>
          <cell r="E834" t="str">
            <v>スクロール ポイント プロ オプティカル マ</v>
          </cell>
          <cell r="F834">
            <v>4800</v>
          </cell>
          <cell r="G834">
            <v>4368</v>
          </cell>
          <cell r="H834">
            <v>4166</v>
          </cell>
          <cell r="I834">
            <v>5</v>
          </cell>
          <cell r="J834">
            <v>0</v>
          </cell>
        </row>
        <row r="835">
          <cell r="A835" t="str">
            <v>31P8950</v>
          </cell>
          <cell r="B835" t="str">
            <v>Lenovo</v>
          </cell>
          <cell r="C835" t="str">
            <v>入力装置</v>
          </cell>
          <cell r="D835" t="str">
            <v xml:space="preserve">ZIB-31P8950         </v>
          </cell>
          <cell r="E835" t="str">
            <v>USBキーボード ウルトラナビ付(英語)</v>
          </cell>
          <cell r="F835">
            <v>12000</v>
          </cell>
          <cell r="G835">
            <v>10920</v>
          </cell>
          <cell r="H835">
            <v>10416</v>
          </cell>
          <cell r="I835">
            <v>1</v>
          </cell>
          <cell r="J835">
            <v>3</v>
          </cell>
        </row>
        <row r="836">
          <cell r="A836" t="str">
            <v>31P8974</v>
          </cell>
          <cell r="B836" t="str">
            <v>Lenovo</v>
          </cell>
          <cell r="C836" t="str">
            <v>入力装置</v>
          </cell>
          <cell r="D836" t="str">
            <v xml:space="preserve">ZIB-31P8974         </v>
          </cell>
          <cell r="E836" t="str">
            <v>USBキーボード ウルトラナビ付</v>
          </cell>
          <cell r="F836">
            <v>12000</v>
          </cell>
          <cell r="G836">
            <v>10920</v>
          </cell>
          <cell r="H836">
            <v>10416</v>
          </cell>
          <cell r="I836">
            <v>16</v>
          </cell>
          <cell r="J836">
            <v>5</v>
          </cell>
        </row>
        <row r="837">
          <cell r="A837" t="str">
            <v>31P9490</v>
          </cell>
          <cell r="B837" t="str">
            <v>Lenovo</v>
          </cell>
          <cell r="C837" t="str">
            <v>入力装置</v>
          </cell>
          <cell r="D837" t="str">
            <v xml:space="preserve">ZIB-31P9490         </v>
          </cell>
          <cell r="E837" t="str">
            <v>USBトラベルキーボード ウルトラナビ付(英</v>
          </cell>
          <cell r="F837">
            <v>12000</v>
          </cell>
          <cell r="G837">
            <v>10920</v>
          </cell>
          <cell r="H837">
            <v>10416</v>
          </cell>
          <cell r="I837">
            <v>3</v>
          </cell>
          <cell r="J837">
            <v>0</v>
          </cell>
        </row>
        <row r="838">
          <cell r="A838" t="str">
            <v>31P9514</v>
          </cell>
          <cell r="B838" t="str">
            <v>Lenovo</v>
          </cell>
          <cell r="C838" t="str">
            <v>入力装置</v>
          </cell>
          <cell r="D838" t="str">
            <v xml:space="preserve">ZIB-31P9514         </v>
          </cell>
          <cell r="E838" t="str">
            <v>USBトラベルキーボード ウルトラナビ付</v>
          </cell>
          <cell r="F838">
            <v>12000</v>
          </cell>
          <cell r="G838">
            <v>10920</v>
          </cell>
          <cell r="H838">
            <v>10416</v>
          </cell>
          <cell r="I838">
            <v>6</v>
          </cell>
          <cell r="J838">
            <v>5</v>
          </cell>
        </row>
        <row r="839">
          <cell r="A839" t="str">
            <v>33L3226</v>
          </cell>
          <cell r="B839" t="str">
            <v>Lenovo</v>
          </cell>
          <cell r="C839" t="str">
            <v>入力装置</v>
          </cell>
          <cell r="D839" t="str">
            <v xml:space="preserve">ZIB-33L3226         </v>
          </cell>
          <cell r="E839" t="str">
            <v>ThinkPad USB 数値キーパッド</v>
          </cell>
          <cell r="F839">
            <v>3800</v>
          </cell>
          <cell r="G839">
            <v>3458</v>
          </cell>
          <cell r="H839">
            <v>3298</v>
          </cell>
          <cell r="I839">
            <v>-114</v>
          </cell>
          <cell r="J839">
            <v>243</v>
          </cell>
        </row>
        <row r="840">
          <cell r="A840" t="str">
            <v>73P2638</v>
          </cell>
          <cell r="B840" t="str">
            <v>Lenovo</v>
          </cell>
          <cell r="C840" t="str">
            <v>入力装置</v>
          </cell>
          <cell r="D840" t="str">
            <v xml:space="preserve">ZIB-73P2638         </v>
          </cell>
          <cell r="E840" t="str">
            <v>エンハンスド・パフォーマンス USB キーボ</v>
          </cell>
          <cell r="F840">
            <v>6000</v>
          </cell>
          <cell r="G840">
            <v>5460</v>
          </cell>
          <cell r="H840">
            <v>5208</v>
          </cell>
          <cell r="I840">
            <v>0</v>
          </cell>
          <cell r="J840">
            <v>5</v>
          </cell>
        </row>
        <row r="841">
          <cell r="A841" t="str">
            <v>73P4082</v>
          </cell>
          <cell r="B841" t="str">
            <v>Lenovo</v>
          </cell>
          <cell r="C841" t="str">
            <v>入力装置</v>
          </cell>
          <cell r="D841" t="str">
            <v xml:space="preserve">ZIB-73P4082         </v>
          </cell>
          <cell r="E841" t="str">
            <v>IBMエンハンスド・パフォーマンス・ワイヤ</v>
          </cell>
          <cell r="F841">
            <v>11000</v>
          </cell>
          <cell r="G841">
            <v>10010</v>
          </cell>
          <cell r="H841">
            <v>9548</v>
          </cell>
          <cell r="I841">
            <v>2</v>
          </cell>
          <cell r="J841">
            <v>0</v>
          </cell>
        </row>
        <row r="842">
          <cell r="A842" t="str">
            <v>73P4748</v>
          </cell>
          <cell r="B842" t="str">
            <v>Lenovo</v>
          </cell>
          <cell r="C842" t="str">
            <v>入力装置</v>
          </cell>
          <cell r="D842" t="str">
            <v xml:space="preserve">ZIB-73P4748         </v>
          </cell>
          <cell r="E842" t="str">
            <v>プリファード・プロUSB指紋認証キーボード</v>
          </cell>
          <cell r="F842">
            <v>9000</v>
          </cell>
          <cell r="G842">
            <v>8190</v>
          </cell>
          <cell r="H842">
            <v>7812</v>
          </cell>
          <cell r="I842">
            <v>2</v>
          </cell>
          <cell r="J842">
            <v>0</v>
          </cell>
        </row>
        <row r="843">
          <cell r="A843" t="str">
            <v>73P5188</v>
          </cell>
          <cell r="B843" t="str">
            <v>Lenovo</v>
          </cell>
          <cell r="C843" t="str">
            <v>入力装置</v>
          </cell>
          <cell r="D843" t="str">
            <v xml:space="preserve">ZIB-73P5188         </v>
          </cell>
          <cell r="E843" t="str">
            <v>ThinkPad Tabletシリーズ デジタイザー・ペン</v>
          </cell>
          <cell r="F843">
            <v>3800</v>
          </cell>
          <cell r="G843">
            <v>3458</v>
          </cell>
          <cell r="H843">
            <v>3298</v>
          </cell>
          <cell r="I843">
            <v>8</v>
          </cell>
          <cell r="J843">
            <v>5</v>
          </cell>
        </row>
        <row r="844">
          <cell r="A844" t="str">
            <v>73P5220</v>
          </cell>
          <cell r="B844" t="str">
            <v>Lenovo</v>
          </cell>
          <cell r="C844" t="str">
            <v>入力装置</v>
          </cell>
          <cell r="D844" t="str">
            <v xml:space="preserve">ZIB-73P5220         </v>
          </cell>
          <cell r="E844" t="str">
            <v>ThinkPlus プリファード・プロUSBキーボード(英語)</v>
          </cell>
          <cell r="F844">
            <v>5900</v>
          </cell>
          <cell r="G844">
            <v>5369</v>
          </cell>
          <cell r="H844">
            <v>5121</v>
          </cell>
          <cell r="I844">
            <v>1</v>
          </cell>
          <cell r="J844">
            <v>0</v>
          </cell>
        </row>
        <row r="845">
          <cell r="A845" t="str">
            <v>73P5238</v>
          </cell>
          <cell r="B845" t="str">
            <v>Lenovo</v>
          </cell>
          <cell r="C845" t="str">
            <v>入力装置</v>
          </cell>
          <cell r="D845" t="str">
            <v xml:space="preserve">ZIB-73P5238         </v>
          </cell>
          <cell r="E845" t="str">
            <v>ThinkPlus プリファード・プロUSBキーボード</v>
          </cell>
          <cell r="F845">
            <v>5900</v>
          </cell>
          <cell r="G845">
            <v>5369</v>
          </cell>
          <cell r="H845">
            <v>5121</v>
          </cell>
          <cell r="I845">
            <v>1</v>
          </cell>
          <cell r="J845">
            <v>0</v>
          </cell>
        </row>
        <row r="846">
          <cell r="A846" t="str">
            <v>73P1949</v>
          </cell>
          <cell r="B846" t="str">
            <v>Lenovo</v>
          </cell>
          <cell r="C846" t="str">
            <v>消耗品</v>
          </cell>
          <cell r="D846" t="str">
            <v xml:space="preserve">ZIB-73P1949         </v>
          </cell>
          <cell r="E846" t="str">
            <v>トラックポイント・キャップ(ソフト・リム)</v>
          </cell>
          <cell r="F846">
            <v>900</v>
          </cell>
          <cell r="G846">
            <v>819</v>
          </cell>
          <cell r="H846">
            <v>781</v>
          </cell>
          <cell r="I846">
            <v>10</v>
          </cell>
          <cell r="J846">
            <v>0</v>
          </cell>
        </row>
        <row r="847">
          <cell r="A847" t="str">
            <v>07G3793</v>
          </cell>
          <cell r="B847" t="str">
            <v>Lenovo</v>
          </cell>
          <cell r="C847" t="str">
            <v>ケーブル・ケーブル</v>
          </cell>
          <cell r="D847" t="str">
            <v xml:space="preserve">ZIB-07G3793         </v>
          </cell>
          <cell r="E847" t="str">
            <v>KEYBOARD/MOUSE CONNE</v>
          </cell>
          <cell r="F847">
            <v>2100</v>
          </cell>
          <cell r="G847">
            <v>1911</v>
          </cell>
          <cell r="H847">
            <v>1822</v>
          </cell>
          <cell r="I847">
            <v>0</v>
          </cell>
          <cell r="J847">
            <v>2</v>
          </cell>
        </row>
        <row r="848">
          <cell r="A848" t="str">
            <v>08K6068</v>
          </cell>
          <cell r="B848" t="str">
            <v>Lenovo</v>
          </cell>
          <cell r="C848" t="str">
            <v>ケーブル・ケーブル</v>
          </cell>
          <cell r="D848" t="str">
            <v xml:space="preserve">ZIB-08K6068         </v>
          </cell>
          <cell r="E848" t="str">
            <v>ThinkPad ウルトラベイ2000 セカンドHDDアダプター</v>
          </cell>
          <cell r="F848">
            <v>3800</v>
          </cell>
          <cell r="G848">
            <v>3458</v>
          </cell>
          <cell r="H848">
            <v>3298</v>
          </cell>
          <cell r="I848">
            <v>0</v>
          </cell>
          <cell r="J848">
            <v>7</v>
          </cell>
        </row>
        <row r="849">
          <cell r="A849" t="str">
            <v>22P5298</v>
          </cell>
          <cell r="B849" t="str">
            <v>Lenovo</v>
          </cell>
          <cell r="C849" t="str">
            <v>ケーブル・ケーブル</v>
          </cell>
          <cell r="D849" t="str">
            <v xml:space="preserve">ZIB-22P5298         </v>
          </cell>
          <cell r="E849" t="str">
            <v>USB シリアル・パラレル変換アダプター</v>
          </cell>
          <cell r="F849">
            <v>4500</v>
          </cell>
          <cell r="G849">
            <v>4095</v>
          </cell>
          <cell r="H849">
            <v>3906</v>
          </cell>
          <cell r="I849">
            <v>13</v>
          </cell>
          <cell r="J849">
            <v>10</v>
          </cell>
        </row>
        <row r="850">
          <cell r="A850" t="str">
            <v>62P4554</v>
          </cell>
          <cell r="B850" t="str">
            <v>Lenovo</v>
          </cell>
          <cell r="C850" t="str">
            <v>ケーブル・ケーブル</v>
          </cell>
          <cell r="D850" t="str">
            <v xml:space="preserve">ZIB-62P4554         </v>
          </cell>
          <cell r="E850" t="str">
            <v>ウルトラベイ・スリム セカンドHDDアダプタ</v>
          </cell>
          <cell r="F850">
            <v>3800</v>
          </cell>
          <cell r="G850">
            <v>3458</v>
          </cell>
          <cell r="H850">
            <v>3298</v>
          </cell>
          <cell r="I850">
            <v>17</v>
          </cell>
          <cell r="J850">
            <v>0</v>
          </cell>
        </row>
        <row r="851">
          <cell r="A851" t="str">
            <v>73P2582</v>
          </cell>
          <cell r="B851" t="str">
            <v>Lenovo</v>
          </cell>
          <cell r="C851" t="str">
            <v>ケーブル・ケーブル</v>
          </cell>
          <cell r="D851" t="str">
            <v xml:space="preserve">ZIB-73P2582         </v>
          </cell>
          <cell r="E851" t="str">
            <v>Kensington マイクロセーバー・セキュリテ</v>
          </cell>
          <cell r="F851">
            <v>5800</v>
          </cell>
          <cell r="G851">
            <v>5278</v>
          </cell>
          <cell r="H851">
            <v>5034</v>
          </cell>
          <cell r="I851">
            <v>5</v>
          </cell>
          <cell r="J851">
            <v>20</v>
          </cell>
        </row>
        <row r="852">
          <cell r="A852" t="str">
            <v>73P3268</v>
          </cell>
          <cell r="B852" t="str">
            <v>Lenovo</v>
          </cell>
          <cell r="C852" t="str">
            <v>ケーブル・ケーブル</v>
          </cell>
          <cell r="D852" t="str">
            <v xml:space="preserve">ZIB-73P3268         </v>
          </cell>
          <cell r="E852" t="str">
            <v>エンハンスド・ドライブ・アダプター</v>
          </cell>
          <cell r="F852">
            <v>5800</v>
          </cell>
          <cell r="G852">
            <v>5278</v>
          </cell>
          <cell r="H852">
            <v>5034</v>
          </cell>
          <cell r="I852">
            <v>3</v>
          </cell>
          <cell r="J852">
            <v>0</v>
          </cell>
        </row>
        <row r="853">
          <cell r="A853" t="str">
            <v>73P3358</v>
          </cell>
          <cell r="B853" t="str">
            <v>Lenovo</v>
          </cell>
          <cell r="C853" t="str">
            <v>メディア</v>
          </cell>
          <cell r="D853" t="str">
            <v xml:space="preserve">ZIB-73P3358         </v>
          </cell>
          <cell r="E853" t="str">
            <v>60GB ミニディスク・パック</v>
          </cell>
          <cell r="F853">
            <v>30000</v>
          </cell>
          <cell r="G853">
            <v>27300</v>
          </cell>
          <cell r="H853">
            <v>26040</v>
          </cell>
          <cell r="I853">
            <v>4</v>
          </cell>
          <cell r="J853">
            <v>5</v>
          </cell>
        </row>
        <row r="854">
          <cell r="A854" t="str">
            <v>22P9228</v>
          </cell>
          <cell r="B854" t="str">
            <v>Lenovo</v>
          </cell>
          <cell r="C854" t="str">
            <v>フラッシュメモリ</v>
          </cell>
          <cell r="D854" t="str">
            <v xml:space="preserve">ZIB-22P9228         </v>
          </cell>
          <cell r="E854" t="str">
            <v>256MB USB 2.0高速メモリー・キー</v>
          </cell>
          <cell r="F854">
            <v>6000</v>
          </cell>
          <cell r="G854">
            <v>5460</v>
          </cell>
          <cell r="H854">
            <v>5208</v>
          </cell>
          <cell r="I854">
            <v>2</v>
          </cell>
          <cell r="J854">
            <v>0</v>
          </cell>
        </row>
        <row r="855">
          <cell r="A855" t="str">
            <v>22P9230</v>
          </cell>
          <cell r="B855" t="str">
            <v>Lenovo</v>
          </cell>
          <cell r="C855" t="str">
            <v>フラッシュメモリ</v>
          </cell>
          <cell r="D855" t="str">
            <v xml:space="preserve">ZIB-22P9230         </v>
          </cell>
          <cell r="E855" t="str">
            <v>512MB USB 2.0高速メモリー・キー</v>
          </cell>
          <cell r="F855">
            <v>10000</v>
          </cell>
          <cell r="G855">
            <v>9100</v>
          </cell>
          <cell r="H855">
            <v>8680</v>
          </cell>
          <cell r="I855">
            <v>0</v>
          </cell>
          <cell r="J855">
            <v>3</v>
          </cell>
        </row>
        <row r="856">
          <cell r="A856" t="str">
            <v>40Y7421</v>
          </cell>
          <cell r="B856" t="str">
            <v>Lenovo</v>
          </cell>
          <cell r="C856" t="str">
            <v>フラッシュメモリ</v>
          </cell>
          <cell r="D856" t="str">
            <v xml:space="preserve">ZIB-40Y7421         </v>
          </cell>
          <cell r="E856" t="str">
            <v>ThinkPlus 1GB USB 2.0高速メモリー・キー</v>
          </cell>
          <cell r="F856">
            <v>18000</v>
          </cell>
          <cell r="G856">
            <v>16380</v>
          </cell>
          <cell r="H856">
            <v>15624</v>
          </cell>
          <cell r="I856">
            <v>-2</v>
          </cell>
          <cell r="J856">
            <v>6</v>
          </cell>
        </row>
        <row r="857">
          <cell r="A857" t="str">
            <v>14P7566</v>
          </cell>
          <cell r="B857" t="str">
            <v>Lenovo</v>
          </cell>
          <cell r="C857" t="str">
            <v>サプライ</v>
          </cell>
          <cell r="D857" t="str">
            <v xml:space="preserve">ZIB-14P7566         </v>
          </cell>
          <cell r="E857" t="str">
            <v>ケンジントン スリムマイクロセーバー(他社</v>
          </cell>
          <cell r="F857">
            <v>5480</v>
          </cell>
          <cell r="G857">
            <v>0</v>
          </cell>
          <cell r="H857">
            <v>4811</v>
          </cell>
          <cell r="I857">
            <v>11</v>
          </cell>
          <cell r="J857">
            <v>0</v>
          </cell>
        </row>
        <row r="858">
          <cell r="A858" t="str">
            <v>30R4959</v>
          </cell>
          <cell r="B858" t="str">
            <v>Lenovo</v>
          </cell>
          <cell r="C858" t="str">
            <v>サプライ</v>
          </cell>
          <cell r="D858" t="str">
            <v xml:space="preserve">ZIB-30R4959         </v>
          </cell>
          <cell r="E858" t="str">
            <v>ThinkPad キャリングケース - X41 Tabletシリーズ用</v>
          </cell>
          <cell r="F858">
            <v>4800</v>
          </cell>
          <cell r="G858">
            <v>4368</v>
          </cell>
          <cell r="H858">
            <v>4166</v>
          </cell>
          <cell r="I858">
            <v>0</v>
          </cell>
          <cell r="J858">
            <v>3</v>
          </cell>
        </row>
        <row r="859">
          <cell r="A859" t="str">
            <v>31P7671</v>
          </cell>
          <cell r="B859" t="str">
            <v>Lenovo</v>
          </cell>
          <cell r="C859" t="str">
            <v>サプライ</v>
          </cell>
          <cell r="D859" t="str">
            <v xml:space="preserve">ZIB-31P7671         </v>
          </cell>
          <cell r="E859" t="str">
            <v>バックパック(他社製品)</v>
          </cell>
          <cell r="F859">
            <v>4800</v>
          </cell>
          <cell r="G859">
            <v>0</v>
          </cell>
          <cell r="H859">
            <v>3110</v>
          </cell>
          <cell r="I859">
            <v>0</v>
          </cell>
          <cell r="J859">
            <v>2</v>
          </cell>
        </row>
        <row r="860">
          <cell r="A860" t="str">
            <v>73P1947</v>
          </cell>
          <cell r="B860" t="str">
            <v>Lenovo</v>
          </cell>
          <cell r="C860" t="str">
            <v>サプライ</v>
          </cell>
          <cell r="D860" t="str">
            <v xml:space="preserve">ZIB-73P1947         </v>
          </cell>
          <cell r="E860" t="str">
            <v>トラックポイント・キャップ(クラッシック・ドーム)</v>
          </cell>
          <cell r="F860">
            <v>900</v>
          </cell>
          <cell r="G860">
            <v>819</v>
          </cell>
          <cell r="H860">
            <v>781</v>
          </cell>
          <cell r="I860">
            <v>37</v>
          </cell>
          <cell r="J860">
            <v>0</v>
          </cell>
        </row>
        <row r="861">
          <cell r="A861" t="str">
            <v>73P1948</v>
          </cell>
          <cell r="B861" t="str">
            <v>Lenovo</v>
          </cell>
          <cell r="C861" t="str">
            <v>サプライ</v>
          </cell>
          <cell r="D861" t="str">
            <v xml:space="preserve">ZIB-73P1948         </v>
          </cell>
          <cell r="E861" t="str">
            <v>トラックポイント・キャップ(ソフト・ドーム)</v>
          </cell>
          <cell r="F861">
            <v>900</v>
          </cell>
          <cell r="G861">
            <v>819</v>
          </cell>
          <cell r="H861">
            <v>781</v>
          </cell>
          <cell r="I861">
            <v>33</v>
          </cell>
          <cell r="J861">
            <v>0</v>
          </cell>
        </row>
        <row r="862">
          <cell r="A862" t="str">
            <v>73P2698</v>
          </cell>
          <cell r="B862" t="str">
            <v>Lenovo</v>
          </cell>
          <cell r="C862" t="str">
            <v>サプライ</v>
          </cell>
          <cell r="D862" t="str">
            <v xml:space="preserve">ZIB-73P2698         </v>
          </cell>
          <cell r="E862" t="str">
            <v>トラックポイント・キャップ・コレクション</v>
          </cell>
          <cell r="F862">
            <v>900</v>
          </cell>
          <cell r="G862">
            <v>819</v>
          </cell>
          <cell r="H862">
            <v>781</v>
          </cell>
          <cell r="I862">
            <v>11</v>
          </cell>
          <cell r="J862">
            <v>0</v>
          </cell>
        </row>
        <row r="863">
          <cell r="A863" t="str">
            <v>73P3597</v>
          </cell>
          <cell r="B863" t="str">
            <v>Lenovo</v>
          </cell>
          <cell r="C863" t="str">
            <v>サプライ</v>
          </cell>
          <cell r="D863" t="str">
            <v xml:space="preserve">ZIB-73P3597         </v>
          </cell>
          <cell r="E863" t="str">
            <v>ThinkPadキャリングケース - エクスパンダ</v>
          </cell>
          <cell r="F863">
            <v>8000</v>
          </cell>
          <cell r="G863">
            <v>7280</v>
          </cell>
          <cell r="H863">
            <v>6944</v>
          </cell>
          <cell r="I863">
            <v>0</v>
          </cell>
          <cell r="J863">
            <v>5</v>
          </cell>
        </row>
        <row r="864">
          <cell r="A864" t="str">
            <v>73P3598</v>
          </cell>
          <cell r="B864" t="str">
            <v>Lenovo</v>
          </cell>
          <cell r="C864" t="str">
            <v>サプライ</v>
          </cell>
          <cell r="D864" t="str">
            <v xml:space="preserve">ZIB-73P3598         </v>
          </cell>
          <cell r="E864" t="str">
            <v>ThinkPadキャリングケース - オーガナイザー</v>
          </cell>
          <cell r="F864">
            <v>12000</v>
          </cell>
          <cell r="G864">
            <v>10920</v>
          </cell>
          <cell r="H864">
            <v>10416</v>
          </cell>
          <cell r="I864">
            <v>-4</v>
          </cell>
          <cell r="J864">
            <v>6</v>
          </cell>
        </row>
        <row r="865">
          <cell r="A865" t="str">
            <v>73P3599</v>
          </cell>
          <cell r="B865" t="str">
            <v>Lenovo</v>
          </cell>
          <cell r="C865" t="str">
            <v>サプライ</v>
          </cell>
          <cell r="D865" t="str">
            <v xml:space="preserve">ZIB-73P3599         </v>
          </cell>
          <cell r="E865" t="str">
            <v>ThinkPadキャリングケース - バックパック</v>
          </cell>
          <cell r="F865">
            <v>10000</v>
          </cell>
          <cell r="G865">
            <v>9100</v>
          </cell>
          <cell r="H865">
            <v>8680</v>
          </cell>
          <cell r="I865">
            <v>-1</v>
          </cell>
          <cell r="J865">
            <v>3</v>
          </cell>
        </row>
        <row r="866">
          <cell r="A866" t="str">
            <v>73P3600</v>
          </cell>
          <cell r="B866" t="str">
            <v>Lenovo</v>
          </cell>
          <cell r="C866" t="str">
            <v>サプライ</v>
          </cell>
          <cell r="D866" t="str">
            <v xml:space="preserve">ZIB-73P3600         </v>
          </cell>
          <cell r="E866" t="str">
            <v>ThinkPadキャリングケース - レザーアタッシュ</v>
          </cell>
          <cell r="F866">
            <v>16000</v>
          </cell>
          <cell r="G866">
            <v>14560</v>
          </cell>
          <cell r="H866">
            <v>13888</v>
          </cell>
          <cell r="I866">
            <v>1</v>
          </cell>
          <cell r="J866">
            <v>2</v>
          </cell>
        </row>
        <row r="867">
          <cell r="A867" t="str">
            <v>73P4774</v>
          </cell>
          <cell r="B867" t="str">
            <v>Lenovo</v>
          </cell>
          <cell r="C867" t="str">
            <v>サプライ</v>
          </cell>
          <cell r="D867" t="str">
            <v xml:space="preserve">ZIB-73P4774         </v>
          </cell>
          <cell r="E867" t="str">
            <v>USB指紋認証リーダー</v>
          </cell>
          <cell r="F867">
            <v>7000</v>
          </cell>
          <cell r="G867">
            <v>6370</v>
          </cell>
          <cell r="H867">
            <v>6076</v>
          </cell>
          <cell r="I867">
            <v>1</v>
          </cell>
          <cell r="J867">
            <v>5</v>
          </cell>
        </row>
        <row r="868">
          <cell r="A868" t="str">
            <v>73P5186</v>
          </cell>
          <cell r="B868" t="str">
            <v>Lenovo</v>
          </cell>
          <cell r="C868" t="str">
            <v>サプライ</v>
          </cell>
          <cell r="D868" t="str">
            <v xml:space="preserve">ZIB-73P5186         </v>
          </cell>
          <cell r="E868" t="str">
            <v>ThinkPad キャリングケース - レザー・ウル</v>
          </cell>
          <cell r="F868">
            <v>10000</v>
          </cell>
          <cell r="G868">
            <v>9100</v>
          </cell>
          <cell r="H868">
            <v>8680</v>
          </cell>
          <cell r="I868">
            <v>2</v>
          </cell>
          <cell r="J868">
            <v>0</v>
          </cell>
        </row>
        <row r="869">
          <cell r="A869" t="str">
            <v>41C9583</v>
          </cell>
          <cell r="B869" t="str">
            <v>Lenovo</v>
          </cell>
          <cell r="C869" t="str">
            <v>サービス&amp;サポート</v>
          </cell>
          <cell r="D869" t="str">
            <v xml:space="preserve">ZIB-41C9583         </v>
          </cell>
          <cell r="E869" t="str">
            <v>ThinkPlus</v>
          </cell>
          <cell r="F869">
            <v>24000</v>
          </cell>
          <cell r="G869">
            <v>0</v>
          </cell>
          <cell r="H869">
            <v>19920</v>
          </cell>
          <cell r="I869">
            <v>-2</v>
          </cell>
          <cell r="J869">
            <v>6</v>
          </cell>
        </row>
        <row r="870">
          <cell r="A870" t="str">
            <v>41C9592</v>
          </cell>
          <cell r="B870" t="str">
            <v>Lenovo</v>
          </cell>
          <cell r="C870" t="str">
            <v>サービス&amp;サポート</v>
          </cell>
          <cell r="D870" t="str">
            <v xml:space="preserve">ZIB-41C9592         </v>
          </cell>
          <cell r="E870" t="str">
            <v>ThinkPlus</v>
          </cell>
          <cell r="F870">
            <v>63000</v>
          </cell>
          <cell r="G870">
            <v>0</v>
          </cell>
          <cell r="H870">
            <v>52290</v>
          </cell>
          <cell r="I870">
            <v>-3</v>
          </cell>
          <cell r="J870">
            <v>4</v>
          </cell>
        </row>
        <row r="871">
          <cell r="A871" t="str">
            <v>41C9595</v>
          </cell>
          <cell r="B871" t="str">
            <v>Lenovo</v>
          </cell>
          <cell r="C871" t="str">
            <v>サービス&amp;サポート</v>
          </cell>
          <cell r="D871" t="str">
            <v xml:space="preserve">ZIB-41C9595         </v>
          </cell>
          <cell r="E871" t="str">
            <v>ThinkPlus</v>
          </cell>
          <cell r="F871">
            <v>27000</v>
          </cell>
          <cell r="G871">
            <v>0</v>
          </cell>
          <cell r="H871">
            <v>24300</v>
          </cell>
          <cell r="I871">
            <v>-7</v>
          </cell>
          <cell r="J871">
            <v>35</v>
          </cell>
        </row>
        <row r="872">
          <cell r="A872" t="str">
            <v>41C9597</v>
          </cell>
          <cell r="B872" t="str">
            <v>Lenovo</v>
          </cell>
          <cell r="C872" t="str">
            <v>サービス&amp;サポート</v>
          </cell>
          <cell r="D872" t="str">
            <v xml:space="preserve">ZIB-41C9597         </v>
          </cell>
          <cell r="E872" t="str">
            <v>ThinkPlus</v>
          </cell>
          <cell r="F872">
            <v>22000</v>
          </cell>
          <cell r="G872">
            <v>0</v>
          </cell>
          <cell r="H872">
            <v>19800</v>
          </cell>
          <cell r="I872">
            <v>-16</v>
          </cell>
          <cell r="J872">
            <v>20</v>
          </cell>
        </row>
        <row r="873">
          <cell r="A873" t="str">
            <v>41C9641</v>
          </cell>
          <cell r="B873" t="str">
            <v>Lenovo</v>
          </cell>
          <cell r="C873" t="str">
            <v>サービス&amp;サポート</v>
          </cell>
          <cell r="D873" t="str">
            <v xml:space="preserve">ZIB-41C9641         </v>
          </cell>
          <cell r="E873" t="str">
            <v>ThinkPlus</v>
          </cell>
          <cell r="F873">
            <v>9800</v>
          </cell>
          <cell r="G873">
            <v>0</v>
          </cell>
          <cell r="H873">
            <v>8134</v>
          </cell>
          <cell r="I873">
            <v>3</v>
          </cell>
          <cell r="J873">
            <v>0</v>
          </cell>
        </row>
        <row r="874">
          <cell r="A874" t="str">
            <v>41C9685</v>
          </cell>
          <cell r="B874" t="str">
            <v>Lenovo</v>
          </cell>
          <cell r="C874" t="str">
            <v>サービス&amp;サポート</v>
          </cell>
          <cell r="D874" t="str">
            <v xml:space="preserve">ZIB-41C9685         </v>
          </cell>
          <cell r="E874" t="str">
            <v>ThinkPlus</v>
          </cell>
          <cell r="F874">
            <v>29000</v>
          </cell>
          <cell r="G874">
            <v>0</v>
          </cell>
          <cell r="H874">
            <v>24070</v>
          </cell>
          <cell r="I874">
            <v>2</v>
          </cell>
          <cell r="J874">
            <v>0</v>
          </cell>
        </row>
        <row r="875">
          <cell r="A875" t="str">
            <v>41E9835</v>
          </cell>
          <cell r="B875" t="str">
            <v>Lenovo</v>
          </cell>
          <cell r="C875" t="str">
            <v>サービス&amp;サポート</v>
          </cell>
          <cell r="D875" t="str">
            <v xml:space="preserve">ZIB-41E9835         </v>
          </cell>
          <cell r="E875" t="str">
            <v>ThinkPlus</v>
          </cell>
          <cell r="F875">
            <v>16000</v>
          </cell>
          <cell r="G875">
            <v>0</v>
          </cell>
          <cell r="H875">
            <v>13280</v>
          </cell>
          <cell r="I875">
            <v>11</v>
          </cell>
          <cell r="J875">
            <v>0</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row r="911">
          <cell r="A911" t="str">
            <v/>
          </cell>
        </row>
        <row r="912">
          <cell r="A912" t="str">
            <v/>
          </cell>
        </row>
        <row r="913">
          <cell r="A913" t="str">
            <v/>
          </cell>
        </row>
        <row r="914">
          <cell r="A914" t="str">
            <v/>
          </cell>
        </row>
        <row r="915">
          <cell r="A915" t="str">
            <v/>
          </cell>
        </row>
        <row r="916">
          <cell r="A916" t="str">
            <v/>
          </cell>
        </row>
        <row r="917">
          <cell r="A917" t="str">
            <v/>
          </cell>
        </row>
        <row r="918">
          <cell r="A918" t="str">
            <v/>
          </cell>
        </row>
        <row r="919">
          <cell r="A919" t="str">
            <v/>
          </cell>
        </row>
        <row r="920">
          <cell r="A920" t="str">
            <v/>
          </cell>
        </row>
        <row r="921">
          <cell r="A921" t="str">
            <v/>
          </cell>
        </row>
        <row r="922">
          <cell r="A922" t="str">
            <v/>
          </cell>
        </row>
        <row r="923">
          <cell r="A923" t="str">
            <v/>
          </cell>
        </row>
        <row r="924">
          <cell r="A924" t="str">
            <v/>
          </cell>
        </row>
        <row r="925">
          <cell r="A925" t="str">
            <v/>
          </cell>
        </row>
        <row r="926">
          <cell r="A926" t="str">
            <v/>
          </cell>
        </row>
        <row r="927">
          <cell r="A927" t="str">
            <v/>
          </cell>
        </row>
        <row r="928">
          <cell r="A928" t="str">
            <v/>
          </cell>
        </row>
        <row r="929">
          <cell r="A929" t="str">
            <v/>
          </cell>
        </row>
        <row r="930">
          <cell r="A930" t="str">
            <v/>
          </cell>
        </row>
        <row r="931">
          <cell r="A931" t="str">
            <v/>
          </cell>
        </row>
        <row r="932">
          <cell r="A932" t="str">
            <v/>
          </cell>
        </row>
        <row r="933">
          <cell r="A933" t="str">
            <v/>
          </cell>
        </row>
        <row r="934">
          <cell r="A934" t="str">
            <v/>
          </cell>
        </row>
        <row r="935">
          <cell r="A935" t="str">
            <v/>
          </cell>
        </row>
        <row r="936">
          <cell r="A936" t="str">
            <v/>
          </cell>
        </row>
        <row r="937">
          <cell r="A937" t="str">
            <v/>
          </cell>
        </row>
        <row r="938">
          <cell r="A938" t="str">
            <v/>
          </cell>
        </row>
        <row r="939">
          <cell r="A939" t="str">
            <v/>
          </cell>
        </row>
        <row r="940">
          <cell r="A940" t="str">
            <v/>
          </cell>
        </row>
        <row r="941">
          <cell r="A941" t="str">
            <v/>
          </cell>
        </row>
        <row r="942">
          <cell r="A942" t="str">
            <v/>
          </cell>
        </row>
        <row r="943">
          <cell r="A943" t="str">
            <v/>
          </cell>
        </row>
        <row r="944">
          <cell r="A944" t="str">
            <v/>
          </cell>
        </row>
        <row r="945">
          <cell r="A945" t="str">
            <v/>
          </cell>
        </row>
        <row r="946">
          <cell r="A946" t="str">
            <v/>
          </cell>
        </row>
        <row r="947">
          <cell r="A947" t="str">
            <v/>
          </cell>
        </row>
        <row r="948">
          <cell r="A948" t="str">
            <v/>
          </cell>
        </row>
        <row r="949">
          <cell r="A949" t="str">
            <v/>
          </cell>
        </row>
        <row r="950">
          <cell r="A950" t="str">
            <v/>
          </cell>
        </row>
        <row r="951">
          <cell r="A951" t="str">
            <v/>
          </cell>
        </row>
        <row r="952">
          <cell r="A952" t="str">
            <v/>
          </cell>
        </row>
        <row r="953">
          <cell r="A953" t="str">
            <v/>
          </cell>
        </row>
        <row r="954">
          <cell r="A954" t="str">
            <v/>
          </cell>
        </row>
        <row r="955">
          <cell r="A955" t="str">
            <v/>
          </cell>
        </row>
        <row r="956">
          <cell r="A956" t="str">
            <v/>
          </cell>
        </row>
        <row r="957">
          <cell r="A957" t="str">
            <v/>
          </cell>
        </row>
        <row r="958">
          <cell r="A958" t="str">
            <v/>
          </cell>
        </row>
        <row r="959">
          <cell r="A959" t="str">
            <v/>
          </cell>
        </row>
        <row r="960">
          <cell r="A960" t="str">
            <v/>
          </cell>
        </row>
        <row r="961">
          <cell r="A961" t="str">
            <v/>
          </cell>
        </row>
        <row r="962">
          <cell r="A962" t="str">
            <v/>
          </cell>
        </row>
        <row r="963">
          <cell r="A963" t="str">
            <v/>
          </cell>
        </row>
        <row r="964">
          <cell r="A964" t="str">
            <v/>
          </cell>
        </row>
        <row r="965">
          <cell r="A965" t="str">
            <v/>
          </cell>
        </row>
        <row r="966">
          <cell r="A966" t="str">
            <v/>
          </cell>
        </row>
        <row r="967">
          <cell r="A967" t="str">
            <v/>
          </cell>
        </row>
        <row r="968">
          <cell r="A968" t="str">
            <v/>
          </cell>
        </row>
        <row r="969">
          <cell r="A969" t="str">
            <v/>
          </cell>
        </row>
        <row r="970">
          <cell r="A970" t="str">
            <v/>
          </cell>
        </row>
        <row r="971">
          <cell r="A971" t="str">
            <v/>
          </cell>
        </row>
        <row r="972">
          <cell r="A972" t="str">
            <v/>
          </cell>
        </row>
        <row r="973">
          <cell r="A973" t="str">
            <v/>
          </cell>
        </row>
        <row r="974">
          <cell r="A974" t="str">
            <v/>
          </cell>
        </row>
        <row r="975">
          <cell r="A975" t="str">
            <v/>
          </cell>
        </row>
        <row r="976">
          <cell r="A976" t="str">
            <v/>
          </cell>
        </row>
        <row r="977">
          <cell r="A977" t="str">
            <v/>
          </cell>
        </row>
        <row r="978">
          <cell r="A978" t="str">
            <v/>
          </cell>
        </row>
        <row r="979">
          <cell r="A979" t="str">
            <v/>
          </cell>
        </row>
        <row r="980">
          <cell r="A980" t="str">
            <v/>
          </cell>
        </row>
        <row r="981">
          <cell r="A981" t="str">
            <v/>
          </cell>
        </row>
        <row r="982">
          <cell r="A982" t="str">
            <v/>
          </cell>
        </row>
        <row r="983">
          <cell r="A983" t="str">
            <v/>
          </cell>
        </row>
        <row r="984">
          <cell r="A984" t="str">
            <v/>
          </cell>
        </row>
        <row r="985">
          <cell r="A985" t="str">
            <v/>
          </cell>
        </row>
        <row r="986">
          <cell r="A986" t="str">
            <v/>
          </cell>
        </row>
        <row r="987">
          <cell r="A987" t="str">
            <v/>
          </cell>
        </row>
        <row r="988">
          <cell r="A988" t="str">
            <v/>
          </cell>
        </row>
        <row r="989">
          <cell r="A989" t="str">
            <v/>
          </cell>
        </row>
        <row r="990">
          <cell r="A990" t="str">
            <v/>
          </cell>
        </row>
        <row r="991">
          <cell r="A991" t="str">
            <v/>
          </cell>
        </row>
        <row r="992">
          <cell r="A992" t="str">
            <v/>
          </cell>
        </row>
        <row r="993">
          <cell r="A993" t="str">
            <v/>
          </cell>
        </row>
        <row r="994">
          <cell r="A994" t="str">
            <v/>
          </cell>
        </row>
        <row r="995">
          <cell r="A995" t="str">
            <v/>
          </cell>
        </row>
        <row r="996">
          <cell r="A996" t="str">
            <v/>
          </cell>
        </row>
        <row r="997">
          <cell r="A997" t="str">
            <v/>
          </cell>
        </row>
        <row r="998">
          <cell r="A998" t="str">
            <v/>
          </cell>
        </row>
        <row r="999">
          <cell r="A999" t="str">
            <v/>
          </cell>
        </row>
        <row r="1000">
          <cell r="A1000" t="str">
            <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進捗管理原案"/>
      <sheetName val="進捗管理基準（ＵＩ）"/>
      <sheetName val="進捗管理基準算出シート"/>
      <sheetName val="進捗管理表"/>
      <sheetName val="クール別進捗表"/>
    </sheetNames>
    <sheetDataSet>
      <sheetData sheetId="0" refreshError="1"/>
      <sheetData sheetId="1" refreshError="1"/>
      <sheetData sheetId="2" refreshError="1"/>
      <sheetData sheetId="3" refreshError="1"/>
      <sheetData sheetId="4" refreshError="1"/>
      <sheetData sheetId="5" refreshError="1">
        <row r="3">
          <cell r="A3">
            <v>1</v>
          </cell>
          <cell r="B3">
            <v>0</v>
          </cell>
          <cell r="C3">
            <v>0</v>
          </cell>
          <cell r="D3">
            <v>0</v>
          </cell>
          <cell r="E3">
            <v>0</v>
          </cell>
          <cell r="F3">
            <v>0</v>
          </cell>
          <cell r="G3">
            <v>0</v>
          </cell>
          <cell r="H3">
            <v>0</v>
          </cell>
          <cell r="I3">
            <v>0</v>
          </cell>
          <cell r="J3">
            <v>0</v>
          </cell>
        </row>
        <row r="4">
          <cell r="A4">
            <v>2</v>
          </cell>
          <cell r="B4">
            <v>0</v>
          </cell>
          <cell r="C4">
            <v>0</v>
          </cell>
          <cell r="D4">
            <v>0</v>
          </cell>
          <cell r="E4">
            <v>0</v>
          </cell>
          <cell r="F4">
            <v>0</v>
          </cell>
          <cell r="G4">
            <v>0</v>
          </cell>
          <cell r="H4">
            <v>0</v>
          </cell>
          <cell r="I4">
            <v>0</v>
          </cell>
          <cell r="J4">
            <v>0</v>
          </cell>
        </row>
        <row r="5">
          <cell r="A5">
            <v>3</v>
          </cell>
          <cell r="B5">
            <v>0</v>
          </cell>
          <cell r="C5">
            <v>0</v>
          </cell>
          <cell r="D5">
            <v>0</v>
          </cell>
          <cell r="E5">
            <v>0</v>
          </cell>
          <cell r="F5">
            <v>0</v>
          </cell>
          <cell r="G5">
            <v>0</v>
          </cell>
          <cell r="H5">
            <v>0</v>
          </cell>
          <cell r="I5">
            <v>0</v>
          </cell>
          <cell r="J5">
            <v>0</v>
          </cell>
        </row>
        <row r="6">
          <cell r="A6">
            <v>4</v>
          </cell>
          <cell r="B6">
            <v>64</v>
          </cell>
          <cell r="C6">
            <v>0</v>
          </cell>
          <cell r="D6">
            <v>0</v>
          </cell>
          <cell r="E6">
            <v>0</v>
          </cell>
          <cell r="F6">
            <v>0</v>
          </cell>
          <cell r="G6">
            <v>0</v>
          </cell>
          <cell r="H6">
            <v>0</v>
          </cell>
          <cell r="I6">
            <v>0</v>
          </cell>
          <cell r="J6">
            <v>0</v>
          </cell>
        </row>
        <row r="7">
          <cell r="A7">
            <v>5</v>
          </cell>
          <cell r="B7">
            <v>64</v>
          </cell>
          <cell r="C7">
            <v>64</v>
          </cell>
          <cell r="D7">
            <v>0</v>
          </cell>
          <cell r="E7">
            <v>0</v>
          </cell>
          <cell r="F7">
            <v>0</v>
          </cell>
          <cell r="G7">
            <v>0</v>
          </cell>
          <cell r="H7">
            <v>0</v>
          </cell>
          <cell r="I7">
            <v>0</v>
          </cell>
          <cell r="J7">
            <v>0</v>
          </cell>
        </row>
        <row r="8">
          <cell r="A8">
            <v>6</v>
          </cell>
          <cell r="B8">
            <v>64</v>
          </cell>
          <cell r="C8">
            <v>64</v>
          </cell>
          <cell r="D8">
            <v>18</v>
          </cell>
          <cell r="E8">
            <v>0</v>
          </cell>
          <cell r="F8">
            <v>0</v>
          </cell>
          <cell r="G8">
            <v>0</v>
          </cell>
          <cell r="H8">
            <v>0</v>
          </cell>
          <cell r="I8">
            <v>0</v>
          </cell>
          <cell r="J8">
            <v>0</v>
          </cell>
        </row>
        <row r="9">
          <cell r="A9">
            <v>7</v>
          </cell>
          <cell r="B9">
            <v>64</v>
          </cell>
          <cell r="C9">
            <v>64</v>
          </cell>
          <cell r="D9">
            <v>18</v>
          </cell>
          <cell r="E9">
            <v>1</v>
          </cell>
          <cell r="F9">
            <v>0</v>
          </cell>
          <cell r="G9">
            <v>0</v>
          </cell>
          <cell r="H9">
            <v>0</v>
          </cell>
          <cell r="I9">
            <v>0</v>
          </cell>
          <cell r="J9">
            <v>0</v>
          </cell>
        </row>
        <row r="10">
          <cell r="A10">
            <v>8</v>
          </cell>
          <cell r="B10">
            <v>64</v>
          </cell>
          <cell r="C10">
            <v>64</v>
          </cell>
          <cell r="D10">
            <v>18</v>
          </cell>
          <cell r="E10">
            <v>1</v>
          </cell>
          <cell r="F10">
            <v>0</v>
          </cell>
          <cell r="G10">
            <v>0</v>
          </cell>
          <cell r="H10">
            <v>0</v>
          </cell>
          <cell r="I10">
            <v>0</v>
          </cell>
          <cell r="J10">
            <v>0</v>
          </cell>
        </row>
        <row r="11">
          <cell r="A11">
            <v>9</v>
          </cell>
          <cell r="B11">
            <v>64</v>
          </cell>
          <cell r="C11">
            <v>64</v>
          </cell>
          <cell r="D11">
            <v>18</v>
          </cell>
          <cell r="E11">
            <v>1</v>
          </cell>
          <cell r="F11">
            <v>0</v>
          </cell>
          <cell r="G11">
            <v>0</v>
          </cell>
          <cell r="H11">
            <v>0</v>
          </cell>
          <cell r="I11">
            <v>0</v>
          </cell>
          <cell r="J11">
            <v>0</v>
          </cell>
        </row>
        <row r="12">
          <cell r="A12">
            <v>10</v>
          </cell>
          <cell r="B12">
            <v>64</v>
          </cell>
          <cell r="C12">
            <v>64</v>
          </cell>
          <cell r="D12">
            <v>18</v>
          </cell>
          <cell r="E12">
            <v>1</v>
          </cell>
          <cell r="F12">
            <v>0</v>
          </cell>
          <cell r="G12">
            <v>0</v>
          </cell>
          <cell r="H12">
            <v>0</v>
          </cell>
          <cell r="I12">
            <v>0</v>
          </cell>
          <cell r="J12">
            <v>0</v>
          </cell>
        </row>
        <row r="13">
          <cell r="A13">
            <v>11</v>
          </cell>
          <cell r="B13">
            <v>64</v>
          </cell>
          <cell r="C13">
            <v>64</v>
          </cell>
          <cell r="D13">
            <v>18</v>
          </cell>
          <cell r="E13">
            <v>1</v>
          </cell>
          <cell r="F13">
            <v>14</v>
          </cell>
          <cell r="G13">
            <v>8</v>
          </cell>
          <cell r="H13">
            <v>0</v>
          </cell>
          <cell r="I13">
            <v>0</v>
          </cell>
          <cell r="J13">
            <v>0</v>
          </cell>
        </row>
        <row r="14">
          <cell r="A14">
            <v>12</v>
          </cell>
          <cell r="B14">
            <v>64</v>
          </cell>
          <cell r="C14">
            <v>64</v>
          </cell>
          <cell r="D14">
            <v>18</v>
          </cell>
          <cell r="E14">
            <v>1</v>
          </cell>
          <cell r="F14">
            <v>14</v>
          </cell>
          <cell r="G14">
            <v>8</v>
          </cell>
          <cell r="H14">
            <v>0</v>
          </cell>
          <cell r="I14">
            <v>0</v>
          </cell>
          <cell r="J14">
            <v>0</v>
          </cell>
        </row>
        <row r="15">
          <cell r="A15">
            <v>13</v>
          </cell>
          <cell r="B15">
            <v>64</v>
          </cell>
          <cell r="C15">
            <v>64</v>
          </cell>
          <cell r="D15">
            <v>18</v>
          </cell>
          <cell r="E15">
            <v>1</v>
          </cell>
          <cell r="F15">
            <v>14</v>
          </cell>
          <cell r="G15">
            <v>8</v>
          </cell>
          <cell r="H15">
            <v>0</v>
          </cell>
          <cell r="I15">
            <v>0</v>
          </cell>
          <cell r="J15">
            <v>0</v>
          </cell>
        </row>
        <row r="17">
          <cell r="A17" t="str">
            <v>達成度</v>
          </cell>
          <cell r="B17" t="str">
            <v>作業1</v>
          </cell>
          <cell r="C17" t="str">
            <v>作業2</v>
          </cell>
          <cell r="D17" t="str">
            <v>作業3</v>
          </cell>
          <cell r="E17" t="str">
            <v>作業4</v>
          </cell>
          <cell r="F17" t="str">
            <v>作業5</v>
          </cell>
          <cell r="G17" t="str">
            <v>作業6</v>
          </cell>
          <cell r="H17" t="str">
            <v>作業7</v>
          </cell>
          <cell r="I17" t="str">
            <v>作業8</v>
          </cell>
          <cell r="J17" t="str">
            <v>作業9</v>
          </cell>
        </row>
        <row r="18">
          <cell r="A18">
            <v>1</v>
          </cell>
          <cell r="B18">
            <v>0</v>
          </cell>
          <cell r="C18">
            <v>0</v>
          </cell>
          <cell r="D18">
            <v>0</v>
          </cell>
          <cell r="E18">
            <v>0</v>
          </cell>
          <cell r="F18">
            <v>0</v>
          </cell>
          <cell r="G18">
            <v>0</v>
          </cell>
          <cell r="H18">
            <v>0</v>
          </cell>
          <cell r="I18">
            <v>0</v>
          </cell>
          <cell r="J18">
            <v>0</v>
          </cell>
        </row>
        <row r="19">
          <cell r="A19">
            <v>2</v>
          </cell>
          <cell r="B19">
            <v>0</v>
          </cell>
          <cell r="C19">
            <v>0</v>
          </cell>
          <cell r="D19">
            <v>0</v>
          </cell>
          <cell r="E19">
            <v>0</v>
          </cell>
          <cell r="F19">
            <v>0</v>
          </cell>
          <cell r="G19">
            <v>0</v>
          </cell>
          <cell r="H19">
            <v>0</v>
          </cell>
          <cell r="I19">
            <v>0</v>
          </cell>
          <cell r="J19">
            <v>0</v>
          </cell>
        </row>
        <row r="20">
          <cell r="A20">
            <v>3</v>
          </cell>
          <cell r="B20">
            <v>0</v>
          </cell>
          <cell r="C20">
            <v>0</v>
          </cell>
          <cell r="D20">
            <v>0</v>
          </cell>
          <cell r="E20">
            <v>0</v>
          </cell>
          <cell r="F20">
            <v>0</v>
          </cell>
          <cell r="G20">
            <v>0</v>
          </cell>
          <cell r="H20">
            <v>0</v>
          </cell>
          <cell r="I20">
            <v>0</v>
          </cell>
          <cell r="J20">
            <v>0</v>
          </cell>
        </row>
        <row r="21">
          <cell r="A21">
            <v>4</v>
          </cell>
          <cell r="B21">
            <v>64</v>
          </cell>
          <cell r="C21">
            <v>0</v>
          </cell>
          <cell r="D21">
            <v>0</v>
          </cell>
          <cell r="E21">
            <v>0</v>
          </cell>
          <cell r="F21">
            <v>0</v>
          </cell>
          <cell r="G21">
            <v>0</v>
          </cell>
          <cell r="H21">
            <v>0</v>
          </cell>
          <cell r="I21">
            <v>0</v>
          </cell>
          <cell r="J21">
            <v>0</v>
          </cell>
        </row>
        <row r="22">
          <cell r="A22">
            <v>5</v>
          </cell>
          <cell r="B22">
            <v>64</v>
          </cell>
          <cell r="C22">
            <v>64</v>
          </cell>
          <cell r="D22">
            <v>0</v>
          </cell>
          <cell r="E22">
            <v>0</v>
          </cell>
          <cell r="F22">
            <v>0</v>
          </cell>
          <cell r="G22">
            <v>0</v>
          </cell>
          <cell r="H22">
            <v>0</v>
          </cell>
          <cell r="I22">
            <v>0</v>
          </cell>
          <cell r="J22">
            <v>0</v>
          </cell>
        </row>
        <row r="23">
          <cell r="A23">
            <v>6</v>
          </cell>
          <cell r="B23">
            <v>64</v>
          </cell>
          <cell r="C23">
            <v>64</v>
          </cell>
          <cell r="D23">
            <v>18</v>
          </cell>
          <cell r="E23">
            <v>0</v>
          </cell>
          <cell r="F23">
            <v>0</v>
          </cell>
          <cell r="G23">
            <v>0</v>
          </cell>
          <cell r="H23">
            <v>0</v>
          </cell>
          <cell r="I23">
            <v>0</v>
          </cell>
          <cell r="J23">
            <v>0</v>
          </cell>
        </row>
        <row r="24">
          <cell r="A24">
            <v>7</v>
          </cell>
          <cell r="B24">
            <v>64</v>
          </cell>
          <cell r="C24">
            <v>64</v>
          </cell>
          <cell r="D24">
            <v>18</v>
          </cell>
          <cell r="E24">
            <v>0</v>
          </cell>
          <cell r="F24">
            <v>0</v>
          </cell>
          <cell r="G24">
            <v>0</v>
          </cell>
          <cell r="H24">
            <v>0</v>
          </cell>
          <cell r="I24">
            <v>0</v>
          </cell>
          <cell r="J24">
            <v>0</v>
          </cell>
        </row>
        <row r="25">
          <cell r="A25">
            <v>8</v>
          </cell>
          <cell r="B25">
            <v>64</v>
          </cell>
          <cell r="C25">
            <v>64</v>
          </cell>
          <cell r="D25">
            <v>18</v>
          </cell>
          <cell r="E25">
            <v>0</v>
          </cell>
          <cell r="F25">
            <v>0</v>
          </cell>
          <cell r="G25">
            <v>0</v>
          </cell>
          <cell r="H25">
            <v>0</v>
          </cell>
          <cell r="I25">
            <v>0</v>
          </cell>
          <cell r="J25">
            <v>0</v>
          </cell>
        </row>
        <row r="26">
          <cell r="A26">
            <v>9</v>
          </cell>
          <cell r="B26">
            <v>64</v>
          </cell>
          <cell r="C26">
            <v>64</v>
          </cell>
          <cell r="D26">
            <v>18</v>
          </cell>
          <cell r="E26">
            <v>0</v>
          </cell>
          <cell r="F26">
            <v>0</v>
          </cell>
          <cell r="G26">
            <v>0</v>
          </cell>
          <cell r="H26">
            <v>0</v>
          </cell>
          <cell r="I26">
            <v>0</v>
          </cell>
          <cell r="J26">
            <v>0</v>
          </cell>
        </row>
        <row r="27">
          <cell r="A27">
            <v>10</v>
          </cell>
          <cell r="B27">
            <v>64</v>
          </cell>
          <cell r="C27">
            <v>64</v>
          </cell>
          <cell r="D27">
            <v>18</v>
          </cell>
          <cell r="E27">
            <v>0</v>
          </cell>
          <cell r="F27">
            <v>0</v>
          </cell>
          <cell r="G27">
            <v>0</v>
          </cell>
          <cell r="H27">
            <v>0</v>
          </cell>
          <cell r="I27">
            <v>0</v>
          </cell>
          <cell r="J27">
            <v>0</v>
          </cell>
        </row>
        <row r="28">
          <cell r="A28">
            <v>11</v>
          </cell>
          <cell r="B28">
            <v>64</v>
          </cell>
          <cell r="C28">
            <v>64</v>
          </cell>
          <cell r="D28">
            <v>18</v>
          </cell>
          <cell r="E28">
            <v>0</v>
          </cell>
          <cell r="F28">
            <v>0</v>
          </cell>
          <cell r="G28">
            <v>0</v>
          </cell>
          <cell r="H28">
            <v>0</v>
          </cell>
          <cell r="I28">
            <v>0</v>
          </cell>
          <cell r="J28">
            <v>0</v>
          </cell>
        </row>
        <row r="29">
          <cell r="A29">
            <v>12</v>
          </cell>
          <cell r="B29">
            <v>64</v>
          </cell>
          <cell r="C29">
            <v>64</v>
          </cell>
          <cell r="D29">
            <v>18</v>
          </cell>
          <cell r="E29">
            <v>0</v>
          </cell>
          <cell r="F29">
            <v>0</v>
          </cell>
          <cell r="G29">
            <v>0</v>
          </cell>
          <cell r="H29">
            <v>0</v>
          </cell>
          <cell r="I29">
            <v>0</v>
          </cell>
          <cell r="J29">
            <v>0</v>
          </cell>
        </row>
        <row r="30">
          <cell r="A30">
            <v>13</v>
          </cell>
          <cell r="B30">
            <v>64</v>
          </cell>
          <cell r="C30">
            <v>64</v>
          </cell>
          <cell r="D30">
            <v>18</v>
          </cell>
          <cell r="E30">
            <v>0</v>
          </cell>
          <cell r="F30">
            <v>0</v>
          </cell>
          <cell r="G30">
            <v>0</v>
          </cell>
          <cell r="H30">
            <v>0</v>
          </cell>
          <cell r="I30">
            <v>0</v>
          </cell>
          <cell r="J30">
            <v>0</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算出結果説明"/>
      <sheetName val="共通項目"/>
      <sheetName val="個別項目"/>
      <sheetName val="算出結果"/>
      <sheetName val="Sheet1"/>
    </sheetNames>
    <sheetDataSet>
      <sheetData sheetId="0" refreshError="1"/>
      <sheetData sheetId="1" refreshError="1"/>
      <sheetData sheetId="2" refreshError="1"/>
      <sheetData sheetId="3" refreshError="1"/>
      <sheetData sheetId="4" refreshError="1">
        <row r="34">
          <cell r="P34">
            <v>1024</v>
          </cell>
          <cell r="R34">
            <v>1536</v>
          </cell>
          <cell r="T34">
            <v>2048</v>
          </cell>
          <cell r="V34">
            <v>3072</v>
          </cell>
        </row>
        <row r="35">
          <cell r="P35">
            <v>1024</v>
          </cell>
          <cell r="R35">
            <v>1536</v>
          </cell>
          <cell r="T35">
            <v>3072</v>
          </cell>
          <cell r="V35">
            <v>3072</v>
          </cell>
        </row>
        <row r="37">
          <cell r="P37">
            <v>1536</v>
          </cell>
          <cell r="R37">
            <v>3072</v>
          </cell>
          <cell r="T37">
            <v>4608</v>
          </cell>
          <cell r="V37" t="str">
            <v>ATMﾒｶﾞﾘﾝｸ</v>
          </cell>
        </row>
      </sheetData>
      <sheetData sheetId="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明細"/>
      <sheetName val="見積書"/>
      <sheetName val="発注書"/>
      <sheetName val="検収依頼書"/>
      <sheetName val="検収書"/>
      <sheetName val="Sheet2"/>
      <sheetName val="Sheet3"/>
    </sheetNames>
    <sheetDataSet>
      <sheetData sheetId="0"/>
      <sheetData sheetId="1"/>
      <sheetData sheetId="2"/>
      <sheetData sheetId="3"/>
      <sheetData sheetId="4"/>
      <sheetData sheetId="5"/>
      <sheetData sheetId="6"/>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件概要"/>
      <sheetName val="取り纏め表"/>
      <sheetName val="掛率・粗利率表"/>
      <sheetName val="見積書(一般)"/>
      <sheetName val="見積書(プロセ)"/>
      <sheetName val="Module1"/>
    </sheetNames>
    <sheetDataSet>
      <sheetData sheetId="0" refreshError="1"/>
      <sheetData sheetId="1" refreshError="1">
        <row r="10">
          <cell r="L10">
            <v>1000</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日次"/>
      <sheetName val="月次"/>
      <sheetName val="年次"/>
      <sheetName val="随時"/>
      <sheetName val="運用調査分析"/>
      <sheetName val="電算処理管理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Zeros="0" tabSelected="1" zoomScale="70" zoomScaleNormal="70" zoomScaleSheetLayoutView="55" workbookViewId="0">
      <selection activeCell="E18" sqref="E18"/>
    </sheetView>
  </sheetViews>
  <sheetFormatPr defaultColWidth="7.6640625" defaultRowHeight="17.25"/>
  <cols>
    <col min="1" max="1" width="7.109375" style="5" customWidth="1"/>
    <col min="2" max="2" width="33.109375" style="5" customWidth="1"/>
    <col min="3" max="3" width="22" style="5" customWidth="1"/>
    <col min="4" max="4" width="19.33203125" style="5" customWidth="1"/>
    <col min="5" max="11" width="20.109375" style="5" customWidth="1"/>
    <col min="12" max="12" width="47.77734375" style="5" customWidth="1"/>
    <col min="13" max="16384" width="7.6640625" style="5"/>
  </cols>
  <sheetData>
    <row r="1" spans="1:12" ht="30" customHeight="1">
      <c r="A1" s="7"/>
      <c r="F1" s="7"/>
      <c r="G1" s="8"/>
      <c r="H1" s="8"/>
      <c r="I1" s="8"/>
      <c r="L1" s="1" t="s">
        <v>43</v>
      </c>
    </row>
    <row r="2" spans="1:12" ht="48.75" customHeight="1" thickBot="1">
      <c r="A2" s="7"/>
      <c r="B2" s="74" t="s">
        <v>44</v>
      </c>
      <c r="C2" s="74"/>
      <c r="D2" s="74"/>
      <c r="E2" s="74"/>
      <c r="F2" s="7"/>
      <c r="G2" s="8"/>
      <c r="H2" s="8"/>
      <c r="I2" s="8"/>
      <c r="L2" s="1"/>
    </row>
    <row r="3" spans="1:12" ht="30" customHeight="1">
      <c r="A3" s="7"/>
      <c r="B3" s="62"/>
      <c r="C3" s="62"/>
      <c r="D3" s="62"/>
      <c r="E3" s="62"/>
      <c r="F3" s="7"/>
      <c r="G3" s="8"/>
      <c r="H3" s="8"/>
      <c r="I3" s="87" t="s">
        <v>4</v>
      </c>
      <c r="J3" s="71" t="s">
        <v>37</v>
      </c>
      <c r="K3" s="83"/>
      <c r="L3" s="84"/>
    </row>
    <row r="4" spans="1:12" ht="30" customHeight="1">
      <c r="A4" s="7"/>
      <c r="B4" s="62"/>
      <c r="C4" s="62"/>
      <c r="D4" s="62"/>
      <c r="E4" s="62"/>
      <c r="F4" s="7"/>
      <c r="G4" s="8"/>
      <c r="H4" s="8"/>
      <c r="I4" s="88"/>
      <c r="J4" s="73" t="s">
        <v>38</v>
      </c>
      <c r="K4" s="85"/>
      <c r="L4" s="86"/>
    </row>
    <row r="5" spans="1:12" s="10" customFormat="1" ht="30" customHeight="1" thickBot="1">
      <c r="A5" s="9"/>
      <c r="E5" s="9"/>
      <c r="F5" s="9"/>
      <c r="G5" s="9"/>
      <c r="I5" s="89"/>
      <c r="J5" s="72" t="s">
        <v>39</v>
      </c>
      <c r="K5" s="78"/>
      <c r="L5" s="79"/>
    </row>
    <row r="6" spans="1:12" ht="30" customHeight="1" thickBot="1">
      <c r="A6" s="10"/>
      <c r="B6" s="2"/>
      <c r="C6" s="2"/>
      <c r="D6" s="2"/>
      <c r="E6" s="10"/>
      <c r="F6" s="10"/>
      <c r="H6" s="11"/>
      <c r="I6" s="11"/>
      <c r="L6" s="3" t="s">
        <v>5</v>
      </c>
    </row>
    <row r="7" spans="1:12" s="16" customFormat="1" ht="39" customHeight="1">
      <c r="A7" s="12"/>
      <c r="B7" s="90" t="s">
        <v>12</v>
      </c>
      <c r="C7" s="91"/>
      <c r="D7" s="92"/>
      <c r="E7" s="51" t="s">
        <v>45</v>
      </c>
      <c r="F7" s="13" t="s">
        <v>46</v>
      </c>
      <c r="G7" s="51" t="s">
        <v>47</v>
      </c>
      <c r="H7" s="13" t="s">
        <v>48</v>
      </c>
      <c r="I7" s="51" t="s">
        <v>49</v>
      </c>
      <c r="J7" s="13" t="s">
        <v>50</v>
      </c>
      <c r="K7" s="14" t="s">
        <v>0</v>
      </c>
      <c r="L7" s="15" t="s">
        <v>2</v>
      </c>
    </row>
    <row r="8" spans="1:12" s="21" customFormat="1" ht="39" customHeight="1">
      <c r="A8" s="17"/>
      <c r="B8" s="75" t="s">
        <v>7</v>
      </c>
      <c r="C8" s="76"/>
      <c r="D8" s="77"/>
      <c r="E8" s="18">
        <f t="shared" ref="E8:J8" si="0">E25+E35</f>
        <v>0</v>
      </c>
      <c r="F8" s="18">
        <f t="shared" si="0"/>
        <v>0</v>
      </c>
      <c r="G8" s="18">
        <f t="shared" si="0"/>
        <v>0</v>
      </c>
      <c r="H8" s="18">
        <f t="shared" si="0"/>
        <v>0</v>
      </c>
      <c r="I8" s="18">
        <f t="shared" si="0"/>
        <v>0</v>
      </c>
      <c r="J8" s="18">
        <f t="shared" si="0"/>
        <v>0</v>
      </c>
      <c r="K8" s="19">
        <f>SUM(E8:J8)</f>
        <v>0</v>
      </c>
      <c r="L8" s="20"/>
    </row>
    <row r="9" spans="1:12" s="21" customFormat="1" ht="39" customHeight="1">
      <c r="A9" s="17"/>
      <c r="B9" s="75" t="s">
        <v>8</v>
      </c>
      <c r="C9" s="76"/>
      <c r="D9" s="77"/>
      <c r="E9" s="61">
        <f>E8*0.08</f>
        <v>0</v>
      </c>
      <c r="F9" s="22">
        <f>F8*(1/2)*0.08+F8*(1/2)*0.1</f>
        <v>0</v>
      </c>
      <c r="G9" s="22">
        <f>G8*0.1</f>
        <v>0</v>
      </c>
      <c r="H9" s="22">
        <f>H8*0.1</f>
        <v>0</v>
      </c>
      <c r="I9" s="22">
        <f>I8*0.1</f>
        <v>0</v>
      </c>
      <c r="J9" s="22">
        <f>J8*0.1</f>
        <v>0</v>
      </c>
      <c r="K9" s="23">
        <f>SUM(E9:J9)</f>
        <v>0</v>
      </c>
      <c r="L9" s="20"/>
    </row>
    <row r="10" spans="1:12" s="21" customFormat="1" ht="39" customHeight="1" thickBot="1">
      <c r="A10" s="24"/>
      <c r="B10" s="80" t="s">
        <v>15</v>
      </c>
      <c r="C10" s="81"/>
      <c r="D10" s="82"/>
      <c r="E10" s="25">
        <f t="shared" ref="E10:J10" si="1">SUM(E8:E9)</f>
        <v>0</v>
      </c>
      <c r="F10" s="25">
        <f>SUM(F8:F9)</f>
        <v>0</v>
      </c>
      <c r="G10" s="25">
        <f t="shared" si="1"/>
        <v>0</v>
      </c>
      <c r="H10" s="25">
        <f t="shared" si="1"/>
        <v>0</v>
      </c>
      <c r="I10" s="25">
        <f t="shared" si="1"/>
        <v>0</v>
      </c>
      <c r="J10" s="25">
        <f t="shared" si="1"/>
        <v>0</v>
      </c>
      <c r="K10" s="26">
        <f>SUM(K8:K9)</f>
        <v>0</v>
      </c>
      <c r="L10" s="27"/>
    </row>
    <row r="11" spans="1:12" s="30" customFormat="1" ht="39" customHeight="1">
      <c r="A11" s="24"/>
      <c r="B11" s="28"/>
      <c r="C11" s="28"/>
      <c r="D11" s="28"/>
      <c r="E11" s="29"/>
      <c r="F11" s="29"/>
      <c r="G11" s="29"/>
      <c r="H11" s="29"/>
      <c r="I11" s="29"/>
      <c r="J11" s="29"/>
      <c r="K11" s="29"/>
      <c r="L11" s="29"/>
    </row>
    <row r="12" spans="1:12" s="30" customFormat="1" ht="30" customHeight="1">
      <c r="A12" s="24"/>
      <c r="B12" s="31"/>
      <c r="C12" s="31"/>
      <c r="D12" s="31"/>
      <c r="E12" s="29"/>
      <c r="F12" s="29"/>
      <c r="G12" s="29"/>
      <c r="H12" s="29"/>
      <c r="I12" s="29"/>
      <c r="J12" s="29"/>
      <c r="K12" s="29"/>
      <c r="L12" s="29"/>
    </row>
    <row r="13" spans="1:12" s="21" customFormat="1" ht="30" customHeight="1">
      <c r="A13" s="28" t="s">
        <v>6</v>
      </c>
      <c r="B13" s="28"/>
      <c r="C13" s="28"/>
      <c r="D13" s="28"/>
      <c r="E13" s="31"/>
      <c r="F13" s="24"/>
      <c r="G13" s="24"/>
      <c r="H13" s="24"/>
      <c r="I13" s="24"/>
      <c r="J13" s="24"/>
      <c r="K13" s="24"/>
      <c r="L13" s="29"/>
    </row>
    <row r="14" spans="1:12" s="21" customFormat="1" ht="30" customHeight="1" thickBot="1">
      <c r="A14" s="28" t="s">
        <v>17</v>
      </c>
      <c r="B14" s="28"/>
      <c r="C14" s="28"/>
      <c r="D14" s="28"/>
      <c r="E14" s="28"/>
      <c r="F14" s="17"/>
      <c r="G14" s="17"/>
      <c r="H14" s="17"/>
      <c r="I14" s="17"/>
      <c r="J14" s="17"/>
      <c r="K14" s="17"/>
      <c r="L14" s="3" t="s">
        <v>5</v>
      </c>
    </row>
    <row r="15" spans="1:12" s="21" customFormat="1" ht="39" customHeight="1">
      <c r="A15" s="45" t="s">
        <v>10</v>
      </c>
      <c r="B15" s="58" t="s">
        <v>11</v>
      </c>
      <c r="C15" s="46" t="s">
        <v>9</v>
      </c>
      <c r="D15" s="54" t="s">
        <v>14</v>
      </c>
      <c r="E15" s="55" t="s">
        <v>45</v>
      </c>
      <c r="F15" s="55" t="s">
        <v>46</v>
      </c>
      <c r="G15" s="55" t="s">
        <v>47</v>
      </c>
      <c r="H15" s="55" t="s">
        <v>48</v>
      </c>
      <c r="I15" s="55" t="s">
        <v>49</v>
      </c>
      <c r="J15" s="55" t="s">
        <v>50</v>
      </c>
      <c r="K15" s="14" t="s">
        <v>0</v>
      </c>
      <c r="L15" s="15" t="s">
        <v>2</v>
      </c>
    </row>
    <row r="16" spans="1:12" s="21" customFormat="1" ht="39" customHeight="1">
      <c r="A16" s="63" t="s">
        <v>20</v>
      </c>
      <c r="B16" s="66" t="s">
        <v>18</v>
      </c>
      <c r="C16" s="47"/>
      <c r="D16" s="47"/>
      <c r="E16" s="52"/>
      <c r="F16" s="34"/>
      <c r="G16" s="34"/>
      <c r="H16" s="34"/>
      <c r="I16" s="34"/>
      <c r="J16" s="34"/>
      <c r="K16" s="35">
        <f t="shared" ref="K16:K24" si="2">SUM(E16:J16)</f>
        <v>0</v>
      </c>
      <c r="L16" s="20"/>
    </row>
    <row r="17" spans="1:12" s="21" customFormat="1" ht="39" customHeight="1">
      <c r="A17" s="64" t="s">
        <v>21</v>
      </c>
      <c r="B17" s="67" t="s">
        <v>19</v>
      </c>
      <c r="C17" s="48"/>
      <c r="D17" s="48"/>
      <c r="E17" s="52"/>
      <c r="F17" s="34"/>
      <c r="G17" s="34"/>
      <c r="H17" s="34"/>
      <c r="I17" s="34"/>
      <c r="J17" s="34"/>
      <c r="K17" s="35">
        <f t="shared" si="2"/>
        <v>0</v>
      </c>
      <c r="L17" s="20"/>
    </row>
    <row r="18" spans="1:12" s="21" customFormat="1" ht="39" customHeight="1">
      <c r="A18" s="64" t="s">
        <v>22</v>
      </c>
      <c r="B18" s="67" t="s">
        <v>26</v>
      </c>
      <c r="C18" s="48"/>
      <c r="D18" s="48"/>
      <c r="E18" s="52"/>
      <c r="F18" s="34"/>
      <c r="G18" s="34"/>
      <c r="H18" s="34"/>
      <c r="I18" s="34"/>
      <c r="J18" s="34"/>
      <c r="K18" s="35">
        <f t="shared" si="2"/>
        <v>0</v>
      </c>
      <c r="L18" s="36"/>
    </row>
    <row r="19" spans="1:12" s="30" customFormat="1" ht="39" customHeight="1">
      <c r="A19" s="64" t="s">
        <v>23</v>
      </c>
      <c r="B19" s="67" t="s">
        <v>13</v>
      </c>
      <c r="C19" s="48"/>
      <c r="D19" s="48"/>
      <c r="E19" s="52"/>
      <c r="F19" s="34"/>
      <c r="G19" s="34"/>
      <c r="H19" s="34"/>
      <c r="I19" s="34"/>
      <c r="J19" s="34"/>
      <c r="K19" s="35">
        <f t="shared" si="2"/>
        <v>0</v>
      </c>
      <c r="L19" s="20"/>
    </row>
    <row r="20" spans="1:12" s="21" customFormat="1" ht="39" customHeight="1">
      <c r="A20" s="65" t="s">
        <v>24</v>
      </c>
      <c r="B20" s="68" t="s">
        <v>16</v>
      </c>
      <c r="C20" s="49"/>
      <c r="D20" s="49"/>
      <c r="E20" s="52"/>
      <c r="F20" s="34"/>
      <c r="G20" s="34"/>
      <c r="H20" s="34"/>
      <c r="I20" s="34"/>
      <c r="J20" s="34"/>
      <c r="K20" s="35">
        <f t="shared" si="2"/>
        <v>0</v>
      </c>
      <c r="L20" s="36"/>
    </row>
    <row r="21" spans="1:12" s="21" customFormat="1" ht="39" customHeight="1">
      <c r="A21" s="65" t="s">
        <v>25</v>
      </c>
      <c r="B21" s="68" t="s">
        <v>27</v>
      </c>
      <c r="C21" s="49"/>
      <c r="D21" s="49"/>
      <c r="E21" s="52"/>
      <c r="F21" s="34"/>
      <c r="G21" s="34"/>
      <c r="H21" s="34"/>
      <c r="I21" s="34"/>
      <c r="J21" s="34"/>
      <c r="K21" s="35">
        <f t="shared" si="2"/>
        <v>0</v>
      </c>
      <c r="L21" s="36"/>
    </row>
    <row r="22" spans="1:12" s="21" customFormat="1" ht="39" customHeight="1">
      <c r="A22" s="65" t="s">
        <v>29</v>
      </c>
      <c r="B22" s="68" t="s">
        <v>40</v>
      </c>
      <c r="C22" s="49"/>
      <c r="D22" s="49"/>
      <c r="E22" s="52"/>
      <c r="F22" s="34"/>
      <c r="G22" s="34"/>
      <c r="H22" s="34"/>
      <c r="I22" s="34"/>
      <c r="J22" s="34"/>
      <c r="K22" s="35">
        <f t="shared" si="2"/>
        <v>0</v>
      </c>
      <c r="L22" s="36"/>
    </row>
    <row r="23" spans="1:12" s="21" customFormat="1" ht="39" customHeight="1">
      <c r="A23" s="65" t="s">
        <v>30</v>
      </c>
      <c r="B23" s="68" t="s">
        <v>28</v>
      </c>
      <c r="C23" s="49"/>
      <c r="D23" s="49"/>
      <c r="E23" s="52"/>
      <c r="F23" s="34"/>
      <c r="G23" s="34"/>
      <c r="H23" s="34"/>
      <c r="I23" s="34"/>
      <c r="J23" s="34"/>
      <c r="K23" s="35">
        <f t="shared" si="2"/>
        <v>0</v>
      </c>
      <c r="L23" s="36"/>
    </row>
    <row r="24" spans="1:12" s="21" customFormat="1" ht="39" customHeight="1">
      <c r="A24" s="64" t="s">
        <v>31</v>
      </c>
      <c r="B24" s="67" t="s">
        <v>1</v>
      </c>
      <c r="C24" s="48"/>
      <c r="D24" s="48"/>
      <c r="E24" s="52"/>
      <c r="F24" s="34"/>
      <c r="G24" s="34"/>
      <c r="H24" s="34"/>
      <c r="I24" s="34"/>
      <c r="J24" s="34"/>
      <c r="K24" s="35">
        <f t="shared" si="2"/>
        <v>0</v>
      </c>
      <c r="L24" s="36"/>
    </row>
    <row r="25" spans="1:12" s="30" customFormat="1" ht="39" customHeight="1" thickBot="1">
      <c r="A25" s="80" t="s">
        <v>36</v>
      </c>
      <c r="B25" s="82"/>
      <c r="C25" s="50">
        <f t="shared" ref="C25:K25" si="3">SUM(C16:C24)</f>
        <v>0</v>
      </c>
      <c r="D25" s="50">
        <f t="shared" si="3"/>
        <v>0</v>
      </c>
      <c r="E25" s="53">
        <f t="shared" si="3"/>
        <v>0</v>
      </c>
      <c r="F25" s="53">
        <f t="shared" si="3"/>
        <v>0</v>
      </c>
      <c r="G25" s="53">
        <f t="shared" si="3"/>
        <v>0</v>
      </c>
      <c r="H25" s="53">
        <f t="shared" si="3"/>
        <v>0</v>
      </c>
      <c r="I25" s="53">
        <f t="shared" si="3"/>
        <v>0</v>
      </c>
      <c r="J25" s="53">
        <f t="shared" si="3"/>
        <v>0</v>
      </c>
      <c r="K25" s="37">
        <f t="shared" si="3"/>
        <v>0</v>
      </c>
      <c r="L25" s="27"/>
    </row>
    <row r="26" spans="1:12" s="30" customFormat="1" ht="30" customHeight="1">
      <c r="A26" s="29"/>
      <c r="B26" s="38"/>
      <c r="C26" s="38"/>
      <c r="D26" s="38"/>
      <c r="E26" s="31"/>
      <c r="F26" s="29"/>
      <c r="G26" s="29"/>
      <c r="H26" s="29"/>
      <c r="I26" s="29"/>
      <c r="J26" s="29"/>
      <c r="K26" s="29"/>
      <c r="L26" s="29"/>
    </row>
    <row r="27" spans="1:12" s="21" customFormat="1" ht="30" customHeight="1" thickBot="1">
      <c r="A27" s="28" t="s">
        <v>51</v>
      </c>
      <c r="B27" s="28"/>
      <c r="C27" s="28"/>
      <c r="D27" s="28"/>
      <c r="E27" s="28"/>
      <c r="F27" s="39">
        <v>12</v>
      </c>
      <c r="G27" s="39">
        <v>12</v>
      </c>
      <c r="H27" s="39">
        <v>12</v>
      </c>
      <c r="I27" s="39">
        <v>12</v>
      </c>
      <c r="J27" s="39">
        <v>12</v>
      </c>
      <c r="K27" s="32"/>
      <c r="L27" s="3" t="s">
        <v>5</v>
      </c>
    </row>
    <row r="28" spans="1:12" s="21" customFormat="1" ht="39" customHeight="1">
      <c r="A28" s="33" t="s">
        <v>10</v>
      </c>
      <c r="B28" s="45"/>
      <c r="C28" s="59"/>
      <c r="D28" s="46" t="s">
        <v>3</v>
      </c>
      <c r="E28" s="55" t="s">
        <v>45</v>
      </c>
      <c r="F28" s="55" t="s">
        <v>46</v>
      </c>
      <c r="G28" s="55" t="s">
        <v>47</v>
      </c>
      <c r="H28" s="55" t="s">
        <v>48</v>
      </c>
      <c r="I28" s="55" t="s">
        <v>49</v>
      </c>
      <c r="J28" s="55" t="s">
        <v>50</v>
      </c>
      <c r="K28" s="40" t="s">
        <v>0</v>
      </c>
      <c r="L28" s="41" t="s">
        <v>2</v>
      </c>
    </row>
    <row r="29" spans="1:12" s="21" customFormat="1" ht="39" customHeight="1">
      <c r="A29" s="63" t="s">
        <v>20</v>
      </c>
      <c r="B29" s="70" t="s">
        <v>32</v>
      </c>
      <c r="C29" s="60"/>
      <c r="D29" s="57"/>
      <c r="E29" s="56"/>
      <c r="F29" s="42">
        <f>$D$29*F$27</f>
        <v>0</v>
      </c>
      <c r="G29" s="42">
        <f>$D$29*G$27</f>
        <v>0</v>
      </c>
      <c r="H29" s="42">
        <f>$D$29*H$27</f>
        <v>0</v>
      </c>
      <c r="I29" s="42">
        <f>$D$29*I$27</f>
        <v>0</v>
      </c>
      <c r="J29" s="42">
        <f>$D$29*J$27</f>
        <v>0</v>
      </c>
      <c r="K29" s="23">
        <f t="shared" ref="K29:K34" si="4">SUM(E29:J29)</f>
        <v>0</v>
      </c>
      <c r="L29" s="43"/>
    </row>
    <row r="30" spans="1:12" s="21" customFormat="1" ht="39" customHeight="1">
      <c r="A30" s="69" t="s">
        <v>21</v>
      </c>
      <c r="B30" s="70" t="s">
        <v>33</v>
      </c>
      <c r="C30" s="60"/>
      <c r="D30" s="57"/>
      <c r="E30" s="56"/>
      <c r="F30" s="42"/>
      <c r="G30" s="42"/>
      <c r="H30" s="42"/>
      <c r="I30" s="42"/>
      <c r="J30" s="42"/>
      <c r="K30" s="23">
        <f t="shared" si="4"/>
        <v>0</v>
      </c>
      <c r="L30" s="43"/>
    </row>
    <row r="31" spans="1:12" s="21" customFormat="1" ht="39" customHeight="1">
      <c r="A31" s="64" t="s">
        <v>22</v>
      </c>
      <c r="B31" s="70" t="s">
        <v>41</v>
      </c>
      <c r="C31" s="60"/>
      <c r="D31" s="57"/>
      <c r="E31" s="56"/>
      <c r="F31" s="42"/>
      <c r="G31" s="42"/>
      <c r="H31" s="42"/>
      <c r="I31" s="42"/>
      <c r="J31" s="42"/>
      <c r="K31" s="23">
        <f t="shared" si="4"/>
        <v>0</v>
      </c>
      <c r="L31" s="43"/>
    </row>
    <row r="32" spans="1:12" s="21" customFormat="1" ht="39" customHeight="1">
      <c r="A32" s="64" t="s">
        <v>23</v>
      </c>
      <c r="B32" s="70" t="s">
        <v>42</v>
      </c>
      <c r="C32" s="60"/>
      <c r="D32" s="57"/>
      <c r="E32" s="56"/>
      <c r="F32" s="42"/>
      <c r="G32" s="42"/>
      <c r="H32" s="42"/>
      <c r="I32" s="42"/>
      <c r="J32" s="42"/>
      <c r="K32" s="23">
        <f t="shared" si="4"/>
        <v>0</v>
      </c>
      <c r="L32" s="43"/>
    </row>
    <row r="33" spans="1:12" s="21" customFormat="1" ht="39" customHeight="1">
      <c r="A33" s="65" t="s">
        <v>24</v>
      </c>
      <c r="B33" s="70" t="s">
        <v>34</v>
      </c>
      <c r="C33" s="60"/>
      <c r="D33" s="57"/>
      <c r="E33" s="56"/>
      <c r="F33" s="42"/>
      <c r="G33" s="42"/>
      <c r="H33" s="42"/>
      <c r="I33" s="42"/>
      <c r="J33" s="42"/>
      <c r="K33" s="23">
        <f t="shared" si="4"/>
        <v>0</v>
      </c>
      <c r="L33" s="43"/>
    </row>
    <row r="34" spans="1:12" s="21" customFormat="1" ht="39" customHeight="1">
      <c r="A34" s="65" t="s">
        <v>25</v>
      </c>
      <c r="B34" s="70" t="s">
        <v>35</v>
      </c>
      <c r="C34" s="60"/>
      <c r="D34" s="57"/>
      <c r="E34" s="56"/>
      <c r="F34" s="42"/>
      <c r="G34" s="42"/>
      <c r="H34" s="42"/>
      <c r="I34" s="42"/>
      <c r="J34" s="42"/>
      <c r="K34" s="23">
        <f t="shared" si="4"/>
        <v>0</v>
      </c>
      <c r="L34" s="43"/>
    </row>
    <row r="35" spans="1:12" s="21" customFormat="1" ht="39" customHeight="1" thickBot="1">
      <c r="A35" s="80" t="s">
        <v>36</v>
      </c>
      <c r="B35" s="81"/>
      <c r="C35" s="82"/>
      <c r="D35" s="25">
        <f t="shared" ref="D35:K35" si="5">SUM(D29:D34)</f>
        <v>0</v>
      </c>
      <c r="E35" s="25">
        <f t="shared" si="5"/>
        <v>0</v>
      </c>
      <c r="F35" s="44">
        <f t="shared" si="5"/>
        <v>0</v>
      </c>
      <c r="G35" s="44">
        <f t="shared" si="5"/>
        <v>0</v>
      </c>
      <c r="H35" s="44">
        <f t="shared" si="5"/>
        <v>0</v>
      </c>
      <c r="I35" s="44">
        <f t="shared" si="5"/>
        <v>0</v>
      </c>
      <c r="J35" s="44">
        <f t="shared" si="5"/>
        <v>0</v>
      </c>
      <c r="K35" s="26">
        <f t="shared" si="5"/>
        <v>0</v>
      </c>
      <c r="L35" s="27"/>
    </row>
    <row r="36" spans="1:12" ht="34.5" customHeight="1">
      <c r="A36" s="6"/>
      <c r="B36" s="7"/>
      <c r="C36" s="7"/>
      <c r="D36" s="7"/>
      <c r="E36" s="4"/>
      <c r="F36" s="6"/>
      <c r="G36" s="6"/>
      <c r="H36" s="6"/>
      <c r="I36" s="6"/>
      <c r="J36" s="6"/>
      <c r="K36" s="6"/>
      <c r="L36" s="7"/>
    </row>
    <row r="37" spans="1:12" ht="34.5" customHeight="1">
      <c r="A37" s="6"/>
      <c r="B37" s="7"/>
      <c r="C37" s="7"/>
      <c r="D37" s="7"/>
      <c r="E37" s="4"/>
      <c r="F37" s="6"/>
      <c r="G37" s="6"/>
      <c r="H37" s="6"/>
      <c r="I37" s="6"/>
      <c r="J37" s="6"/>
      <c r="K37" s="6"/>
      <c r="L37" s="7"/>
    </row>
    <row r="38" spans="1:12">
      <c r="A38" s="7"/>
      <c r="B38" s="7"/>
      <c r="C38" s="7"/>
      <c r="D38" s="7"/>
      <c r="E38" s="7"/>
      <c r="F38" s="7"/>
      <c r="G38" s="7"/>
      <c r="H38" s="7"/>
      <c r="I38" s="7"/>
      <c r="J38" s="7"/>
      <c r="K38" s="7"/>
      <c r="L38" s="7"/>
    </row>
  </sheetData>
  <mergeCells count="10">
    <mergeCell ref="B9:D9"/>
    <mergeCell ref="K5:L5"/>
    <mergeCell ref="A35:C35"/>
    <mergeCell ref="A25:B25"/>
    <mergeCell ref="K3:L3"/>
    <mergeCell ref="K4:L4"/>
    <mergeCell ref="I3:I5"/>
    <mergeCell ref="B7:D7"/>
    <mergeCell ref="B10:D10"/>
    <mergeCell ref="B8:D8"/>
  </mergeCells>
  <phoneticPr fontId="1"/>
  <printOptions horizontalCentered="1"/>
  <pageMargins left="0.55118110236220474" right="0.43307086614173229" top="0.62992125984251968" bottom="0" header="0.15748031496062992" footer="0.15748031496062992"/>
  <pageSetup paperSize="9" scale="40" orientation="landscape" r:id="rId1"/>
  <headerFooter alignWithMargins="0"/>
  <ignoredErrors>
    <ignoredError sqref="G8:J8"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　提案価格書</vt:lpstr>
      <vt:lpstr>'別紙2　提案価格書'!Print_Area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Yomitan</dc:creator>
  <cp:lastModifiedBy>yomitan</cp:lastModifiedBy>
  <cp:lastPrinted>2014-01-21T08:32:33Z</cp:lastPrinted>
  <dcterms:created xsi:type="dcterms:W3CDTF">2013-07-24T13:33:58Z</dcterms:created>
  <dcterms:modified xsi:type="dcterms:W3CDTF">2025-02-09T07:19:59Z</dcterms:modified>
</cp:coreProperties>
</file>