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yomitan\Desktop\"/>
    </mc:Choice>
  </mc:AlternateContent>
  <bookViews>
    <workbookView xWindow="0" yWindow="0" windowWidth="7995" windowHeight="12375"/>
  </bookViews>
  <sheets>
    <sheet name="納付書" sheetId="1" r:id="rId1"/>
  </sheets>
  <definedNames>
    <definedName name="_xlnm.Print_Area" localSheetId="0">納付書!$A$10:$DL$48</definedName>
  </definedNames>
  <calcPr calcId="152511"/>
</workbook>
</file>

<file path=xl/calcChain.xml><?xml version="1.0" encoding="utf-8"?>
<calcChain xmlns="http://schemas.openxmlformats.org/spreadsheetml/2006/main">
  <c r="AA35" i="1" l="1"/>
  <c r="AA34" i="1"/>
  <c r="BD6" i="1" l="1"/>
  <c r="AE35" i="1" l="1"/>
  <c r="AC35" i="1"/>
  <c r="Y35" i="1"/>
  <c r="BH35" i="1" s="1"/>
  <c r="CQ35" i="1" s="1"/>
  <c r="W35" i="1"/>
  <c r="BF35" i="1" s="1"/>
  <c r="CO35" i="1" s="1"/>
  <c r="U35" i="1"/>
  <c r="BD35" i="1" s="1"/>
  <c r="CM35" i="1" s="1"/>
  <c r="S35" i="1"/>
  <c r="BB35" i="1" s="1"/>
  <c r="CK35" i="1" s="1"/>
  <c r="Q35" i="1"/>
  <c r="AZ35" i="1" s="1"/>
  <c r="CI35" i="1" s="1"/>
  <c r="O35" i="1"/>
  <c r="AX35" i="1" s="1"/>
  <c r="CG35" i="1" s="1"/>
  <c r="M35" i="1"/>
  <c r="AV35" i="1" s="1"/>
  <c r="CE35" i="1" s="1"/>
  <c r="K35" i="1"/>
  <c r="AT35" i="1" s="1"/>
  <c r="CC35" i="1" s="1"/>
  <c r="AE34" i="1"/>
  <c r="AC34" i="1"/>
  <c r="Y34" i="1"/>
  <c r="W34" i="1"/>
  <c r="U34" i="1"/>
  <c r="S34" i="1"/>
  <c r="Q34" i="1"/>
  <c r="O34" i="1"/>
  <c r="M34" i="1"/>
  <c r="K34" i="1"/>
  <c r="AE33" i="1"/>
  <c r="AC33" i="1"/>
  <c r="AA33" i="1"/>
  <c r="Y33" i="1"/>
  <c r="W33" i="1"/>
  <c r="U33" i="1"/>
  <c r="S33" i="1"/>
  <c r="Q33" i="1"/>
  <c r="O33" i="1"/>
  <c r="M33" i="1"/>
  <c r="K33" i="1"/>
  <c r="AE32" i="1"/>
  <c r="AC32" i="1"/>
  <c r="AA32" i="1"/>
  <c r="Y32" i="1"/>
  <c r="W32" i="1"/>
  <c r="U32" i="1"/>
  <c r="S32" i="1"/>
  <c r="Q32" i="1"/>
  <c r="O32" i="1"/>
  <c r="M32" i="1"/>
  <c r="K32" i="1"/>
  <c r="CU30" i="1" l="1"/>
  <c r="BL30" i="1"/>
  <c r="CT30" i="1" l="1"/>
  <c r="CS30" i="1"/>
  <c r="CR30" i="1"/>
  <c r="CQ30" i="1"/>
  <c r="CP30" i="1"/>
  <c r="CO30" i="1"/>
  <c r="CN30" i="1"/>
  <c r="BK30" i="1"/>
  <c r="BJ30" i="1"/>
  <c r="BI30" i="1"/>
  <c r="BH30" i="1"/>
  <c r="BG30" i="1"/>
  <c r="BF30" i="1"/>
  <c r="BE30" i="1"/>
  <c r="AC36" i="1" l="1"/>
  <c r="Y36" i="1"/>
  <c r="U36" i="1"/>
  <c r="Q36" i="1"/>
  <c r="M36" i="1"/>
  <c r="AE36" i="1"/>
  <c r="AA36" i="1"/>
  <c r="W36" i="1"/>
  <c r="BF36" i="1" s="1"/>
  <c r="S36" i="1"/>
  <c r="O36" i="1"/>
  <c r="K36" i="1"/>
  <c r="AK30" i="1"/>
  <c r="B38" i="1"/>
  <c r="AK38" i="1" s="1"/>
  <c r="BN35" i="1"/>
  <c r="CU35" i="1"/>
  <c r="BJ35" i="1"/>
  <c r="BN34" i="1"/>
  <c r="CU34" i="1"/>
  <c r="BJ34" i="1"/>
  <c r="CQ34" i="1"/>
  <c r="BF34" i="1"/>
  <c r="BD34" i="1"/>
  <c r="BB34" i="1"/>
  <c r="AZ34" i="1"/>
  <c r="AX34" i="1"/>
  <c r="AV34" i="1"/>
  <c r="AT34" i="1"/>
  <c r="CW33" i="1"/>
  <c r="CU33" i="1"/>
  <c r="CS33" i="1"/>
  <c r="BH33" i="1"/>
  <c r="BF33" i="1"/>
  <c r="BD33" i="1"/>
  <c r="BB33" i="1"/>
  <c r="AZ33" i="1"/>
  <c r="AX33" i="1"/>
  <c r="AV33" i="1"/>
  <c r="CC33" i="1"/>
  <c r="CW32" i="1"/>
  <c r="CU32" i="1"/>
  <c r="BJ32" i="1"/>
  <c r="BH32" i="1"/>
  <c r="BF32" i="1"/>
  <c r="BD32" i="1"/>
  <c r="BB32" i="1"/>
  <c r="AZ32" i="1"/>
  <c r="AX32" i="1"/>
  <c r="CE32" i="1"/>
  <c r="CC32" i="1"/>
  <c r="CD30" i="1"/>
  <c r="AU30" i="1"/>
  <c r="CP28" i="1"/>
  <c r="BT28" i="1"/>
  <c r="BG28" i="1"/>
  <c r="AK28" i="1"/>
  <c r="BU24" i="1"/>
  <c r="AL24" i="1"/>
  <c r="BU20" i="1"/>
  <c r="AL20" i="1"/>
  <c r="AT32" i="1" l="1"/>
  <c r="AV32" i="1"/>
  <c r="AT33" i="1"/>
  <c r="BH36" i="1"/>
  <c r="BD36" i="1"/>
  <c r="AV36" i="1"/>
  <c r="CW35" i="1"/>
  <c r="BB36" i="1"/>
  <c r="CK36" i="1"/>
  <c r="BT38" i="1"/>
  <c r="CW34" i="1"/>
  <c r="CS35" i="1"/>
  <c r="CS34" i="1"/>
  <c r="CI32" i="1"/>
  <c r="CG33" i="1"/>
  <c r="CE34" i="1"/>
  <c r="CG32" i="1"/>
  <c r="CE33" i="1"/>
  <c r="CC34" i="1"/>
  <c r="BL35" i="1"/>
  <c r="BN33" i="1"/>
  <c r="BL34" i="1"/>
  <c r="BN32" i="1"/>
  <c r="BL33" i="1"/>
  <c r="BL32" i="1"/>
  <c r="BJ33" i="1"/>
  <c r="BH34" i="1"/>
  <c r="CS32" i="1"/>
  <c r="CQ33" i="1"/>
  <c r="CO34" i="1"/>
  <c r="BT30" i="1"/>
  <c r="CQ32" i="1"/>
  <c r="CO33" i="1"/>
  <c r="CM34" i="1"/>
  <c r="CO32" i="1"/>
  <c r="CM33" i="1"/>
  <c r="CK34" i="1"/>
  <c r="CM32" i="1"/>
  <c r="CK33" i="1"/>
  <c r="CI34" i="1"/>
  <c r="CK32" i="1"/>
  <c r="CI33" i="1"/>
  <c r="CG34" i="1"/>
  <c r="CO36" i="1" l="1"/>
  <c r="CQ36" i="1"/>
  <c r="CM36" i="1"/>
  <c r="AT36" i="1"/>
  <c r="CC36" i="1"/>
  <c r="AX36" i="1"/>
  <c r="CG36" i="1"/>
  <c r="CE36" i="1"/>
  <c r="AZ36" i="1"/>
  <c r="CI36" i="1"/>
  <c r="BN36" i="1"/>
  <c r="CW36" i="1"/>
  <c r="BL36" i="1"/>
  <c r="CU36" i="1"/>
  <c r="BJ36" i="1"/>
  <c r="CS36" i="1"/>
</calcChain>
</file>

<file path=xl/comments1.xml><?xml version="1.0" encoding="utf-8"?>
<comments xmlns="http://schemas.openxmlformats.org/spreadsheetml/2006/main">
  <authors>
    <author>touyama714</author>
    <author>yomitan</author>
    <author>Yomitan</author>
  </authors>
  <commentList>
    <comment ref="C20" authorId="0" shapeId="0">
      <text>
        <r>
          <rPr>
            <b/>
            <sz val="9"/>
            <color indexed="81"/>
            <rFont val="ＭＳ Ｐゴシック"/>
            <family val="3"/>
            <charset val="128"/>
          </rPr>
          <t>法人の本店または主たる事務所の所在地を記入してください。</t>
        </r>
      </text>
    </comment>
    <comment ref="C24" authorId="0" shapeId="0">
      <text>
        <r>
          <rPr>
            <b/>
            <sz val="9"/>
            <color indexed="81"/>
            <rFont val="ＭＳ Ｐゴシック"/>
            <family val="3"/>
            <charset val="128"/>
          </rPr>
          <t>法人名を記入してください。</t>
        </r>
      </text>
    </comment>
    <comment ref="X28" authorId="0" shapeId="0">
      <text>
        <r>
          <rPr>
            <b/>
            <sz val="9"/>
            <color indexed="81"/>
            <rFont val="ＭＳ Ｐゴシック"/>
            <family val="3"/>
            <charset val="128"/>
          </rPr>
          <t>読谷村における指定番号（８桁）を記入してください。</t>
        </r>
      </text>
    </comment>
    <comment ref="V29" authorId="1" shapeId="0">
      <text>
        <r>
          <rPr>
            <b/>
            <sz val="9"/>
            <color indexed="81"/>
            <rFont val="ＭＳ Ｐゴシック"/>
            <family val="3"/>
            <charset val="128"/>
          </rPr>
          <t>区分を○で囲む
（３箇所）</t>
        </r>
      </text>
    </comment>
    <comment ref="BE29" authorId="2" shapeId="0">
      <text>
        <r>
          <rPr>
            <b/>
            <sz val="9"/>
            <color indexed="81"/>
            <rFont val="ＭＳ Ｐゴシック"/>
            <family val="3"/>
            <charset val="128"/>
          </rPr>
          <t>区分を○で囲む
（３箇所）</t>
        </r>
        <r>
          <rPr>
            <sz val="9"/>
            <color indexed="81"/>
            <rFont val="ＭＳ Ｐゴシック"/>
            <family val="3"/>
            <charset val="128"/>
          </rPr>
          <t xml:space="preserve">
</t>
        </r>
      </text>
    </comment>
    <comment ref="CN29" authorId="2" shapeId="0">
      <text>
        <r>
          <rPr>
            <b/>
            <sz val="9"/>
            <color indexed="81"/>
            <rFont val="ＭＳ Ｐゴシック"/>
            <family val="3"/>
            <charset val="128"/>
          </rPr>
          <t>区分を○で囲む
（３箇所）</t>
        </r>
      </text>
    </comment>
    <comment ref="L30" authorId="0" shapeId="0">
      <text>
        <r>
          <rPr>
            <b/>
            <sz val="9"/>
            <color indexed="81"/>
            <rFont val="ＭＳ Ｐゴシック"/>
            <family val="3"/>
            <charset val="128"/>
          </rPr>
          <t>事業年度の終了日を入力してください。</t>
        </r>
      </text>
    </comment>
  </commentList>
</comments>
</file>

<file path=xl/sharedStrings.xml><?xml version="1.0" encoding="utf-8"?>
<sst xmlns="http://schemas.openxmlformats.org/spreadsheetml/2006/main" count="173" uniqueCount="79">
  <si>
    <t>法人税割額</t>
    <rPh sb="0" eb="3">
      <t>ホウジンゼイ</t>
    </rPh>
    <rPh sb="3" eb="4">
      <t>ワリ</t>
    </rPh>
    <rPh sb="4" eb="5">
      <t>ガク</t>
    </rPh>
    <phoneticPr fontId="3"/>
  </si>
  <si>
    <t>納期限</t>
    <rPh sb="0" eb="3">
      <t>ノウキゲン</t>
    </rPh>
    <phoneticPr fontId="3"/>
  </si>
  <si>
    <t>均等割額</t>
    <rPh sb="0" eb="3">
      <t>キントウワ</t>
    </rPh>
    <rPh sb="3" eb="4">
      <t>ガク</t>
    </rPh>
    <phoneticPr fontId="3"/>
  </si>
  <si>
    <t>（納期限について）</t>
    <rPh sb="1" eb="4">
      <t>ノウキゲン</t>
    </rPh>
    <phoneticPr fontId="3"/>
  </si>
  <si>
    <t>延滞金</t>
    <rPh sb="0" eb="3">
      <t>エンタイキン</t>
    </rPh>
    <phoneticPr fontId="3"/>
  </si>
  <si>
    <t>　期限内申告の場合は、申告納付期限（事業年度終了の日の翌日から2か月以内）を記入してください。</t>
    <rPh sb="1" eb="4">
      <t>キゲンナイ</t>
    </rPh>
    <rPh sb="4" eb="6">
      <t>シンコク</t>
    </rPh>
    <rPh sb="7" eb="9">
      <t>バアイ</t>
    </rPh>
    <rPh sb="11" eb="13">
      <t>シンコク</t>
    </rPh>
    <rPh sb="13" eb="15">
      <t>ノウフ</t>
    </rPh>
    <rPh sb="15" eb="17">
      <t>キゲン</t>
    </rPh>
    <rPh sb="18" eb="20">
      <t>ジギョウ</t>
    </rPh>
    <rPh sb="20" eb="22">
      <t>ネンド</t>
    </rPh>
    <rPh sb="22" eb="24">
      <t>シュウリョウ</t>
    </rPh>
    <rPh sb="25" eb="26">
      <t>ヒ</t>
    </rPh>
    <rPh sb="27" eb="29">
      <t>ヨクジツ</t>
    </rPh>
    <rPh sb="33" eb="34">
      <t>ゲツ</t>
    </rPh>
    <rPh sb="34" eb="36">
      <t>イナイ</t>
    </rPh>
    <rPh sb="38" eb="40">
      <t>キニュウ</t>
    </rPh>
    <phoneticPr fontId="3"/>
  </si>
  <si>
    <t>督促手数料</t>
    <rPh sb="0" eb="2">
      <t>トクソク</t>
    </rPh>
    <rPh sb="2" eb="5">
      <t>テスウリョウ</t>
    </rPh>
    <phoneticPr fontId="3"/>
  </si>
  <si>
    <t>合計額</t>
    <rPh sb="0" eb="2">
      <t>ゴウケイ</t>
    </rPh>
    <rPh sb="2" eb="3">
      <t>ガク</t>
    </rPh>
    <phoneticPr fontId="3"/>
  </si>
  <si>
    <t>※期限後申告（納付）の場合は、納付の日を記載してください。</t>
    <rPh sb="1" eb="3">
      <t>キゲン</t>
    </rPh>
    <rPh sb="3" eb="4">
      <t>ゴ</t>
    </rPh>
    <rPh sb="4" eb="6">
      <t>シンコク</t>
    </rPh>
    <rPh sb="7" eb="9">
      <t>ノウフ</t>
    </rPh>
    <rPh sb="11" eb="13">
      <t>バアイ</t>
    </rPh>
    <rPh sb="15" eb="17">
      <t>ノウフ</t>
    </rPh>
    <rPh sb="18" eb="19">
      <t>ヒ</t>
    </rPh>
    <rPh sb="20" eb="22">
      <t>キサイ</t>
    </rPh>
    <phoneticPr fontId="3"/>
  </si>
  <si>
    <t>市町村コード</t>
    <rPh sb="0" eb="3">
      <t>シチョウソン</t>
    </rPh>
    <phoneticPr fontId="3"/>
  </si>
  <si>
    <t>473243</t>
    <phoneticPr fontId="3"/>
  </si>
  <si>
    <t>法人村民税</t>
    <rPh sb="0" eb="2">
      <t>ホウジン</t>
    </rPh>
    <rPh sb="2" eb="4">
      <t>ソンミン</t>
    </rPh>
    <rPh sb="4" eb="5">
      <t>ゼイ</t>
    </rPh>
    <phoneticPr fontId="3"/>
  </si>
  <si>
    <t>沖縄県</t>
    <rPh sb="0" eb="3">
      <t>オキナワケン</t>
    </rPh>
    <phoneticPr fontId="3"/>
  </si>
  <si>
    <t>領収証書</t>
    <rPh sb="0" eb="3">
      <t>リョウシュウショウ</t>
    </rPh>
    <rPh sb="3" eb="4">
      <t>ショ</t>
    </rPh>
    <phoneticPr fontId="3"/>
  </si>
  <si>
    <t>納付書</t>
    <rPh sb="0" eb="3">
      <t>ノウフショ</t>
    </rPh>
    <phoneticPr fontId="3"/>
  </si>
  <si>
    <t>領収済通知書</t>
    <rPh sb="0" eb="2">
      <t>リョウシュウ</t>
    </rPh>
    <rPh sb="2" eb="3">
      <t>ズ</t>
    </rPh>
    <rPh sb="3" eb="6">
      <t>ツウチショ</t>
    </rPh>
    <phoneticPr fontId="3"/>
  </si>
  <si>
    <t>（納付場所）</t>
    <rPh sb="1" eb="3">
      <t>ノウフ</t>
    </rPh>
    <rPh sb="3" eb="5">
      <t>バショ</t>
    </rPh>
    <phoneticPr fontId="3"/>
  </si>
  <si>
    <t>読谷村</t>
    <rPh sb="0" eb="3">
      <t>ヨミタンソン</t>
    </rPh>
    <phoneticPr fontId="3"/>
  </si>
  <si>
    <t>・沖縄銀行</t>
    <rPh sb="1" eb="3">
      <t>オキナワ</t>
    </rPh>
    <rPh sb="3" eb="5">
      <t>ギンコウ</t>
    </rPh>
    <phoneticPr fontId="3"/>
  </si>
  <si>
    <t>口座番号</t>
    <rPh sb="0" eb="2">
      <t>コウザ</t>
    </rPh>
    <rPh sb="2" eb="4">
      <t>バンゴウ</t>
    </rPh>
    <phoneticPr fontId="3"/>
  </si>
  <si>
    <t>加入者</t>
    <rPh sb="0" eb="3">
      <t>カニュウシャ</t>
    </rPh>
    <phoneticPr fontId="3"/>
  </si>
  <si>
    <t>・琉球銀行</t>
    <rPh sb="1" eb="3">
      <t>リュウキュウ</t>
    </rPh>
    <rPh sb="3" eb="5">
      <t>ギンコウ</t>
    </rPh>
    <phoneticPr fontId="3"/>
  </si>
  <si>
    <t>読谷村会計管理者</t>
    <rPh sb="0" eb="3">
      <t>ヨミタンソン</t>
    </rPh>
    <rPh sb="3" eb="5">
      <t>カイケイ</t>
    </rPh>
    <rPh sb="5" eb="8">
      <t>カンリシャ</t>
    </rPh>
    <phoneticPr fontId="3"/>
  </si>
  <si>
    <t>・沖縄海邦銀行</t>
    <rPh sb="1" eb="3">
      <t>オキナワ</t>
    </rPh>
    <rPh sb="3" eb="5">
      <t>カイホウ</t>
    </rPh>
    <rPh sb="5" eb="7">
      <t>ギンコウ</t>
    </rPh>
    <phoneticPr fontId="3"/>
  </si>
  <si>
    <t>・コザ信用金庫</t>
    <rPh sb="3" eb="5">
      <t>シンヨウ</t>
    </rPh>
    <rPh sb="5" eb="7">
      <t>キンコ</t>
    </rPh>
    <phoneticPr fontId="3"/>
  </si>
  <si>
    <r>
      <t>所在地及び法人名</t>
    </r>
    <r>
      <rPr>
        <sz val="7"/>
        <color theme="1"/>
        <rFont val="ＭＳ Ｐ明朝"/>
        <family val="1"/>
        <charset val="128"/>
      </rPr>
      <t>（法人課税信託に係る受託法人の各事業年度の法人税割額を課税標準とする市町村民税の法人税割については、法人課税信託の名称を記載）</t>
    </r>
    <rPh sb="0" eb="3">
      <t>ショザイチ</t>
    </rPh>
    <rPh sb="3" eb="4">
      <t>オヨ</t>
    </rPh>
    <rPh sb="5" eb="7">
      <t>ホウジン</t>
    </rPh>
    <rPh sb="7" eb="8">
      <t>メイ</t>
    </rPh>
    <rPh sb="9" eb="11">
      <t>ホウジン</t>
    </rPh>
    <rPh sb="11" eb="13">
      <t>カゼイ</t>
    </rPh>
    <rPh sb="13" eb="15">
      <t>シンタク</t>
    </rPh>
    <rPh sb="16" eb="17">
      <t>カカ</t>
    </rPh>
    <rPh sb="18" eb="20">
      <t>ジュタク</t>
    </rPh>
    <rPh sb="20" eb="22">
      <t>ホウジン</t>
    </rPh>
    <rPh sb="23" eb="24">
      <t>カク</t>
    </rPh>
    <rPh sb="24" eb="26">
      <t>ジギョウ</t>
    </rPh>
    <rPh sb="26" eb="28">
      <t>ネンド</t>
    </rPh>
    <rPh sb="29" eb="32">
      <t>ホウジンゼイ</t>
    </rPh>
    <rPh sb="32" eb="33">
      <t>ワリ</t>
    </rPh>
    <rPh sb="33" eb="34">
      <t>ガク</t>
    </rPh>
    <rPh sb="35" eb="37">
      <t>カゼイ</t>
    </rPh>
    <rPh sb="37" eb="39">
      <t>ヒョウジュン</t>
    </rPh>
    <rPh sb="42" eb="45">
      <t>シチョウソン</t>
    </rPh>
    <rPh sb="45" eb="46">
      <t>ミン</t>
    </rPh>
    <rPh sb="46" eb="47">
      <t>ゼイ</t>
    </rPh>
    <rPh sb="48" eb="51">
      <t>ホウジンゼイ</t>
    </rPh>
    <rPh sb="51" eb="52">
      <t>ワリ</t>
    </rPh>
    <rPh sb="58" eb="60">
      <t>ホウジン</t>
    </rPh>
    <rPh sb="60" eb="62">
      <t>カゼイ</t>
    </rPh>
    <rPh sb="62" eb="64">
      <t>シンタク</t>
    </rPh>
    <rPh sb="65" eb="67">
      <t>メイショウ</t>
    </rPh>
    <rPh sb="68" eb="70">
      <t>キサイ</t>
    </rPh>
    <phoneticPr fontId="3"/>
  </si>
  <si>
    <t>・沖縄県農業協同組合</t>
    <rPh sb="1" eb="4">
      <t>オキナワケン</t>
    </rPh>
    <rPh sb="4" eb="6">
      <t>ノウギョウ</t>
    </rPh>
    <rPh sb="6" eb="8">
      <t>キョウドウ</t>
    </rPh>
    <rPh sb="8" eb="10">
      <t>クミアイ</t>
    </rPh>
    <phoneticPr fontId="3"/>
  </si>
  <si>
    <t>※ゆうちょ銀行（郵便局）または上記以外の金融機関で納めますと手数料がかかる場合があります。</t>
    <rPh sb="5" eb="7">
      <t>ギンコウ</t>
    </rPh>
    <rPh sb="8" eb="11">
      <t>ユウビンキョク</t>
    </rPh>
    <rPh sb="15" eb="17">
      <t>ジョウキ</t>
    </rPh>
    <rPh sb="17" eb="19">
      <t>イガイ</t>
    </rPh>
    <rPh sb="20" eb="22">
      <t>キンユウ</t>
    </rPh>
    <rPh sb="22" eb="24">
      <t>キカン</t>
    </rPh>
    <rPh sb="25" eb="26">
      <t>オサ</t>
    </rPh>
    <rPh sb="30" eb="33">
      <t>テスウリョウ</t>
    </rPh>
    <rPh sb="37" eb="39">
      <t>バアイ</t>
    </rPh>
    <phoneticPr fontId="3"/>
  </si>
  <si>
    <t xml:space="preserve">様
</t>
    <rPh sb="0" eb="1">
      <t>サマ</t>
    </rPh>
    <phoneticPr fontId="3"/>
  </si>
  <si>
    <t>※ゆうちょ銀行（郵便局）で納付の場合は、払込取扱票を送付しますので、税務課までご連絡ください。</t>
    <rPh sb="5" eb="7">
      <t>ギンコウ</t>
    </rPh>
    <rPh sb="8" eb="11">
      <t>ユウビンキョク</t>
    </rPh>
    <rPh sb="13" eb="15">
      <t>ノウフ</t>
    </rPh>
    <rPh sb="16" eb="18">
      <t>バアイ</t>
    </rPh>
    <rPh sb="20" eb="22">
      <t>ハライコミ</t>
    </rPh>
    <rPh sb="22" eb="24">
      <t>トリアツカイ</t>
    </rPh>
    <rPh sb="24" eb="25">
      <t>ヒョウ</t>
    </rPh>
    <rPh sb="26" eb="28">
      <t>ソウフ</t>
    </rPh>
    <rPh sb="34" eb="37">
      <t>ゼイムカ</t>
    </rPh>
    <rPh sb="40" eb="42">
      <t>レンラク</t>
    </rPh>
    <phoneticPr fontId="3"/>
  </si>
  <si>
    <t>年度</t>
    <rPh sb="0" eb="2">
      <t>ネンド</t>
    </rPh>
    <phoneticPr fontId="3"/>
  </si>
  <si>
    <t>*処理事項</t>
    <rPh sb="1" eb="3">
      <t>ショリ</t>
    </rPh>
    <rPh sb="3" eb="5">
      <t>ジコウ</t>
    </rPh>
    <phoneticPr fontId="3"/>
  </si>
  <si>
    <t>管理番号</t>
    <rPh sb="0" eb="2">
      <t>カンリ</t>
    </rPh>
    <rPh sb="2" eb="4">
      <t>バンゴウ</t>
    </rPh>
    <phoneticPr fontId="3"/>
  </si>
  <si>
    <t>事業年度又は連結事業年度</t>
    <rPh sb="0" eb="2">
      <t>ジギョウ</t>
    </rPh>
    <rPh sb="2" eb="4">
      <t>ネンド</t>
    </rPh>
    <rPh sb="4" eb="5">
      <t>マタ</t>
    </rPh>
    <rPh sb="6" eb="8">
      <t>レンケツ</t>
    </rPh>
    <rPh sb="8" eb="10">
      <t>ジギョウ</t>
    </rPh>
    <rPh sb="10" eb="12">
      <t>ネンド</t>
    </rPh>
    <phoneticPr fontId="3"/>
  </si>
  <si>
    <t>申告区分</t>
    <rPh sb="0" eb="2">
      <t>シンコク</t>
    </rPh>
    <rPh sb="2" eb="4">
      <t>クブン</t>
    </rPh>
    <phoneticPr fontId="3"/>
  </si>
  <si>
    <t>から</t>
    <phoneticPr fontId="3"/>
  </si>
  <si>
    <t>まで</t>
    <phoneticPr fontId="3"/>
  </si>
  <si>
    <t>確定</t>
    <rPh sb="0" eb="2">
      <t>カクテイ</t>
    </rPh>
    <phoneticPr fontId="3"/>
  </si>
  <si>
    <t>百</t>
    <rPh sb="0" eb="1">
      <t>ヒャク</t>
    </rPh>
    <phoneticPr fontId="3"/>
  </si>
  <si>
    <t>十</t>
    <rPh sb="0" eb="1">
      <t>ジュウ</t>
    </rPh>
    <phoneticPr fontId="3"/>
  </si>
  <si>
    <t>億</t>
    <rPh sb="0" eb="1">
      <t>オク</t>
    </rPh>
    <phoneticPr fontId="3"/>
  </si>
  <si>
    <t>千</t>
    <rPh sb="0" eb="1">
      <t>セン</t>
    </rPh>
    <phoneticPr fontId="3"/>
  </si>
  <si>
    <t>万</t>
    <rPh sb="0" eb="1">
      <t>マン</t>
    </rPh>
    <phoneticPr fontId="3"/>
  </si>
  <si>
    <t>円</t>
    <rPh sb="0" eb="1">
      <t>エン</t>
    </rPh>
    <phoneticPr fontId="3"/>
  </si>
  <si>
    <t>01</t>
    <phoneticPr fontId="3"/>
  </si>
  <si>
    <t>02</t>
  </si>
  <si>
    <t>03</t>
  </si>
  <si>
    <t>04</t>
  </si>
  <si>
    <t>05</t>
  </si>
  <si>
    <t>領収日付印</t>
    <rPh sb="0" eb="2">
      <t>リョウシュウ</t>
    </rPh>
    <rPh sb="2" eb="4">
      <t>ヒヅケ</t>
    </rPh>
    <rPh sb="4" eb="5">
      <t>イン</t>
    </rPh>
    <phoneticPr fontId="3"/>
  </si>
  <si>
    <t>上記のとおり領収しました。</t>
    <rPh sb="0" eb="2">
      <t>ジョウキ</t>
    </rPh>
    <rPh sb="6" eb="8">
      <t>リョウシュウ</t>
    </rPh>
    <phoneticPr fontId="3"/>
  </si>
  <si>
    <t>上記のとおり納付します。</t>
    <rPh sb="0" eb="2">
      <t>ジョウキ</t>
    </rPh>
    <rPh sb="6" eb="8">
      <t>ノウフ</t>
    </rPh>
    <phoneticPr fontId="3"/>
  </si>
  <si>
    <t>上記のとおり納付しましたから</t>
    <rPh sb="0" eb="2">
      <t>ジョウキ</t>
    </rPh>
    <rPh sb="6" eb="8">
      <t>ノウフ</t>
    </rPh>
    <phoneticPr fontId="3"/>
  </si>
  <si>
    <t>通知します。</t>
    <rPh sb="0" eb="2">
      <t>ツウチ</t>
    </rPh>
    <phoneticPr fontId="3"/>
  </si>
  <si>
    <t>（問い合わせ先）</t>
    <rPh sb="1" eb="2">
      <t>ト</t>
    </rPh>
    <rPh sb="3" eb="4">
      <t>ア</t>
    </rPh>
    <rPh sb="6" eb="7">
      <t>サキ</t>
    </rPh>
    <phoneticPr fontId="3"/>
  </si>
  <si>
    <t>読谷村役場　税務課</t>
    <rPh sb="0" eb="3">
      <t>ヨミタンソン</t>
    </rPh>
    <rPh sb="3" eb="5">
      <t>ヤクバ</t>
    </rPh>
    <rPh sb="6" eb="9">
      <t>ゼイムカ</t>
    </rPh>
    <phoneticPr fontId="3"/>
  </si>
  <si>
    <t>TEL：098-982-9206</t>
    <phoneticPr fontId="3"/>
  </si>
  <si>
    <t>（納入者保管）</t>
    <rPh sb="1" eb="3">
      <t>ノウニュウ</t>
    </rPh>
    <rPh sb="3" eb="4">
      <t>シャ</t>
    </rPh>
    <rPh sb="4" eb="6">
      <t>ホカン</t>
    </rPh>
    <phoneticPr fontId="3"/>
  </si>
  <si>
    <t>（金融機関保管）</t>
    <rPh sb="1" eb="3">
      <t>キンユウ</t>
    </rPh>
    <rPh sb="3" eb="5">
      <t>キカン</t>
    </rPh>
    <rPh sb="5" eb="7">
      <t>ホカン</t>
    </rPh>
    <phoneticPr fontId="3"/>
  </si>
  <si>
    <t>（読谷村保管）</t>
    <rPh sb="1" eb="4">
      <t>ヨミタンソン</t>
    </rPh>
    <rPh sb="4" eb="6">
      <t>ホカン</t>
    </rPh>
    <phoneticPr fontId="3"/>
  </si>
  <si>
    <t>中間</t>
    <rPh sb="0" eb="2">
      <t>チュウカン</t>
    </rPh>
    <phoneticPr fontId="3"/>
  </si>
  <si>
    <t>予定</t>
    <rPh sb="0" eb="2">
      <t>ヨテイ</t>
    </rPh>
    <phoneticPr fontId="3"/>
  </si>
  <si>
    <t>修正</t>
    <rPh sb="0" eb="2">
      <t>シュウセイ</t>
    </rPh>
    <phoneticPr fontId="3"/>
  </si>
  <si>
    <t>更生</t>
    <rPh sb="0" eb="2">
      <t>コウセイ</t>
    </rPh>
    <phoneticPr fontId="3"/>
  </si>
  <si>
    <t>決定</t>
    <rPh sb="0" eb="2">
      <t>ケッテイ</t>
    </rPh>
    <phoneticPr fontId="3"/>
  </si>
  <si>
    <t>その他</t>
    <rPh sb="2" eb="3">
      <t>タ</t>
    </rPh>
    <phoneticPr fontId="3"/>
  </si>
  <si>
    <r>
      <t>※この納付書は3枚1組となっています。</t>
    </r>
    <r>
      <rPr>
        <sz val="12"/>
        <color theme="1"/>
        <rFont val="ＭＳ Ｐ明朝"/>
        <family val="1"/>
        <charset val="128"/>
      </rPr>
      <t>納付の際は、点線に沿ってはさみ等で切り取り、3枚セットで提出してください。</t>
    </r>
    <rPh sb="3" eb="6">
      <t>ノウフショ</t>
    </rPh>
    <rPh sb="8" eb="9">
      <t>マイ</t>
    </rPh>
    <rPh sb="10" eb="11">
      <t>クミ</t>
    </rPh>
    <rPh sb="19" eb="21">
      <t>ノウフ</t>
    </rPh>
    <rPh sb="22" eb="23">
      <t>サイ</t>
    </rPh>
    <rPh sb="25" eb="27">
      <t>テンセン</t>
    </rPh>
    <rPh sb="28" eb="29">
      <t>ソ</t>
    </rPh>
    <rPh sb="34" eb="35">
      <t>トウ</t>
    </rPh>
    <rPh sb="36" eb="37">
      <t>キ</t>
    </rPh>
    <rPh sb="38" eb="39">
      <t>ト</t>
    </rPh>
    <rPh sb="42" eb="43">
      <t>マイ</t>
    </rPh>
    <rPh sb="47" eb="49">
      <t>テイシュツ</t>
    </rPh>
    <phoneticPr fontId="3"/>
  </si>
  <si>
    <t>納　　期　　限</t>
    <rPh sb="0" eb="1">
      <t>ノウ</t>
    </rPh>
    <rPh sb="3" eb="4">
      <t>キ</t>
    </rPh>
    <rPh sb="6" eb="7">
      <t>カギ</t>
    </rPh>
    <phoneticPr fontId="3"/>
  </si>
  <si>
    <t>見込</t>
    <rPh sb="0" eb="2">
      <t>ミコミ</t>
    </rPh>
    <phoneticPr fontId="3"/>
  </si>
  <si>
    <t>中間</t>
    <rPh sb="0" eb="2">
      <t>チュウカン</t>
    </rPh>
    <phoneticPr fontId="3"/>
  </si>
  <si>
    <t>予定</t>
    <rPh sb="0" eb="2">
      <t>ヨテイ</t>
    </rPh>
    <phoneticPr fontId="3"/>
  </si>
  <si>
    <t>確定</t>
    <rPh sb="0" eb="2">
      <t>カクテイ</t>
    </rPh>
    <phoneticPr fontId="3"/>
  </si>
  <si>
    <t>修正</t>
    <rPh sb="0" eb="2">
      <t>シュウセイ</t>
    </rPh>
    <phoneticPr fontId="3"/>
  </si>
  <si>
    <t>更正</t>
    <rPh sb="0" eb="2">
      <t>コウセイ</t>
    </rPh>
    <phoneticPr fontId="3"/>
  </si>
  <si>
    <t>決定</t>
    <rPh sb="0" eb="2">
      <t>ケッテイ</t>
    </rPh>
    <phoneticPr fontId="3"/>
  </si>
  <si>
    <t>その他</t>
    <rPh sb="2" eb="3">
      <t>タ</t>
    </rPh>
    <phoneticPr fontId="3"/>
  </si>
  <si>
    <t>.</t>
    <phoneticPr fontId="3"/>
  </si>
  <si>
    <t>沖縄銀行　読谷支店
（普）　1552926</t>
    <rPh sb="0" eb="2">
      <t>オキナワ</t>
    </rPh>
    <rPh sb="2" eb="4">
      <t>ギンコウ</t>
    </rPh>
    <rPh sb="5" eb="7">
      <t>ヨミタン</t>
    </rPh>
    <rPh sb="7" eb="9">
      <t>シテン</t>
    </rPh>
    <rPh sb="11" eb="12">
      <t>フ</t>
    </rPh>
    <phoneticPr fontId="3"/>
  </si>
  <si>
    <t>Ｒ〇年〇月〇日</t>
    <rPh sb="2" eb="3">
      <t>ネン</t>
    </rPh>
    <rPh sb="4" eb="5">
      <t>ガツ</t>
    </rPh>
    <rPh sb="6" eb="7">
      <t>ニチ</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</si>
</sst>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411]ge\.m\.d;@"/>
  </numFmts>
  <fonts count="16" x14ac:knownFonts="1">
    <font>
      <sz val="11"/>
      <color theme="1"/>
      <name val="ＭＳ Ｐゴシック"/>
      <family val="2"/>
      <charset val="128"/>
      <scheme val="minor"/>
    </font>
    <font>
      <sz val="11"/>
      <color theme="1"/>
      <name val="ＭＳ Ｐゴシック"/>
      <family val="2"/>
      <charset val="128"/>
      <scheme val="minor"/>
    </font>
    <font>
      <sz val="8"/>
      <color theme="1"/>
      <name val="ＭＳ Ｐ明朝"/>
      <family val="1"/>
      <charset val="128"/>
    </font>
    <font>
      <sz val="6"/>
      <name val="ＭＳ Ｐゴシック"/>
      <family val="2"/>
      <charset val="128"/>
      <scheme val="minor"/>
    </font>
    <font>
      <sz val="12"/>
      <color theme="1"/>
      <name val="ＭＳ Ｐ明朝"/>
      <family val="1"/>
      <charset val="128"/>
    </font>
    <font>
      <sz val="5"/>
      <color theme="1"/>
      <name val="ＭＳ Ｐ明朝"/>
      <family val="1"/>
      <charset val="128"/>
    </font>
    <font>
      <sz val="18"/>
      <color theme="1"/>
      <name val="ＭＳ Ｐ明朝"/>
      <family val="1"/>
      <charset val="128"/>
    </font>
    <font>
      <sz val="7"/>
      <color theme="1"/>
      <name val="ＭＳ Ｐ明朝"/>
      <family val="1"/>
      <charset val="128"/>
    </font>
    <font>
      <sz val="10"/>
      <name val="ＭＳ Ｐ明朝"/>
      <family val="1"/>
      <charset val="128"/>
    </font>
    <font>
      <sz val="10"/>
      <color theme="1"/>
      <name val="ＭＳ Ｐ明朝"/>
      <family val="1"/>
      <charset val="128"/>
    </font>
    <font>
      <sz val="11"/>
      <color theme="1"/>
      <name val="ＭＳ Ｐ明朝"/>
      <family val="1"/>
      <charset val="128"/>
    </font>
    <font>
      <sz val="6"/>
      <color theme="1"/>
      <name val="ＭＳ Ｐ明朝"/>
      <family val="1"/>
      <charset val="128"/>
    </font>
    <font>
      <sz val="12"/>
      <color theme="0"/>
      <name val="ＭＳ Ｐ明朝"/>
      <family val="1"/>
      <charset val="128"/>
    </font>
    <font>
      <b/>
      <sz val="9"/>
      <color indexed="81"/>
      <name val="ＭＳ Ｐゴシック"/>
      <family val="3"/>
      <charset val="128"/>
    </font>
    <font>
      <b/>
      <sz val="12"/>
      <color theme="1"/>
      <name val="ＭＳ Ｐ明朝"/>
      <family val="1"/>
      <charset val="128"/>
    </font>
    <font>
      <sz val="9"/>
      <color indexed="81"/>
      <name val="ＭＳ Ｐゴシック"/>
      <family val="3"/>
      <charset val="128"/>
    </font>
  </fonts>
  <fills count="3">
    <fill>
      <patternFill patternType="none"/>
    </fill>
    <fill>
      <patternFill patternType="gray125"/>
    </fill>
    <fill>
      <patternFill patternType="solid">
        <fgColor rgb="FFFFFF0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dotted">
        <color indexed="64"/>
      </left>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right style="dotted">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style="dotted">
        <color indexed="64"/>
      </left>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7">
    <xf numFmtId="0" fontId="0" fillId="0" borderId="0" xfId="0">
      <alignment vertical="center"/>
    </xf>
    <xf numFmtId="0" fontId="2" fillId="0" borderId="0" xfId="0" applyFont="1" applyFill="1" applyBorder="1" applyAlignment="1" applyProtection="1">
      <alignment vertical="center" wrapText="1"/>
    </xf>
    <xf numFmtId="0" fontId="2" fillId="0" borderId="0" xfId="0" applyFont="1" applyFill="1" applyBorder="1" applyAlignment="1" applyProtection="1">
      <alignment vertical="center"/>
    </xf>
    <xf numFmtId="0" fontId="2" fillId="0" borderId="0" xfId="0" applyFont="1" applyProtection="1">
      <alignment vertical="center"/>
    </xf>
    <xf numFmtId="0" fontId="2" fillId="0" borderId="0" xfId="0" applyFont="1" applyBorder="1" applyProtection="1">
      <alignment vertical="center"/>
    </xf>
    <xf numFmtId="0" fontId="2" fillId="0" borderId="0" xfId="0" applyFont="1" applyBorder="1" applyAlignment="1" applyProtection="1">
      <alignment vertical="center"/>
    </xf>
    <xf numFmtId="0" fontId="2" fillId="0" borderId="2" xfId="0" applyFont="1" applyFill="1" applyBorder="1" applyAlignment="1" applyProtection="1">
      <alignment vertical="center" wrapText="1"/>
    </xf>
    <xf numFmtId="49" fontId="2" fillId="0" borderId="0" xfId="0" applyNumberFormat="1" applyFont="1" applyFill="1" applyBorder="1" applyAlignment="1" applyProtection="1">
      <alignment horizontal="center" vertical="center"/>
    </xf>
    <xf numFmtId="0" fontId="4" fillId="0" borderId="0" xfId="0" applyFont="1" applyProtection="1">
      <alignment vertical="center"/>
    </xf>
    <xf numFmtId="0" fontId="4" fillId="0" borderId="0" xfId="0" applyFont="1" applyFill="1" applyProtection="1">
      <alignment vertical="center"/>
    </xf>
    <xf numFmtId="0" fontId="2" fillId="0" borderId="3" xfId="0" applyFont="1" applyBorder="1" applyAlignment="1" applyProtection="1">
      <alignment vertical="center"/>
    </xf>
    <xf numFmtId="0" fontId="2" fillId="0" borderId="4" xfId="0" applyFont="1" applyBorder="1" applyAlignment="1" applyProtection="1">
      <alignment vertical="center"/>
    </xf>
    <xf numFmtId="0" fontId="2" fillId="0" borderId="5" xfId="0" applyFont="1" applyBorder="1" applyAlignment="1" applyProtection="1">
      <alignment vertical="center"/>
    </xf>
    <xf numFmtId="0" fontId="2" fillId="0" borderId="2" xfId="0" applyFont="1" applyBorder="1" applyAlignment="1" applyProtection="1">
      <alignment vertical="center"/>
    </xf>
    <xf numFmtId="0" fontId="4" fillId="0" borderId="0" xfId="0" applyFont="1" applyBorder="1" applyAlignment="1" applyProtection="1">
      <alignment vertical="center"/>
    </xf>
    <xf numFmtId="0" fontId="2" fillId="0" borderId="6" xfId="0" applyFont="1" applyBorder="1" applyAlignment="1" applyProtection="1">
      <alignment vertical="center"/>
    </xf>
    <xf numFmtId="0" fontId="2" fillId="0" borderId="2" xfId="0" applyFont="1" applyBorder="1" applyProtection="1">
      <alignment vertical="center"/>
    </xf>
    <xf numFmtId="0" fontId="6" fillId="0" borderId="0" xfId="0" applyFont="1" applyBorder="1" applyAlignment="1" applyProtection="1">
      <alignment vertical="center"/>
    </xf>
    <xf numFmtId="0" fontId="2" fillId="0" borderId="0" xfId="0" applyFont="1" applyBorder="1" applyAlignment="1" applyProtection="1">
      <alignment horizontal="center" vertical="center"/>
    </xf>
    <xf numFmtId="0" fontId="2" fillId="0" borderId="10" xfId="0" applyFont="1" applyBorder="1" applyAlignment="1" applyProtection="1">
      <alignment vertical="center"/>
    </xf>
    <xf numFmtId="0" fontId="2" fillId="0" borderId="12" xfId="0" applyFont="1" applyBorder="1" applyAlignment="1" applyProtection="1">
      <alignment vertical="center"/>
    </xf>
    <xf numFmtId="0" fontId="2" fillId="0" borderId="7" xfId="0" applyFont="1" applyBorder="1" applyAlignment="1" applyProtection="1">
      <alignment vertical="center"/>
    </xf>
    <xf numFmtId="0" fontId="2" fillId="0" borderId="13" xfId="0" applyFont="1" applyBorder="1" applyAlignment="1" applyProtection="1">
      <alignment vertical="center"/>
    </xf>
    <xf numFmtId="0" fontId="8" fillId="0" borderId="0" xfId="0" applyFont="1" applyFill="1" applyBorder="1" applyAlignment="1" applyProtection="1">
      <alignment vertical="center" wrapText="1"/>
    </xf>
    <xf numFmtId="0" fontId="9" fillId="0" borderId="0" xfId="0" applyFont="1" applyBorder="1" applyAlignment="1" applyProtection="1">
      <alignment vertical="center" wrapText="1"/>
    </xf>
    <xf numFmtId="0" fontId="2" fillId="0" borderId="8" xfId="0" applyFont="1" applyBorder="1" applyAlignment="1" applyProtection="1">
      <alignment vertical="center"/>
    </xf>
    <xf numFmtId="0" fontId="2" fillId="0" borderId="14" xfId="0" applyFont="1" applyBorder="1" applyAlignment="1" applyProtection="1">
      <alignment vertical="center"/>
    </xf>
    <xf numFmtId="0" fontId="2" fillId="0" borderId="0" xfId="0" applyNumberFormat="1" applyFont="1" applyBorder="1" applyAlignment="1" applyProtection="1">
      <alignment horizontal="center" vertical="center"/>
    </xf>
    <xf numFmtId="0" fontId="9" fillId="0" borderId="0" xfId="0" applyNumberFormat="1" applyFont="1" applyBorder="1" applyAlignment="1" applyProtection="1">
      <alignment horizontal="center" vertical="center"/>
    </xf>
    <xf numFmtId="0" fontId="2" fillId="0" borderId="0" xfId="0" applyFont="1" applyFill="1" applyBorder="1" applyAlignment="1" applyProtection="1">
      <alignment horizontal="center" vertical="center"/>
    </xf>
    <xf numFmtId="0" fontId="11" fillId="0" borderId="0" xfId="0" applyFont="1" applyFill="1" applyBorder="1" applyAlignment="1" applyProtection="1">
      <alignment horizontal="center" vertical="center" textRotation="1"/>
    </xf>
    <xf numFmtId="0" fontId="11" fillId="0" borderId="0" xfId="0" applyFont="1" applyBorder="1" applyAlignment="1" applyProtection="1">
      <alignment horizontal="center" vertical="center" textRotation="1"/>
    </xf>
    <xf numFmtId="0" fontId="11" fillId="0" borderId="9" xfId="0" applyFont="1" applyFill="1" applyBorder="1" applyAlignment="1" applyProtection="1">
      <alignment vertical="center" textRotation="255"/>
    </xf>
    <xf numFmtId="0" fontId="11" fillId="0" borderId="16" xfId="0" applyFont="1" applyFill="1" applyBorder="1" applyAlignment="1" applyProtection="1">
      <alignment vertical="center" textRotation="255"/>
    </xf>
    <xf numFmtId="0" fontId="7" fillId="0" borderId="0" xfId="0" applyFont="1" applyBorder="1" applyAlignment="1" applyProtection="1">
      <alignment horizontal="center" vertical="center"/>
    </xf>
    <xf numFmtId="0" fontId="2" fillId="0" borderId="0" xfId="0" applyFont="1" applyBorder="1" applyAlignment="1" applyProtection="1">
      <alignment horizontal="center" vertical="center" textRotation="255"/>
    </xf>
    <xf numFmtId="0" fontId="2" fillId="0" borderId="7" xfId="0" applyFont="1" applyBorder="1" applyProtection="1">
      <alignment vertical="center"/>
    </xf>
    <xf numFmtId="0" fontId="2" fillId="0" borderId="10" xfId="0" applyFont="1" applyBorder="1" applyProtection="1">
      <alignment vertical="center"/>
    </xf>
    <xf numFmtId="0" fontId="2" fillId="0" borderId="9" xfId="0" applyFont="1" applyBorder="1" applyAlignment="1" applyProtection="1">
      <alignment vertical="center"/>
    </xf>
    <xf numFmtId="0" fontId="10" fillId="0" borderId="0" xfId="0" applyFont="1" applyBorder="1" applyAlignment="1" applyProtection="1">
      <alignment horizontal="center" vertical="center"/>
    </xf>
    <xf numFmtId="0" fontId="2" fillId="0" borderId="21" xfId="0" applyFont="1" applyBorder="1" applyAlignment="1" applyProtection="1">
      <alignment vertical="center"/>
    </xf>
    <xf numFmtId="0" fontId="10" fillId="0" borderId="22" xfId="0" applyFont="1" applyBorder="1" applyAlignment="1" applyProtection="1">
      <alignment horizontal="center" vertical="center"/>
    </xf>
    <xf numFmtId="0" fontId="2" fillId="0" borderId="23" xfId="0" applyFont="1" applyBorder="1" applyAlignment="1" applyProtection="1">
      <alignment vertical="center"/>
    </xf>
    <xf numFmtId="0" fontId="2" fillId="0" borderId="22" xfId="0" applyFont="1" applyBorder="1" applyProtection="1">
      <alignment vertical="center"/>
    </xf>
    <xf numFmtId="0" fontId="2" fillId="0" borderId="22" xfId="0" applyFont="1" applyBorder="1" applyAlignment="1" applyProtection="1">
      <alignment vertical="center"/>
    </xf>
    <xf numFmtId="0" fontId="14" fillId="0" borderId="0" xfId="0" applyFont="1" applyBorder="1" applyAlignment="1" applyProtection="1">
      <alignment vertical="center"/>
    </xf>
    <xf numFmtId="0" fontId="12" fillId="0" borderId="0" xfId="0" applyFont="1" applyBorder="1" applyAlignment="1" applyProtection="1">
      <alignment vertical="center"/>
    </xf>
    <xf numFmtId="0" fontId="12" fillId="0" borderId="0" xfId="0" applyFont="1" applyProtection="1">
      <alignment vertical="center"/>
    </xf>
    <xf numFmtId="0" fontId="11" fillId="2" borderId="8" xfId="0" applyFont="1" applyFill="1" applyBorder="1" applyAlignment="1" applyProtection="1">
      <alignment horizontal="center" vertical="center" textRotation="255"/>
    </xf>
    <xf numFmtId="0" fontId="11" fillId="2" borderId="16" xfId="0" applyFont="1" applyFill="1" applyBorder="1" applyAlignment="1" applyProtection="1">
      <alignment horizontal="center" vertical="center" textRotation="255" shrinkToFit="1"/>
      <protection locked="0"/>
    </xf>
    <xf numFmtId="0" fontId="11" fillId="2" borderId="15" xfId="0" applyFont="1" applyFill="1" applyBorder="1" applyAlignment="1" applyProtection="1">
      <alignment horizontal="center" vertical="center" textRotation="255"/>
    </xf>
    <xf numFmtId="0" fontId="11" fillId="2" borderId="16" xfId="0" applyFont="1" applyFill="1" applyBorder="1" applyAlignment="1" applyProtection="1">
      <alignment horizontal="center" vertical="center" textRotation="255"/>
    </xf>
    <xf numFmtId="0" fontId="7" fillId="0" borderId="0" xfId="0" applyFont="1" applyBorder="1" applyAlignment="1" applyProtection="1">
      <alignment vertical="center"/>
    </xf>
    <xf numFmtId="0" fontId="10" fillId="0" borderId="11" xfId="0" applyFont="1" applyBorder="1" applyAlignment="1" applyProtection="1">
      <alignment horizontal="center" vertical="center"/>
    </xf>
    <xf numFmtId="0" fontId="10" fillId="0" borderId="22" xfId="0" applyFont="1" applyBorder="1" applyAlignment="1" applyProtection="1">
      <alignment horizontal="center" vertical="center"/>
    </xf>
    <xf numFmtId="0" fontId="12" fillId="0" borderId="1" xfId="0" applyFont="1" applyBorder="1" applyAlignment="1" applyProtection="1">
      <alignment horizontal="distributed" vertical="center"/>
    </xf>
    <xf numFmtId="176" fontId="2" fillId="0" borderId="15" xfId="0" applyNumberFormat="1" applyFont="1" applyFill="1" applyBorder="1" applyAlignment="1" applyProtection="1">
      <alignment horizontal="center" vertical="center"/>
    </xf>
    <xf numFmtId="176" fontId="2" fillId="0" borderId="16" xfId="0" applyNumberFormat="1" applyFont="1" applyFill="1" applyBorder="1" applyAlignment="1" applyProtection="1">
      <alignment horizontal="center" vertical="center"/>
    </xf>
    <xf numFmtId="176" fontId="2" fillId="0" borderId="17" xfId="0" applyNumberFormat="1" applyFont="1" applyFill="1" applyBorder="1" applyAlignment="1" applyProtection="1">
      <alignment horizontal="center" vertical="center"/>
    </xf>
    <xf numFmtId="176" fontId="2" fillId="0" borderId="15" xfId="0" applyNumberFormat="1" applyFont="1" applyBorder="1" applyAlignment="1" applyProtection="1">
      <alignment horizontal="center" vertical="center"/>
    </xf>
    <xf numFmtId="176" fontId="2" fillId="0" borderId="16" xfId="0" applyNumberFormat="1" applyFont="1" applyBorder="1" applyAlignment="1" applyProtection="1">
      <alignment horizontal="center" vertical="center"/>
    </xf>
    <xf numFmtId="176" fontId="2" fillId="0" borderId="17" xfId="0" applyNumberFormat="1" applyFont="1" applyBorder="1" applyAlignment="1" applyProtection="1">
      <alignment horizontal="center" vertical="center"/>
    </xf>
    <xf numFmtId="0" fontId="7" fillId="0" borderId="13" xfId="0" applyFont="1" applyBorder="1" applyAlignment="1" applyProtection="1">
      <alignment vertical="center"/>
    </xf>
    <xf numFmtId="0" fontId="7" fillId="0" borderId="11" xfId="0" applyFont="1" applyBorder="1" applyAlignment="1" applyProtection="1">
      <alignment vertical="center"/>
    </xf>
    <xf numFmtId="0" fontId="7" fillId="0" borderId="12" xfId="0" applyFont="1" applyBorder="1" applyAlignment="1" applyProtection="1">
      <alignment vertical="center"/>
    </xf>
    <xf numFmtId="0" fontId="9" fillId="0" borderId="9" xfId="0" applyNumberFormat="1" applyFont="1" applyBorder="1" applyAlignment="1" applyProtection="1">
      <alignment horizontal="center" vertical="center"/>
    </xf>
    <xf numFmtId="0" fontId="9" fillId="0" borderId="14" xfId="0" applyNumberFormat="1"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2" xfId="0" applyFont="1" applyBorder="1" applyAlignment="1" applyProtection="1">
      <alignment horizontal="center" vertical="center"/>
    </xf>
    <xf numFmtId="0" fontId="2" fillId="0" borderId="10" xfId="0" applyFont="1" applyBorder="1" applyAlignment="1" applyProtection="1">
      <alignment horizontal="center" vertical="center" textRotation="255"/>
    </xf>
    <xf numFmtId="0" fontId="2" fillId="0" borderId="12" xfId="0" applyFont="1" applyBorder="1" applyAlignment="1" applyProtection="1">
      <alignment horizontal="center" vertical="center" textRotation="255"/>
    </xf>
    <xf numFmtId="0" fontId="2" fillId="0" borderId="7" xfId="0" applyFont="1" applyBorder="1" applyAlignment="1" applyProtection="1">
      <alignment horizontal="center" vertical="center" textRotation="255"/>
    </xf>
    <xf numFmtId="0" fontId="2" fillId="0" borderId="13" xfId="0" applyFont="1" applyBorder="1" applyAlignment="1" applyProtection="1">
      <alignment horizontal="center" vertical="center" textRotation="255"/>
    </xf>
    <xf numFmtId="0" fontId="2" fillId="0" borderId="8" xfId="0" applyFont="1" applyBorder="1" applyAlignment="1" applyProtection="1">
      <alignment horizontal="center" vertical="center" textRotation="255"/>
    </xf>
    <xf numFmtId="0" fontId="2" fillId="0" borderId="14" xfId="0" applyFont="1" applyBorder="1" applyAlignment="1" applyProtection="1">
      <alignment horizontal="center" vertical="center" textRotation="255"/>
    </xf>
    <xf numFmtId="0" fontId="2" fillId="0" borderId="11" xfId="0" applyFont="1" applyBorder="1" applyAlignment="1" applyProtection="1">
      <alignment horizontal="center" vertical="center" textRotation="255"/>
    </xf>
    <xf numFmtId="0" fontId="2" fillId="0" borderId="0" xfId="0" applyFont="1" applyBorder="1" applyAlignment="1" applyProtection="1">
      <alignment horizontal="center" vertical="center" textRotation="255"/>
    </xf>
    <xf numFmtId="0" fontId="2" fillId="0" borderId="9" xfId="0" applyFont="1" applyBorder="1" applyAlignment="1" applyProtection="1">
      <alignment horizontal="center" vertical="center" textRotation="255"/>
    </xf>
    <xf numFmtId="0" fontId="2" fillId="0" borderId="8" xfId="0" applyFont="1" applyBorder="1" applyAlignment="1" applyProtection="1">
      <alignment horizontal="center" vertical="center"/>
    </xf>
    <xf numFmtId="0" fontId="2" fillId="0" borderId="9" xfId="0" applyFont="1" applyBorder="1" applyAlignment="1" applyProtection="1">
      <alignment horizontal="center" vertical="center"/>
    </xf>
    <xf numFmtId="0" fontId="9" fillId="0" borderId="19" xfId="0" applyNumberFormat="1" applyFont="1" applyBorder="1" applyAlignment="1" applyProtection="1">
      <alignment horizontal="center" vertical="center"/>
    </xf>
    <xf numFmtId="0" fontId="9" fillId="0" borderId="8" xfId="0" applyNumberFormat="1" applyFont="1" applyBorder="1" applyAlignment="1" applyProtection="1">
      <alignment horizontal="center" vertical="center"/>
    </xf>
    <xf numFmtId="0" fontId="7" fillId="0" borderId="8" xfId="0" applyFont="1" applyBorder="1" applyAlignment="1" applyProtection="1">
      <alignment horizontal="distributed" vertical="center"/>
    </xf>
    <xf numFmtId="0" fontId="7" fillId="0" borderId="9" xfId="0" applyFont="1" applyBorder="1" applyAlignment="1" applyProtection="1">
      <alignment horizontal="distributed" vertical="center"/>
    </xf>
    <xf numFmtId="49" fontId="2" fillId="0" borderId="8" xfId="0" applyNumberFormat="1" applyFont="1" applyBorder="1" applyAlignment="1" applyProtection="1">
      <alignment horizontal="center" vertical="center"/>
    </xf>
    <xf numFmtId="49" fontId="2" fillId="0" borderId="14" xfId="0" applyNumberFormat="1" applyFont="1" applyBorder="1" applyAlignment="1" applyProtection="1">
      <alignment horizontal="center" vertical="center"/>
    </xf>
    <xf numFmtId="0" fontId="9" fillId="0" borderId="25" xfId="0" applyNumberFormat="1" applyFont="1" applyBorder="1" applyAlignment="1" applyProtection="1">
      <alignment horizontal="center" vertical="center"/>
    </xf>
    <xf numFmtId="0" fontId="9" fillId="0" borderId="0" xfId="0" applyNumberFormat="1" applyFont="1" applyBorder="1" applyAlignment="1" applyProtection="1">
      <alignment horizontal="center" vertical="center"/>
    </xf>
    <xf numFmtId="0" fontId="9" fillId="0" borderId="6" xfId="0" applyNumberFormat="1" applyFont="1" applyBorder="1" applyAlignment="1" applyProtection="1">
      <alignment horizontal="center" vertical="center"/>
    </xf>
    <xf numFmtId="0" fontId="9" fillId="0" borderId="13" xfId="0" applyNumberFormat="1" applyFont="1" applyBorder="1" applyAlignment="1" applyProtection="1">
      <alignment horizontal="center" vertical="center"/>
    </xf>
    <xf numFmtId="0" fontId="9" fillId="0" borderId="7" xfId="0" applyNumberFormat="1" applyFont="1" applyBorder="1" applyAlignment="1" applyProtection="1">
      <alignment horizontal="center" vertical="center"/>
    </xf>
    <xf numFmtId="0" fontId="9" fillId="0" borderId="26" xfId="0" applyNumberFormat="1" applyFont="1" applyBorder="1" applyAlignment="1" applyProtection="1">
      <alignment horizontal="center" vertical="center"/>
    </xf>
    <xf numFmtId="0" fontId="9" fillId="0" borderId="17" xfId="0" applyNumberFormat="1" applyFont="1" applyBorder="1" applyAlignment="1" applyProtection="1">
      <alignment horizontal="center" vertical="center"/>
    </xf>
    <xf numFmtId="0" fontId="9" fillId="0" borderId="15" xfId="0" applyNumberFormat="1" applyFont="1" applyBorder="1" applyAlignment="1" applyProtection="1">
      <alignment horizontal="center" vertical="center"/>
    </xf>
    <xf numFmtId="0" fontId="9" fillId="0" borderId="16" xfId="0" applyNumberFormat="1" applyFont="1" applyBorder="1" applyAlignment="1" applyProtection="1">
      <alignment horizontal="center" vertical="center"/>
    </xf>
    <xf numFmtId="0" fontId="7" fillId="0" borderId="15" xfId="0" applyFont="1" applyBorder="1" applyAlignment="1" applyProtection="1">
      <alignment horizontal="distributed" vertical="center"/>
    </xf>
    <xf numFmtId="0" fontId="7" fillId="0" borderId="16" xfId="0" applyFont="1" applyBorder="1" applyAlignment="1" applyProtection="1">
      <alignment horizontal="distributed" vertical="center"/>
    </xf>
    <xf numFmtId="49" fontId="2" fillId="0" borderId="15" xfId="0" applyNumberFormat="1" applyFont="1" applyBorder="1" applyAlignment="1" applyProtection="1">
      <alignment horizontal="center" vertical="center"/>
    </xf>
    <xf numFmtId="49" fontId="2" fillId="0" borderId="17" xfId="0" applyNumberFormat="1" applyFont="1" applyBorder="1" applyAlignment="1" applyProtection="1">
      <alignment horizontal="center" vertical="center"/>
    </xf>
    <xf numFmtId="0" fontId="9" fillId="0" borderId="20" xfId="0" applyNumberFormat="1" applyFont="1" applyBorder="1" applyAlignment="1" applyProtection="1">
      <alignment horizontal="center" vertical="center"/>
    </xf>
    <xf numFmtId="0" fontId="9" fillId="0" borderId="24" xfId="0" applyNumberFormat="1" applyFont="1" applyBorder="1" applyAlignment="1" applyProtection="1">
      <alignment horizontal="center" vertical="center"/>
    </xf>
    <xf numFmtId="49" fontId="7" fillId="0" borderId="11" xfId="0" applyNumberFormat="1" applyFont="1" applyBorder="1" applyAlignment="1" applyProtection="1">
      <alignment horizontal="center" vertical="center"/>
    </xf>
    <xf numFmtId="49" fontId="7" fillId="0" borderId="12" xfId="0" applyNumberFormat="1" applyFont="1" applyBorder="1" applyAlignment="1" applyProtection="1">
      <alignment horizontal="center" vertical="center"/>
    </xf>
    <xf numFmtId="49" fontId="7" fillId="0" borderId="10" xfId="0" applyNumberFormat="1" applyFont="1" applyBorder="1" applyAlignment="1" applyProtection="1">
      <alignment horizontal="center" vertical="center"/>
    </xf>
    <xf numFmtId="49" fontId="7" fillId="0" borderId="18" xfId="0" applyNumberFormat="1" applyFont="1" applyBorder="1" applyAlignment="1" applyProtection="1">
      <alignment horizontal="center" vertical="center"/>
    </xf>
    <xf numFmtId="0" fontId="7" fillId="0" borderId="11" xfId="0" applyFont="1" applyBorder="1" applyAlignment="1" applyProtection="1">
      <alignment horizontal="center" vertical="center"/>
    </xf>
    <xf numFmtId="0" fontId="7" fillId="0" borderId="12" xfId="0" applyFont="1" applyBorder="1" applyAlignment="1" applyProtection="1">
      <alignment horizontal="center" vertical="center"/>
    </xf>
    <xf numFmtId="0" fontId="7" fillId="0" borderId="10" xfId="0" applyFont="1" applyBorder="1" applyAlignment="1" applyProtection="1">
      <alignment horizontal="distributed" vertical="center"/>
    </xf>
    <xf numFmtId="0" fontId="7" fillId="0" borderId="11" xfId="0" applyFont="1" applyBorder="1" applyAlignment="1" applyProtection="1">
      <alignment horizontal="distributed" vertical="center"/>
    </xf>
    <xf numFmtId="177" fontId="2" fillId="0" borderId="15" xfId="0" applyNumberFormat="1" applyFont="1" applyFill="1" applyBorder="1" applyAlignment="1" applyProtection="1">
      <alignment horizontal="center" vertical="center"/>
    </xf>
    <xf numFmtId="177" fontId="2" fillId="0" borderId="16" xfId="0" applyNumberFormat="1" applyFont="1" applyFill="1" applyBorder="1" applyAlignment="1" applyProtection="1">
      <alignment horizontal="center" vertical="center"/>
    </xf>
    <xf numFmtId="0" fontId="11" fillId="0" borderId="16" xfId="0" applyFont="1" applyFill="1" applyBorder="1" applyAlignment="1" applyProtection="1">
      <alignment horizontal="center" vertical="center" textRotation="255"/>
    </xf>
    <xf numFmtId="57" fontId="2" fillId="0" borderId="16" xfId="0" applyNumberFormat="1" applyFont="1" applyFill="1" applyBorder="1" applyAlignment="1" applyProtection="1">
      <alignment horizontal="center" vertical="center"/>
    </xf>
    <xf numFmtId="0" fontId="2" fillId="0" borderId="16" xfId="0" applyFont="1" applyFill="1" applyBorder="1" applyAlignment="1" applyProtection="1">
      <alignment horizontal="center" vertical="center"/>
    </xf>
    <xf numFmtId="0" fontId="11" fillId="0" borderId="17" xfId="0" applyFont="1" applyFill="1" applyBorder="1" applyAlignment="1" applyProtection="1">
      <alignment horizontal="center" vertical="center" textRotation="255"/>
    </xf>
    <xf numFmtId="177" fontId="2" fillId="2" borderId="15" xfId="0" applyNumberFormat="1" applyFont="1" applyFill="1" applyBorder="1" applyAlignment="1" applyProtection="1">
      <alignment horizontal="center" vertical="center"/>
      <protection locked="0"/>
    </xf>
    <xf numFmtId="177" fontId="2" fillId="2" borderId="16" xfId="0" applyNumberFormat="1" applyFont="1" applyFill="1" applyBorder="1" applyAlignment="1" applyProtection="1">
      <alignment horizontal="center" vertical="center"/>
      <protection locked="0"/>
    </xf>
    <xf numFmtId="0" fontId="11" fillId="2" borderId="16" xfId="0" applyFont="1" applyFill="1" applyBorder="1" applyAlignment="1" applyProtection="1">
      <alignment horizontal="center" vertical="center" textRotation="1"/>
    </xf>
    <xf numFmtId="0" fontId="11" fillId="2" borderId="17" xfId="0" applyFont="1" applyFill="1" applyBorder="1" applyAlignment="1" applyProtection="1">
      <alignment horizontal="center" vertical="center" textRotation="1"/>
    </xf>
    <xf numFmtId="0" fontId="2" fillId="0" borderId="1" xfId="0" applyFont="1" applyBorder="1" applyAlignment="1" applyProtection="1">
      <alignment horizontal="center" vertical="center"/>
    </xf>
    <xf numFmtId="0" fontId="9" fillId="2" borderId="0" xfId="0" applyFont="1" applyFill="1" applyBorder="1" applyAlignment="1" applyProtection="1">
      <alignment horizontal="center" vertical="center" wrapText="1"/>
      <protection locked="0"/>
    </xf>
    <xf numFmtId="0" fontId="9" fillId="2" borderId="9" xfId="0" applyFont="1" applyFill="1" applyBorder="1" applyAlignment="1" applyProtection="1">
      <alignment horizontal="center" vertical="center" wrapText="1"/>
      <protection locked="0"/>
    </xf>
    <xf numFmtId="0" fontId="9" fillId="0" borderId="0" xfId="0" applyFont="1" applyBorder="1" applyAlignment="1" applyProtection="1">
      <alignment horizontal="center" wrapText="1"/>
    </xf>
    <xf numFmtId="0" fontId="9" fillId="0" borderId="9" xfId="0" applyFont="1" applyBorder="1" applyAlignment="1" applyProtection="1">
      <alignment horizontal="center" wrapText="1"/>
    </xf>
    <xf numFmtId="0" fontId="9" fillId="0" borderId="0" xfId="0" applyFont="1" applyBorder="1" applyAlignment="1" applyProtection="1">
      <alignment horizontal="center" vertical="center" wrapText="1"/>
    </xf>
    <xf numFmtId="0" fontId="9" fillId="0" borderId="9" xfId="0" applyFont="1" applyBorder="1" applyAlignment="1" applyProtection="1">
      <alignment horizontal="center" vertical="center" wrapText="1"/>
    </xf>
    <xf numFmtId="0" fontId="2" fillId="0" borderId="2" xfId="0" applyFont="1" applyFill="1" applyBorder="1" applyAlignment="1" applyProtection="1">
      <alignment vertical="center" wrapText="1"/>
    </xf>
    <xf numFmtId="0" fontId="2" fillId="0" borderId="0" xfId="0" applyFont="1" applyFill="1" applyBorder="1" applyAlignment="1" applyProtection="1">
      <alignment vertical="center" wrapText="1"/>
    </xf>
    <xf numFmtId="0" fontId="2" fillId="0" borderId="2" xfId="0" applyFont="1" applyFill="1" applyBorder="1" applyAlignment="1" applyProtection="1">
      <alignment vertical="top" wrapText="1"/>
    </xf>
    <xf numFmtId="0" fontId="2" fillId="0" borderId="0" xfId="0" applyFont="1" applyFill="1" applyBorder="1" applyAlignment="1" applyProtection="1">
      <alignment vertical="top" wrapText="1"/>
    </xf>
    <xf numFmtId="0" fontId="2" fillId="0" borderId="15" xfId="0" applyFont="1" applyFill="1" applyBorder="1" applyAlignment="1" applyProtection="1">
      <alignment horizontal="center" vertical="center"/>
    </xf>
    <xf numFmtId="0" fontId="2" fillId="0" borderId="17" xfId="0" applyFont="1" applyFill="1" applyBorder="1" applyAlignment="1" applyProtection="1">
      <alignment horizontal="center" vertical="center"/>
    </xf>
    <xf numFmtId="0" fontId="2" fillId="0" borderId="15" xfId="0" applyFont="1" applyBorder="1" applyAlignment="1" applyProtection="1">
      <alignment horizontal="center" vertical="center"/>
    </xf>
    <xf numFmtId="0" fontId="2" fillId="0" borderId="16" xfId="0" applyFont="1" applyBorder="1" applyAlignment="1" applyProtection="1">
      <alignment horizontal="center" vertical="center"/>
    </xf>
    <xf numFmtId="0" fontId="2" fillId="0" borderId="17" xfId="0" applyFont="1" applyBorder="1" applyAlignment="1" applyProtection="1">
      <alignment horizontal="center" vertical="center"/>
    </xf>
    <xf numFmtId="0" fontId="10" fillId="2" borderId="1" xfId="0" applyFont="1" applyFill="1" applyBorder="1" applyAlignment="1" applyProtection="1">
      <alignment horizontal="center" vertical="center"/>
      <protection locked="0"/>
    </xf>
    <xf numFmtId="0" fontId="2" fillId="0" borderId="1" xfId="0" applyFont="1" applyFill="1" applyBorder="1" applyAlignment="1" applyProtection="1">
      <alignment horizontal="center" vertical="center"/>
    </xf>
    <xf numFmtId="49" fontId="9" fillId="2" borderId="1" xfId="0" applyNumberFormat="1" applyFont="1" applyFill="1" applyBorder="1" applyAlignment="1" applyProtection="1">
      <alignment horizontal="center" vertical="center"/>
      <protection locked="0"/>
    </xf>
    <xf numFmtId="0" fontId="10" fillId="0" borderId="1" xfId="0" applyFont="1" applyBorder="1" applyAlignment="1" applyProtection="1">
      <alignment horizontal="center" vertical="center"/>
    </xf>
    <xf numFmtId="0" fontId="9" fillId="0" borderId="1" xfId="0" applyNumberFormat="1" applyFont="1" applyBorder="1" applyAlignment="1" applyProtection="1">
      <alignment horizontal="center" vertical="center"/>
    </xf>
    <xf numFmtId="0" fontId="2" fillId="0" borderId="11" xfId="0" applyFont="1" applyBorder="1" applyAlignment="1" applyProtection="1">
      <alignment vertical="center" wrapText="1"/>
    </xf>
    <xf numFmtId="0" fontId="2" fillId="0" borderId="0" xfId="0" applyFont="1" applyBorder="1" applyAlignment="1" applyProtection="1">
      <alignment vertical="center" wrapText="1"/>
    </xf>
    <xf numFmtId="0" fontId="8" fillId="2" borderId="0" xfId="0" applyFont="1" applyFill="1" applyBorder="1" applyAlignment="1" applyProtection="1">
      <alignment vertical="center" wrapText="1"/>
      <protection locked="0"/>
    </xf>
    <xf numFmtId="0" fontId="9" fillId="0" borderId="0" xfId="0" applyFont="1" applyBorder="1" applyAlignment="1" applyProtection="1">
      <alignment vertical="center" wrapText="1"/>
    </xf>
    <xf numFmtId="0" fontId="2" fillId="0" borderId="1" xfId="0" applyFont="1" applyBorder="1" applyAlignment="1" applyProtection="1">
      <alignment horizontal="center" vertical="center" wrapText="1"/>
    </xf>
    <xf numFmtId="0" fontId="4" fillId="0" borderId="0"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0" fontId="6" fillId="0" borderId="7" xfId="0" applyFont="1" applyBorder="1" applyAlignment="1" applyProtection="1">
      <alignment horizontal="center" vertical="top"/>
    </xf>
    <xf numFmtId="0" fontId="6" fillId="0" borderId="0" xfId="0" applyFont="1" applyBorder="1" applyAlignment="1" applyProtection="1">
      <alignment horizontal="center" vertical="top"/>
    </xf>
    <xf numFmtId="0" fontId="6" fillId="0" borderId="8" xfId="0" applyFont="1" applyBorder="1" applyAlignment="1" applyProtection="1">
      <alignment horizontal="center" vertical="top"/>
    </xf>
    <xf numFmtId="0" fontId="6" fillId="0" borderId="9" xfId="0" applyFont="1" applyBorder="1" applyAlignment="1" applyProtection="1">
      <alignment horizontal="center" vertical="top"/>
    </xf>
    <xf numFmtId="49" fontId="5" fillId="0" borderId="1" xfId="0" applyNumberFormat="1" applyFont="1" applyBorder="1" applyAlignment="1" applyProtection="1">
      <alignment horizontal="center" vertical="center"/>
    </xf>
    <xf numFmtId="0" fontId="4" fillId="0" borderId="1" xfId="0" applyFont="1" applyBorder="1" applyAlignment="1" applyProtection="1">
      <alignment horizontal="distributed" vertical="center"/>
    </xf>
    <xf numFmtId="38" fontId="4" fillId="2" borderId="1" xfId="1" applyFont="1" applyFill="1" applyBorder="1" applyAlignment="1" applyProtection="1">
      <alignment vertical="center"/>
      <protection locked="0"/>
    </xf>
    <xf numFmtId="38" fontId="4" fillId="0" borderId="1" xfId="1" applyFont="1" applyFill="1" applyBorder="1" applyAlignment="1" applyProtection="1">
      <alignment vertical="center"/>
    </xf>
    <xf numFmtId="176" fontId="4" fillId="2" borderId="1" xfId="0" applyNumberFormat="1" applyFont="1" applyFill="1" applyBorder="1" applyAlignment="1" applyProtection="1">
      <alignment horizontal="center" vertical="center"/>
      <protection locked="0"/>
    </xf>
  </cellXfs>
  <cellStyles count="2">
    <cellStyle name="桁区切り" xfId="1" builtinId="6"/>
    <cellStyle name="標準" xfId="0" builtinId="0"/>
  </cellStyles>
  <dxfs count="8">
    <dxf>
      <fill>
        <patternFill>
          <bgColor rgb="FFFFC000"/>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47625</xdr:colOff>
      <xdr:row>1</xdr:row>
      <xdr:rowOff>76199</xdr:rowOff>
    </xdr:from>
    <xdr:to>
      <xdr:col>43</xdr:col>
      <xdr:colOff>0</xdr:colOff>
      <xdr:row>7</xdr:row>
      <xdr:rowOff>123824</xdr:rowOff>
    </xdr:to>
    <xdr:sp macro="" textlink="">
      <xdr:nvSpPr>
        <xdr:cNvPr id="2" name="正方形/長方形 1"/>
        <xdr:cNvSpPr/>
      </xdr:nvSpPr>
      <xdr:spPr>
        <a:xfrm>
          <a:off x="47625" y="266699"/>
          <a:ext cx="4048125" cy="1190625"/>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rtlCol="0" anchor="ctr"/>
        <a:lstStyle/>
        <a:p>
          <a:pPr algn="l"/>
          <a:r>
            <a:rPr kumimoji="1" lang="ja-JP" altLang="en-US" sz="1400"/>
            <a:t>　　　</a:t>
          </a:r>
          <a:r>
            <a:rPr kumimoji="1" lang="ja-JP" altLang="en-US" sz="1400" b="1"/>
            <a:t>色のついたセルに必要事項を入力してください。</a:t>
          </a:r>
          <a:endParaRPr kumimoji="1" lang="en-US" altLang="ja-JP" sz="1400" b="1"/>
        </a:p>
      </xdr:txBody>
    </xdr:sp>
    <xdr:clientData/>
  </xdr:twoCellAnchor>
  <xdr:twoCellAnchor>
    <xdr:from>
      <xdr:col>1</xdr:col>
      <xdr:colOff>76201</xdr:colOff>
      <xdr:row>3</xdr:row>
      <xdr:rowOff>180975</xdr:rowOff>
    </xdr:from>
    <xdr:to>
      <xdr:col>4</xdr:col>
      <xdr:colOff>38101</xdr:colOff>
      <xdr:row>5</xdr:row>
      <xdr:rowOff>19050</xdr:rowOff>
    </xdr:to>
    <xdr:sp macro="" textlink="">
      <xdr:nvSpPr>
        <xdr:cNvPr id="3" name="正方形/長方形 2"/>
        <xdr:cNvSpPr/>
      </xdr:nvSpPr>
      <xdr:spPr>
        <a:xfrm>
          <a:off x="171451" y="752475"/>
          <a:ext cx="247650" cy="219075"/>
        </a:xfrm>
        <a:prstGeom prst="rect">
          <a:avLst/>
        </a:prstGeom>
        <a:solidFill>
          <a:srgbClr val="FFFF00"/>
        </a:solidFill>
        <a:ln>
          <a:solidFill>
            <a:schemeClr val="tx1"/>
          </a:solidFill>
        </a:ln>
      </xdr:spPr>
      <xdr:style>
        <a:lnRef idx="2">
          <a:schemeClr val="accent1"/>
        </a:lnRef>
        <a:fillRef idx="1">
          <a:schemeClr val="lt1"/>
        </a:fillRef>
        <a:effectRef idx="0">
          <a:schemeClr val="accent1"/>
        </a:effectRef>
        <a:fontRef idx="minor">
          <a:schemeClr val="dk1"/>
        </a:fontRef>
      </xdr:style>
      <xdr:txBody>
        <a:bodyPr vertOverflow="clip" rtlCol="0" anchor="ctr"/>
        <a:lstStyle/>
        <a:p>
          <a:pPr algn="ctr"/>
          <a:endParaRPr kumimoji="1" lang="ja-JP" altLang="en-US" sz="1100"/>
        </a:p>
      </xdr:txBody>
    </xdr:sp>
    <xdr:clientData/>
  </xdr:twoCellAnchor>
  <xdr:twoCellAnchor>
    <xdr:from>
      <xdr:col>22</xdr:col>
      <xdr:colOff>80597</xdr:colOff>
      <xdr:row>29</xdr:row>
      <xdr:rowOff>26378</xdr:rowOff>
    </xdr:from>
    <xdr:to>
      <xdr:col>24</xdr:col>
      <xdr:colOff>29309</xdr:colOff>
      <xdr:row>29</xdr:row>
      <xdr:rowOff>347053</xdr:rowOff>
    </xdr:to>
    <xdr:sp macro="" textlink="">
      <xdr:nvSpPr>
        <xdr:cNvPr id="4" name="円/楕円 3"/>
        <xdr:cNvSpPr/>
      </xdr:nvSpPr>
      <xdr:spPr>
        <a:xfrm>
          <a:off x="2176097" y="5455628"/>
          <a:ext cx="139212" cy="320675"/>
        </a:xfrm>
        <a:prstGeom prst="ellipse">
          <a:avLst/>
        </a:prstGeom>
        <a:no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57</xdr:col>
      <xdr:colOff>85725</xdr:colOff>
      <xdr:row>29</xdr:row>
      <xdr:rowOff>1588</xdr:rowOff>
    </xdr:from>
    <xdr:to>
      <xdr:col>59</xdr:col>
      <xdr:colOff>21981</xdr:colOff>
      <xdr:row>29</xdr:row>
      <xdr:rowOff>322383</xdr:rowOff>
    </xdr:to>
    <xdr:sp macro="" textlink="">
      <xdr:nvSpPr>
        <xdr:cNvPr id="5" name="円/楕円 4"/>
        <xdr:cNvSpPr/>
      </xdr:nvSpPr>
      <xdr:spPr>
        <a:xfrm>
          <a:off x="5514975" y="5430838"/>
          <a:ext cx="126756" cy="320795"/>
        </a:xfrm>
        <a:prstGeom prst="ellipse">
          <a:avLst/>
        </a:prstGeom>
        <a:no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92</xdr:col>
      <xdr:colOff>80596</xdr:colOff>
      <xdr:row>29</xdr:row>
      <xdr:rowOff>43231</xdr:rowOff>
    </xdr:from>
    <xdr:to>
      <xdr:col>94</xdr:col>
      <xdr:colOff>29308</xdr:colOff>
      <xdr:row>29</xdr:row>
      <xdr:rowOff>351693</xdr:rowOff>
    </xdr:to>
    <xdr:sp macro="" textlink="">
      <xdr:nvSpPr>
        <xdr:cNvPr id="6" name="円/楕円 5"/>
        <xdr:cNvSpPr/>
      </xdr:nvSpPr>
      <xdr:spPr>
        <a:xfrm>
          <a:off x="8843596" y="5472481"/>
          <a:ext cx="139212" cy="308462"/>
        </a:xfrm>
        <a:prstGeom prst="ellipse">
          <a:avLst/>
        </a:prstGeom>
        <a:no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DV72"/>
  <sheetViews>
    <sheetView tabSelected="1" zoomScale="120" zoomScaleNormal="120" zoomScaleSheetLayoutView="100" workbookViewId="0">
      <selection activeCell="DR19" sqref="DR19"/>
    </sheetView>
  </sheetViews>
  <sheetFormatPr defaultColWidth="1.25" defaultRowHeight="15" customHeight="1" x14ac:dyDescent="0.15"/>
  <cols>
    <col min="1" max="105" width="1.25" style="3"/>
    <col min="106" max="116" width="1.25" style="4"/>
    <col min="117" max="16384" width="1.25" style="3"/>
  </cols>
  <sheetData>
    <row r="2" spans="1:116" ht="15" customHeight="1" x14ac:dyDescent="0.15">
      <c r="AU2" s="153" t="s">
        <v>0</v>
      </c>
      <c r="AV2" s="153"/>
      <c r="AW2" s="153"/>
      <c r="AX2" s="153"/>
      <c r="AY2" s="153"/>
      <c r="AZ2" s="153"/>
      <c r="BA2" s="153"/>
      <c r="BB2" s="153"/>
      <c r="BC2" s="153"/>
      <c r="BD2" s="154"/>
      <c r="BE2" s="154"/>
      <c r="BF2" s="154"/>
      <c r="BG2" s="154"/>
      <c r="BH2" s="154"/>
      <c r="BI2" s="154"/>
      <c r="BJ2" s="154"/>
      <c r="BK2" s="154"/>
      <c r="BL2" s="154"/>
      <c r="BM2" s="154"/>
      <c r="BN2" s="154"/>
      <c r="BO2" s="154"/>
      <c r="BP2" s="154"/>
      <c r="BQ2" s="154"/>
      <c r="BR2" s="154"/>
      <c r="BZ2" s="153" t="s">
        <v>1</v>
      </c>
      <c r="CA2" s="153"/>
      <c r="CB2" s="153"/>
      <c r="CC2" s="153"/>
      <c r="CD2" s="153"/>
      <c r="CE2" s="153"/>
      <c r="CF2" s="153"/>
      <c r="CG2" s="153"/>
      <c r="CH2" s="153"/>
      <c r="CI2" s="156"/>
      <c r="CJ2" s="156"/>
      <c r="CK2" s="156"/>
      <c r="CL2" s="156"/>
      <c r="CM2" s="156"/>
      <c r="CN2" s="156"/>
      <c r="CO2" s="156"/>
      <c r="CP2" s="156"/>
      <c r="CQ2" s="156"/>
      <c r="CR2" s="156"/>
      <c r="CS2" s="156"/>
      <c r="CT2" s="156"/>
      <c r="CU2" s="156"/>
      <c r="CV2" s="156"/>
      <c r="CW2" s="156"/>
      <c r="CX2" s="3" t="s">
        <v>76</v>
      </c>
    </row>
    <row r="3" spans="1:116" ht="15" customHeight="1" x14ac:dyDescent="0.15">
      <c r="AU3" s="153" t="s">
        <v>2</v>
      </c>
      <c r="AV3" s="153"/>
      <c r="AW3" s="153"/>
      <c r="AX3" s="153"/>
      <c r="AY3" s="153"/>
      <c r="AZ3" s="153"/>
      <c r="BA3" s="153"/>
      <c r="BB3" s="153"/>
      <c r="BC3" s="153"/>
      <c r="BD3" s="154"/>
      <c r="BE3" s="154"/>
      <c r="BF3" s="154"/>
      <c r="BG3" s="154"/>
      <c r="BH3" s="154"/>
      <c r="BI3" s="154"/>
      <c r="BJ3" s="154"/>
      <c r="BK3" s="154"/>
      <c r="BL3" s="154"/>
      <c r="BM3" s="154"/>
      <c r="BN3" s="154"/>
      <c r="BO3" s="154"/>
      <c r="BP3" s="154"/>
      <c r="BQ3" s="154"/>
      <c r="BR3" s="154"/>
      <c r="BZ3" s="4"/>
      <c r="CA3" s="4"/>
      <c r="CB3" s="4"/>
      <c r="CC3" s="4"/>
      <c r="CD3" s="4"/>
      <c r="CE3" s="4"/>
      <c r="CF3" s="4"/>
      <c r="CG3" s="4"/>
      <c r="CH3" s="4"/>
      <c r="CI3" s="4"/>
      <c r="CJ3" s="4"/>
      <c r="CK3" s="4"/>
      <c r="CL3" s="4"/>
      <c r="CM3" s="4"/>
      <c r="CN3" s="4"/>
      <c r="CO3" s="4"/>
      <c r="CP3" s="4"/>
      <c r="CQ3" s="4"/>
      <c r="DB3" s="3"/>
      <c r="DC3" s="3"/>
      <c r="DD3" s="3"/>
      <c r="DE3" s="3"/>
      <c r="DF3" s="3"/>
      <c r="DG3" s="3"/>
      <c r="DH3" s="3"/>
      <c r="DI3" s="3"/>
      <c r="DJ3" s="3"/>
      <c r="DK3" s="3"/>
      <c r="DL3" s="3"/>
    </row>
    <row r="4" spans="1:116" ht="15" customHeight="1" x14ac:dyDescent="0.15">
      <c r="AU4" s="153" t="s">
        <v>4</v>
      </c>
      <c r="AV4" s="153"/>
      <c r="AW4" s="153"/>
      <c r="AX4" s="153"/>
      <c r="AY4" s="153"/>
      <c r="AZ4" s="153"/>
      <c r="BA4" s="153"/>
      <c r="BB4" s="153"/>
      <c r="BC4" s="153"/>
      <c r="BD4" s="154"/>
      <c r="BE4" s="154"/>
      <c r="BF4" s="154"/>
      <c r="BG4" s="154"/>
      <c r="BH4" s="154"/>
      <c r="BI4" s="154"/>
      <c r="BJ4" s="154"/>
      <c r="BK4" s="154"/>
      <c r="BL4" s="154"/>
      <c r="BM4" s="154"/>
      <c r="BN4" s="154"/>
      <c r="BO4" s="154"/>
      <c r="BP4" s="154"/>
      <c r="BQ4" s="154"/>
      <c r="BR4" s="154"/>
      <c r="BZ4" s="4"/>
      <c r="CA4" s="4"/>
      <c r="CB4" s="4"/>
      <c r="CC4" s="4"/>
      <c r="CD4" s="4"/>
      <c r="CE4" s="4"/>
      <c r="CF4" s="4"/>
      <c r="CG4" s="4"/>
      <c r="CH4" s="4"/>
      <c r="CI4" s="4"/>
      <c r="CJ4" s="4"/>
      <c r="CK4" s="4"/>
      <c r="CL4" s="4"/>
      <c r="CM4" s="4"/>
      <c r="CN4" s="4"/>
      <c r="CO4" s="4"/>
      <c r="CP4" s="4"/>
      <c r="CQ4" s="4"/>
      <c r="DB4" s="3"/>
      <c r="DC4" s="3"/>
      <c r="DD4" s="3"/>
      <c r="DE4" s="3"/>
      <c r="DF4" s="3"/>
      <c r="DG4" s="3"/>
      <c r="DH4" s="3"/>
      <c r="DI4" s="3"/>
      <c r="DJ4" s="3"/>
      <c r="DK4" s="3"/>
      <c r="DL4" s="3"/>
    </row>
    <row r="5" spans="1:116" ht="15" customHeight="1" x14ac:dyDescent="0.15">
      <c r="AU5" s="153" t="s">
        <v>6</v>
      </c>
      <c r="AV5" s="153"/>
      <c r="AW5" s="153"/>
      <c r="AX5" s="153"/>
      <c r="AY5" s="153"/>
      <c r="AZ5" s="153"/>
      <c r="BA5" s="153"/>
      <c r="BB5" s="153"/>
      <c r="BC5" s="153"/>
      <c r="BD5" s="154"/>
      <c r="BE5" s="154"/>
      <c r="BF5" s="154"/>
      <c r="BG5" s="154"/>
      <c r="BH5" s="154"/>
      <c r="BI5" s="154"/>
      <c r="BJ5" s="154"/>
      <c r="BK5" s="154"/>
      <c r="BL5" s="154"/>
      <c r="BM5" s="154"/>
      <c r="BN5" s="154"/>
      <c r="BO5" s="154"/>
      <c r="BP5" s="154"/>
      <c r="BQ5" s="154"/>
      <c r="BR5" s="154"/>
      <c r="BZ5" s="4"/>
      <c r="CA5" s="4"/>
      <c r="CB5" s="4"/>
      <c r="CC5" s="4"/>
      <c r="CD5" s="4"/>
      <c r="CE5" s="4"/>
      <c r="CF5" s="4"/>
      <c r="CG5" s="4"/>
      <c r="CH5" s="4"/>
      <c r="CI5" s="4"/>
      <c r="CJ5" s="4"/>
      <c r="CK5" s="4"/>
      <c r="CL5" s="4"/>
      <c r="CM5" s="4"/>
      <c r="CN5" s="4"/>
      <c r="CO5" s="4"/>
      <c r="CP5" s="5"/>
      <c r="CQ5" s="4"/>
      <c r="CR5" s="4"/>
      <c r="CS5" s="4"/>
      <c r="CT5" s="4"/>
      <c r="CU5" s="4"/>
      <c r="CV5" s="4"/>
      <c r="CW5" s="4"/>
      <c r="CX5" s="4"/>
      <c r="CY5" s="4"/>
      <c r="CZ5" s="4"/>
      <c r="DA5" s="4"/>
      <c r="DC5" s="3"/>
      <c r="DD5" s="3"/>
      <c r="DE5" s="3"/>
      <c r="DF5" s="3"/>
      <c r="DG5" s="3"/>
      <c r="DH5" s="3"/>
      <c r="DI5" s="3"/>
      <c r="DJ5" s="3"/>
      <c r="DK5" s="3"/>
      <c r="DL5" s="3"/>
    </row>
    <row r="6" spans="1:116" ht="15" customHeight="1" x14ac:dyDescent="0.15">
      <c r="AU6" s="153" t="s">
        <v>7</v>
      </c>
      <c r="AV6" s="153"/>
      <c r="AW6" s="153"/>
      <c r="AX6" s="153"/>
      <c r="AY6" s="153"/>
      <c r="AZ6" s="153"/>
      <c r="BA6" s="153"/>
      <c r="BB6" s="153"/>
      <c r="BC6" s="153"/>
      <c r="BD6" s="155">
        <f>SUM(BD2:BR5)</f>
        <v>0</v>
      </c>
      <c r="BE6" s="155"/>
      <c r="BF6" s="155"/>
      <c r="BG6" s="155"/>
      <c r="BH6" s="155"/>
      <c r="BI6" s="155"/>
      <c r="BJ6" s="155"/>
      <c r="BK6" s="155"/>
      <c r="BL6" s="155"/>
      <c r="BM6" s="155"/>
      <c r="BN6" s="155"/>
      <c r="BO6" s="155"/>
      <c r="BP6" s="155"/>
      <c r="BQ6" s="155"/>
      <c r="BR6" s="155"/>
      <c r="BZ6" s="4"/>
      <c r="CA6" s="4"/>
      <c r="CB6" s="4"/>
      <c r="CC6" s="4"/>
      <c r="CD6" s="4"/>
      <c r="CE6" s="4"/>
      <c r="CF6" s="4"/>
      <c r="CG6" s="4"/>
      <c r="CH6" s="4"/>
      <c r="CI6" s="4"/>
      <c r="CJ6" s="4"/>
      <c r="CK6" s="4"/>
      <c r="CL6" s="4"/>
      <c r="CM6" s="4"/>
      <c r="CN6" s="4"/>
      <c r="CO6" s="4"/>
      <c r="CP6" s="4"/>
      <c r="CQ6" s="4"/>
      <c r="DB6" s="3"/>
      <c r="DC6" s="3"/>
      <c r="DD6" s="3"/>
      <c r="DE6" s="3"/>
      <c r="DF6" s="3"/>
      <c r="DG6" s="3"/>
      <c r="DH6" s="3"/>
      <c r="DI6" s="3"/>
      <c r="DJ6" s="3"/>
      <c r="DK6" s="3"/>
      <c r="DL6" s="3"/>
    </row>
    <row r="7" spans="1:116" ht="15" customHeight="1" x14ac:dyDescent="0.15">
      <c r="AU7" s="8"/>
      <c r="AV7" s="8"/>
      <c r="AW7" s="8"/>
      <c r="AX7" s="8"/>
      <c r="AY7" s="8"/>
      <c r="AZ7" s="8"/>
      <c r="BA7" s="8"/>
      <c r="BB7" s="8"/>
      <c r="BC7" s="8"/>
      <c r="BD7" s="9"/>
      <c r="BE7" s="9"/>
      <c r="BF7" s="9"/>
      <c r="BG7" s="9"/>
      <c r="BH7" s="9"/>
      <c r="BI7" s="9"/>
      <c r="BJ7" s="9"/>
      <c r="BK7" s="9"/>
      <c r="BL7" s="9"/>
      <c r="BM7" s="9"/>
      <c r="BN7" s="9"/>
      <c r="BO7" s="9"/>
      <c r="BP7" s="9"/>
      <c r="BQ7" s="9"/>
      <c r="BR7" s="9"/>
      <c r="BZ7" s="4"/>
      <c r="CA7" s="4"/>
      <c r="CB7" s="4"/>
      <c r="CC7" s="4"/>
      <c r="CD7" s="4"/>
      <c r="CE7" s="4"/>
      <c r="CF7" s="4"/>
      <c r="CG7" s="4"/>
      <c r="CH7" s="4"/>
      <c r="CI7" s="4"/>
      <c r="CJ7" s="4"/>
      <c r="CK7" s="4"/>
      <c r="CL7" s="4"/>
      <c r="CM7" s="4"/>
      <c r="CN7" s="4"/>
      <c r="CO7" s="4"/>
      <c r="CP7" s="4"/>
      <c r="CQ7" s="4"/>
      <c r="DB7" s="3"/>
      <c r="DC7" s="3"/>
      <c r="DD7" s="3"/>
      <c r="DE7" s="3"/>
      <c r="DF7" s="3"/>
      <c r="DG7" s="3"/>
      <c r="DH7" s="3"/>
      <c r="DI7" s="3"/>
      <c r="DJ7" s="3"/>
      <c r="DK7" s="3"/>
      <c r="DL7" s="3"/>
    </row>
    <row r="10" spans="1:116" ht="15" customHeight="1" x14ac:dyDescent="0.15">
      <c r="A10" s="10"/>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2"/>
      <c r="AI10" s="4"/>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3"/>
      <c r="BS10" s="11"/>
      <c r="BT10" s="11"/>
      <c r="BU10" s="11"/>
      <c r="BV10" s="11"/>
      <c r="BW10" s="11"/>
      <c r="BX10" s="11"/>
      <c r="BY10" s="11"/>
      <c r="BZ10" s="11"/>
      <c r="CA10" s="11"/>
      <c r="CB10" s="11"/>
      <c r="CC10" s="11"/>
      <c r="CD10" s="11"/>
      <c r="CE10" s="11"/>
      <c r="CF10" s="11"/>
      <c r="CG10" s="11"/>
      <c r="CH10" s="11"/>
      <c r="CI10" s="11"/>
      <c r="CJ10" s="11"/>
      <c r="CK10" s="11"/>
      <c r="CL10" s="11"/>
      <c r="CM10" s="11"/>
      <c r="CN10" s="11"/>
      <c r="CO10" s="11"/>
      <c r="CP10" s="11"/>
      <c r="CQ10" s="11"/>
      <c r="CR10" s="11"/>
      <c r="CS10" s="11"/>
      <c r="CT10" s="11"/>
      <c r="CU10" s="11"/>
      <c r="CV10" s="11"/>
      <c r="CW10" s="11"/>
      <c r="CX10" s="11"/>
      <c r="CY10" s="11"/>
      <c r="CZ10" s="12"/>
      <c r="DA10" s="5"/>
      <c r="DB10" s="2"/>
      <c r="DC10" s="2"/>
      <c r="DD10" s="2"/>
      <c r="DE10" s="2"/>
      <c r="DF10" s="2"/>
      <c r="DG10" s="2"/>
      <c r="DH10" s="2"/>
      <c r="DI10" s="2"/>
      <c r="DJ10" s="2"/>
      <c r="DK10" s="2"/>
      <c r="DL10" s="2"/>
    </row>
    <row r="11" spans="1:116" ht="6.95" customHeight="1" x14ac:dyDescent="0.15">
      <c r="A11" s="13"/>
      <c r="B11" s="152" t="s">
        <v>9</v>
      </c>
      <c r="C11" s="152"/>
      <c r="D11" s="152"/>
      <c r="E11" s="152"/>
      <c r="F11" s="152"/>
      <c r="G11" s="14"/>
      <c r="H11" s="14"/>
      <c r="I11" s="14"/>
      <c r="J11" s="14"/>
      <c r="K11" s="14"/>
      <c r="L11" s="14"/>
      <c r="M11" s="14"/>
      <c r="N11" s="14"/>
      <c r="O11" s="14"/>
      <c r="P11" s="14"/>
      <c r="R11" s="14"/>
      <c r="S11" s="14"/>
      <c r="T11" s="14"/>
      <c r="U11" s="14"/>
      <c r="V11" s="14"/>
      <c r="W11" s="14"/>
      <c r="X11" s="14"/>
      <c r="Y11" s="14"/>
      <c r="Z11" s="14"/>
      <c r="AA11" s="14"/>
      <c r="AB11" s="14"/>
      <c r="AC11" s="14"/>
      <c r="AD11" s="14"/>
      <c r="AE11" s="5"/>
      <c r="AF11" s="5"/>
      <c r="AG11" s="5"/>
      <c r="AH11" s="15"/>
      <c r="AI11" s="4"/>
      <c r="AJ11" s="5"/>
      <c r="AK11" s="152" t="s">
        <v>9</v>
      </c>
      <c r="AL11" s="152"/>
      <c r="AM11" s="152"/>
      <c r="AN11" s="152"/>
      <c r="AO11" s="152"/>
      <c r="AP11" s="14"/>
      <c r="AQ11" s="14"/>
      <c r="AR11" s="14"/>
      <c r="AS11" s="14"/>
      <c r="AT11" s="14"/>
      <c r="AU11" s="14"/>
      <c r="AV11" s="14"/>
      <c r="AW11" s="14"/>
      <c r="AX11" s="14"/>
      <c r="AY11" s="14"/>
      <c r="BA11" s="14"/>
      <c r="BB11" s="14"/>
      <c r="BC11" s="14"/>
      <c r="BD11" s="14"/>
      <c r="BE11" s="14"/>
      <c r="BF11" s="14"/>
      <c r="BG11" s="14"/>
      <c r="BH11" s="14"/>
      <c r="BI11" s="14"/>
      <c r="BJ11" s="14"/>
      <c r="BK11" s="14"/>
      <c r="BL11" s="14"/>
      <c r="BM11" s="14"/>
      <c r="BN11" s="5"/>
      <c r="BO11" s="5"/>
      <c r="BP11" s="5"/>
      <c r="BQ11" s="5"/>
      <c r="BR11" s="13"/>
      <c r="BS11" s="5"/>
      <c r="BT11" s="152" t="s">
        <v>9</v>
      </c>
      <c r="BU11" s="152"/>
      <c r="BV11" s="152"/>
      <c r="BW11" s="152"/>
      <c r="BX11" s="152"/>
      <c r="BY11" s="14"/>
      <c r="BZ11" s="14"/>
      <c r="CA11" s="14"/>
      <c r="CB11" s="14"/>
      <c r="CC11" s="14"/>
      <c r="CD11" s="14"/>
      <c r="CE11" s="14"/>
      <c r="CF11" s="14"/>
      <c r="CG11" s="14"/>
      <c r="CH11" s="14"/>
      <c r="CJ11" s="14"/>
      <c r="CK11" s="14"/>
      <c r="CL11" s="14"/>
      <c r="CM11" s="14"/>
      <c r="CN11" s="14"/>
      <c r="CO11" s="14"/>
      <c r="CP11" s="14"/>
      <c r="CQ11" s="14"/>
      <c r="CR11" s="14"/>
      <c r="CS11" s="14"/>
      <c r="CT11" s="14"/>
      <c r="CU11" s="14"/>
      <c r="CV11" s="14"/>
      <c r="CW11" s="5"/>
      <c r="CX11" s="5"/>
      <c r="CY11" s="5"/>
      <c r="CZ11" s="15"/>
      <c r="DA11" s="5"/>
      <c r="DB11" s="2"/>
      <c r="DC11" s="2"/>
      <c r="DD11" s="2"/>
      <c r="DE11" s="2"/>
      <c r="DF11" s="2"/>
      <c r="DG11" s="2"/>
      <c r="DH11" s="2"/>
      <c r="DI11" s="2"/>
      <c r="DJ11" s="2"/>
      <c r="DK11" s="2"/>
      <c r="DL11" s="2"/>
    </row>
    <row r="12" spans="1:116" ht="15" customHeight="1" x14ac:dyDescent="0.15">
      <c r="A12" s="16"/>
      <c r="B12" s="147" t="s">
        <v>10</v>
      </c>
      <c r="C12" s="147"/>
      <c r="D12" s="147"/>
      <c r="E12" s="147"/>
      <c r="F12" s="147"/>
      <c r="G12" s="17"/>
      <c r="H12" s="17"/>
      <c r="I12" s="17"/>
      <c r="J12" s="17"/>
      <c r="K12" s="17"/>
      <c r="L12" s="146" t="s">
        <v>11</v>
      </c>
      <c r="M12" s="146"/>
      <c r="N12" s="146"/>
      <c r="O12" s="146"/>
      <c r="P12" s="146"/>
      <c r="Q12" s="146"/>
      <c r="R12" s="146"/>
      <c r="S12" s="146"/>
      <c r="T12" s="146"/>
      <c r="U12" s="146"/>
      <c r="V12" s="146"/>
      <c r="W12" s="17"/>
      <c r="X12" s="17"/>
      <c r="Y12" s="17"/>
      <c r="Z12" s="17"/>
      <c r="AA12" s="17"/>
      <c r="AB12" s="17"/>
      <c r="AC12" s="17"/>
      <c r="AD12" s="17"/>
      <c r="AE12" s="5"/>
      <c r="AF12" s="5"/>
      <c r="AG12" s="5"/>
      <c r="AH12" s="15"/>
      <c r="AI12" s="4"/>
      <c r="AJ12" s="4"/>
      <c r="AK12" s="147" t="s">
        <v>10</v>
      </c>
      <c r="AL12" s="147"/>
      <c r="AM12" s="147"/>
      <c r="AN12" s="147"/>
      <c r="AO12" s="147"/>
      <c r="AP12" s="17"/>
      <c r="AQ12" s="17"/>
      <c r="AR12" s="17"/>
      <c r="AS12" s="17"/>
      <c r="AT12" s="17"/>
      <c r="AU12" s="146" t="s">
        <v>11</v>
      </c>
      <c r="AV12" s="146"/>
      <c r="AW12" s="146"/>
      <c r="AX12" s="146"/>
      <c r="AY12" s="146"/>
      <c r="AZ12" s="146"/>
      <c r="BA12" s="146"/>
      <c r="BB12" s="146"/>
      <c r="BC12" s="146"/>
      <c r="BD12" s="146"/>
      <c r="BE12" s="146"/>
      <c r="BF12" s="17"/>
      <c r="BG12" s="17"/>
      <c r="BH12" s="17"/>
      <c r="BI12" s="17"/>
      <c r="BJ12" s="17"/>
      <c r="BK12" s="17"/>
      <c r="BL12" s="17"/>
      <c r="BM12" s="17"/>
      <c r="BN12" s="5"/>
      <c r="BO12" s="5"/>
      <c r="BP12" s="5"/>
      <c r="BQ12" s="5"/>
      <c r="BR12" s="13"/>
      <c r="BS12" s="4"/>
      <c r="BT12" s="147" t="s">
        <v>10</v>
      </c>
      <c r="BU12" s="147"/>
      <c r="BV12" s="147"/>
      <c r="BW12" s="147"/>
      <c r="BX12" s="147"/>
      <c r="BY12" s="17"/>
      <c r="BZ12" s="17"/>
      <c r="CA12" s="17"/>
      <c r="CB12" s="17"/>
      <c r="CC12" s="17"/>
      <c r="CD12" s="146" t="s">
        <v>11</v>
      </c>
      <c r="CE12" s="146"/>
      <c r="CF12" s="146"/>
      <c r="CG12" s="146"/>
      <c r="CH12" s="146"/>
      <c r="CI12" s="146"/>
      <c r="CJ12" s="146"/>
      <c r="CK12" s="146"/>
      <c r="CL12" s="146"/>
      <c r="CM12" s="146"/>
      <c r="CN12" s="146"/>
      <c r="CO12" s="17"/>
      <c r="CP12" s="17"/>
      <c r="CQ12" s="17"/>
      <c r="CR12" s="17"/>
      <c r="CS12" s="17"/>
      <c r="CT12" s="17"/>
      <c r="CU12" s="17"/>
      <c r="CV12" s="17"/>
      <c r="CW12" s="5"/>
      <c r="CX12" s="5"/>
      <c r="CY12" s="5"/>
      <c r="CZ12" s="15"/>
      <c r="DA12" s="5"/>
      <c r="DB12" s="2"/>
      <c r="DC12" s="2"/>
      <c r="DD12" s="2"/>
      <c r="DE12" s="2"/>
      <c r="DF12" s="2"/>
      <c r="DG12" s="2"/>
      <c r="DH12" s="2"/>
      <c r="DI12" s="2"/>
      <c r="DJ12" s="2"/>
      <c r="DK12" s="2"/>
      <c r="DL12" s="2"/>
    </row>
    <row r="13" spans="1:116" ht="15" customHeight="1" x14ac:dyDescent="0.15">
      <c r="A13" s="13"/>
      <c r="B13" s="147" t="s">
        <v>12</v>
      </c>
      <c r="C13" s="147"/>
      <c r="D13" s="147"/>
      <c r="E13" s="147"/>
      <c r="F13" s="147"/>
      <c r="G13" s="148" t="s">
        <v>13</v>
      </c>
      <c r="H13" s="149"/>
      <c r="I13" s="149"/>
      <c r="J13" s="149"/>
      <c r="K13" s="149"/>
      <c r="L13" s="149"/>
      <c r="M13" s="149"/>
      <c r="N13" s="149"/>
      <c r="O13" s="149"/>
      <c r="P13" s="149"/>
      <c r="Q13" s="149"/>
      <c r="R13" s="149"/>
      <c r="S13" s="149"/>
      <c r="T13" s="149"/>
      <c r="U13" s="149"/>
      <c r="V13" s="149"/>
      <c r="W13" s="149"/>
      <c r="X13" s="149"/>
      <c r="Y13" s="149"/>
      <c r="Z13" s="149"/>
      <c r="AA13" s="149"/>
      <c r="AB13" s="17"/>
      <c r="AC13" s="17"/>
      <c r="AD13" s="17"/>
      <c r="AE13" s="5"/>
      <c r="AF13" s="5"/>
      <c r="AG13" s="5"/>
      <c r="AH13" s="15"/>
      <c r="AI13" s="4"/>
      <c r="AJ13" s="5"/>
      <c r="AK13" s="147" t="s">
        <v>12</v>
      </c>
      <c r="AL13" s="147"/>
      <c r="AM13" s="147"/>
      <c r="AN13" s="147"/>
      <c r="AO13" s="147"/>
      <c r="AP13" s="148" t="s">
        <v>14</v>
      </c>
      <c r="AQ13" s="149"/>
      <c r="AR13" s="149"/>
      <c r="AS13" s="149"/>
      <c r="AT13" s="149"/>
      <c r="AU13" s="149"/>
      <c r="AV13" s="149"/>
      <c r="AW13" s="149"/>
      <c r="AX13" s="149"/>
      <c r="AY13" s="149"/>
      <c r="AZ13" s="149"/>
      <c r="BA13" s="149"/>
      <c r="BB13" s="149"/>
      <c r="BC13" s="149"/>
      <c r="BD13" s="149"/>
      <c r="BE13" s="149"/>
      <c r="BF13" s="149"/>
      <c r="BG13" s="149"/>
      <c r="BH13" s="149"/>
      <c r="BI13" s="149"/>
      <c r="BJ13" s="149"/>
      <c r="BK13" s="17"/>
      <c r="BL13" s="17"/>
      <c r="BM13" s="17"/>
      <c r="BN13" s="5"/>
      <c r="BO13" s="5"/>
      <c r="BP13" s="5"/>
      <c r="BQ13" s="5"/>
      <c r="BR13" s="13"/>
      <c r="BS13" s="5"/>
      <c r="BT13" s="147" t="s">
        <v>12</v>
      </c>
      <c r="BU13" s="147"/>
      <c r="BV13" s="147"/>
      <c r="BW13" s="147"/>
      <c r="BX13" s="147"/>
      <c r="BY13" s="148" t="s">
        <v>15</v>
      </c>
      <c r="BZ13" s="149"/>
      <c r="CA13" s="149"/>
      <c r="CB13" s="149"/>
      <c r="CC13" s="149"/>
      <c r="CD13" s="149"/>
      <c r="CE13" s="149"/>
      <c r="CF13" s="149"/>
      <c r="CG13" s="149"/>
      <c r="CH13" s="149"/>
      <c r="CI13" s="149"/>
      <c r="CJ13" s="149"/>
      <c r="CK13" s="149"/>
      <c r="CL13" s="149"/>
      <c r="CM13" s="149"/>
      <c r="CN13" s="149"/>
      <c r="CO13" s="149"/>
      <c r="CP13" s="149"/>
      <c r="CQ13" s="149"/>
      <c r="CR13" s="149"/>
      <c r="CS13" s="149"/>
      <c r="CT13" s="17"/>
      <c r="CU13" s="17"/>
      <c r="CV13" s="17"/>
      <c r="CW13" s="5"/>
      <c r="CX13" s="5"/>
      <c r="CY13" s="5"/>
      <c r="CZ13" s="15"/>
      <c r="DA13" s="5"/>
      <c r="DB13" s="2" t="s">
        <v>16</v>
      </c>
      <c r="DC13" s="2"/>
      <c r="DD13" s="2"/>
      <c r="DE13" s="2"/>
      <c r="DF13" s="2"/>
      <c r="DG13" s="2"/>
      <c r="DH13" s="2"/>
      <c r="DI13" s="2"/>
      <c r="DJ13" s="2"/>
      <c r="DK13" s="2"/>
      <c r="DL13" s="2"/>
    </row>
    <row r="14" spans="1:116" ht="15" customHeight="1" x14ac:dyDescent="0.15">
      <c r="A14" s="13"/>
      <c r="B14" s="147" t="s">
        <v>17</v>
      </c>
      <c r="C14" s="147"/>
      <c r="D14" s="147"/>
      <c r="E14" s="147"/>
      <c r="F14" s="147"/>
      <c r="G14" s="150"/>
      <c r="H14" s="151"/>
      <c r="I14" s="151"/>
      <c r="J14" s="151"/>
      <c r="K14" s="151"/>
      <c r="L14" s="151"/>
      <c r="M14" s="151"/>
      <c r="N14" s="151"/>
      <c r="O14" s="151"/>
      <c r="P14" s="151"/>
      <c r="Q14" s="151"/>
      <c r="R14" s="151"/>
      <c r="S14" s="151"/>
      <c r="T14" s="151"/>
      <c r="U14" s="151"/>
      <c r="V14" s="151"/>
      <c r="W14" s="151"/>
      <c r="X14" s="151"/>
      <c r="Y14" s="151"/>
      <c r="Z14" s="151"/>
      <c r="AA14" s="151"/>
      <c r="AB14" s="5"/>
      <c r="AC14" s="5"/>
      <c r="AD14" s="5"/>
      <c r="AE14" s="5"/>
      <c r="AF14" s="5"/>
      <c r="AG14" s="5"/>
      <c r="AH14" s="15"/>
      <c r="AI14" s="4"/>
      <c r="AJ14" s="5"/>
      <c r="AK14" s="147" t="s">
        <v>17</v>
      </c>
      <c r="AL14" s="147"/>
      <c r="AM14" s="147"/>
      <c r="AN14" s="147"/>
      <c r="AO14" s="147"/>
      <c r="AP14" s="150"/>
      <c r="AQ14" s="151"/>
      <c r="AR14" s="151"/>
      <c r="AS14" s="151"/>
      <c r="AT14" s="151"/>
      <c r="AU14" s="151"/>
      <c r="AV14" s="151"/>
      <c r="AW14" s="151"/>
      <c r="AX14" s="151"/>
      <c r="AY14" s="151"/>
      <c r="AZ14" s="151"/>
      <c r="BA14" s="151"/>
      <c r="BB14" s="151"/>
      <c r="BC14" s="151"/>
      <c r="BD14" s="151"/>
      <c r="BE14" s="151"/>
      <c r="BF14" s="151"/>
      <c r="BG14" s="151"/>
      <c r="BH14" s="151"/>
      <c r="BI14" s="151"/>
      <c r="BJ14" s="151"/>
      <c r="BK14" s="5"/>
      <c r="BL14" s="5"/>
      <c r="BM14" s="5"/>
      <c r="BN14" s="5"/>
      <c r="BO14" s="5"/>
      <c r="BP14" s="5"/>
      <c r="BQ14" s="5"/>
      <c r="BR14" s="13"/>
      <c r="BS14" s="5"/>
      <c r="BT14" s="147" t="s">
        <v>17</v>
      </c>
      <c r="BU14" s="147"/>
      <c r="BV14" s="147"/>
      <c r="BW14" s="147"/>
      <c r="BX14" s="147"/>
      <c r="BY14" s="150"/>
      <c r="BZ14" s="151"/>
      <c r="CA14" s="151"/>
      <c r="CB14" s="151"/>
      <c r="CC14" s="151"/>
      <c r="CD14" s="151"/>
      <c r="CE14" s="151"/>
      <c r="CF14" s="151"/>
      <c r="CG14" s="151"/>
      <c r="CH14" s="151"/>
      <c r="CI14" s="151"/>
      <c r="CJ14" s="151"/>
      <c r="CK14" s="151"/>
      <c r="CL14" s="151"/>
      <c r="CM14" s="151"/>
      <c r="CN14" s="151"/>
      <c r="CO14" s="151"/>
      <c r="CP14" s="151"/>
      <c r="CQ14" s="151"/>
      <c r="CR14" s="151"/>
      <c r="CS14" s="151"/>
      <c r="CT14" s="5"/>
      <c r="CU14" s="5"/>
      <c r="CV14" s="5"/>
      <c r="CW14" s="5"/>
      <c r="CX14" s="5"/>
      <c r="CY14" s="5"/>
      <c r="CZ14" s="15"/>
      <c r="DA14" s="5"/>
      <c r="DB14" s="2" t="s">
        <v>18</v>
      </c>
      <c r="DC14" s="2"/>
      <c r="DD14" s="2"/>
      <c r="DE14" s="2"/>
      <c r="DF14" s="2"/>
      <c r="DG14" s="2"/>
      <c r="DH14" s="2"/>
      <c r="DJ14" s="2"/>
      <c r="DK14" s="2"/>
      <c r="DL14" s="2"/>
    </row>
    <row r="15" spans="1:116" ht="15" customHeight="1" x14ac:dyDescent="0.15">
      <c r="A15" s="16"/>
      <c r="B15" s="120" t="s">
        <v>19</v>
      </c>
      <c r="C15" s="120"/>
      <c r="D15" s="120"/>
      <c r="E15" s="120"/>
      <c r="F15" s="120"/>
      <c r="G15" s="120"/>
      <c r="H15" s="120"/>
      <c r="I15" s="120"/>
      <c r="J15" s="120"/>
      <c r="K15" s="120"/>
      <c r="L15" s="120"/>
      <c r="M15" s="120"/>
      <c r="N15" s="120"/>
      <c r="O15" s="120"/>
      <c r="P15" s="120"/>
      <c r="Q15" s="120"/>
      <c r="R15" s="120"/>
      <c r="S15" s="120" t="s">
        <v>20</v>
      </c>
      <c r="T15" s="120"/>
      <c r="U15" s="120"/>
      <c r="V15" s="120"/>
      <c r="W15" s="120"/>
      <c r="X15" s="120"/>
      <c r="Y15" s="120"/>
      <c r="Z15" s="120"/>
      <c r="AA15" s="120"/>
      <c r="AB15" s="120"/>
      <c r="AC15" s="120"/>
      <c r="AD15" s="120"/>
      <c r="AE15" s="120"/>
      <c r="AF15" s="120"/>
      <c r="AG15" s="18"/>
      <c r="AH15" s="15"/>
      <c r="AI15" s="4"/>
      <c r="AJ15" s="4"/>
      <c r="AK15" s="120" t="s">
        <v>19</v>
      </c>
      <c r="AL15" s="120"/>
      <c r="AM15" s="120"/>
      <c r="AN15" s="120"/>
      <c r="AO15" s="120"/>
      <c r="AP15" s="120"/>
      <c r="AQ15" s="120"/>
      <c r="AR15" s="120"/>
      <c r="AS15" s="120"/>
      <c r="AT15" s="120"/>
      <c r="AU15" s="120"/>
      <c r="AV15" s="120"/>
      <c r="AW15" s="120"/>
      <c r="AX15" s="120"/>
      <c r="AY15" s="120"/>
      <c r="AZ15" s="120"/>
      <c r="BA15" s="120"/>
      <c r="BB15" s="120" t="s">
        <v>20</v>
      </c>
      <c r="BC15" s="120"/>
      <c r="BD15" s="120"/>
      <c r="BE15" s="120"/>
      <c r="BF15" s="120"/>
      <c r="BG15" s="120"/>
      <c r="BH15" s="120"/>
      <c r="BI15" s="120"/>
      <c r="BJ15" s="120"/>
      <c r="BK15" s="120"/>
      <c r="BL15" s="120"/>
      <c r="BM15" s="120"/>
      <c r="BN15" s="120"/>
      <c r="BO15" s="120"/>
      <c r="BP15" s="18"/>
      <c r="BQ15" s="18"/>
      <c r="BR15" s="13"/>
      <c r="BS15" s="4"/>
      <c r="BT15" s="120" t="s">
        <v>19</v>
      </c>
      <c r="BU15" s="120"/>
      <c r="BV15" s="120"/>
      <c r="BW15" s="120"/>
      <c r="BX15" s="120"/>
      <c r="BY15" s="120"/>
      <c r="BZ15" s="120"/>
      <c r="CA15" s="120"/>
      <c r="CB15" s="120"/>
      <c r="CC15" s="120"/>
      <c r="CD15" s="120"/>
      <c r="CE15" s="120"/>
      <c r="CF15" s="120"/>
      <c r="CG15" s="120"/>
      <c r="CH15" s="120"/>
      <c r="CI15" s="120"/>
      <c r="CJ15" s="120"/>
      <c r="CK15" s="120" t="s">
        <v>20</v>
      </c>
      <c r="CL15" s="120"/>
      <c r="CM15" s="120"/>
      <c r="CN15" s="120"/>
      <c r="CO15" s="120"/>
      <c r="CP15" s="120"/>
      <c r="CQ15" s="120"/>
      <c r="CR15" s="120"/>
      <c r="CS15" s="120"/>
      <c r="CT15" s="120"/>
      <c r="CU15" s="120"/>
      <c r="CV15" s="120"/>
      <c r="CW15" s="120"/>
      <c r="CX15" s="120"/>
      <c r="CY15" s="18"/>
      <c r="CZ15" s="15"/>
      <c r="DA15" s="5"/>
      <c r="DB15" s="2" t="s">
        <v>21</v>
      </c>
      <c r="DC15" s="2"/>
      <c r="DD15" s="2"/>
      <c r="DE15" s="2"/>
      <c r="DF15" s="2"/>
      <c r="DG15" s="2"/>
      <c r="DH15" s="2"/>
      <c r="DJ15" s="2"/>
      <c r="DK15" s="2"/>
      <c r="DL15" s="2"/>
    </row>
    <row r="16" spans="1:116" ht="15" customHeight="1" x14ac:dyDescent="0.15">
      <c r="A16" s="13"/>
      <c r="B16" s="145" t="s">
        <v>77</v>
      </c>
      <c r="C16" s="145"/>
      <c r="D16" s="145"/>
      <c r="E16" s="145"/>
      <c r="F16" s="145"/>
      <c r="G16" s="145"/>
      <c r="H16" s="145"/>
      <c r="I16" s="145"/>
      <c r="J16" s="145"/>
      <c r="K16" s="145"/>
      <c r="L16" s="145"/>
      <c r="M16" s="145"/>
      <c r="N16" s="145"/>
      <c r="O16" s="145"/>
      <c r="P16" s="145"/>
      <c r="Q16" s="145"/>
      <c r="R16" s="145"/>
      <c r="S16" s="120" t="s">
        <v>22</v>
      </c>
      <c r="T16" s="120"/>
      <c r="U16" s="120"/>
      <c r="V16" s="120"/>
      <c r="W16" s="120"/>
      <c r="X16" s="120"/>
      <c r="Y16" s="120"/>
      <c r="Z16" s="120"/>
      <c r="AA16" s="120"/>
      <c r="AB16" s="120"/>
      <c r="AC16" s="120"/>
      <c r="AD16" s="120"/>
      <c r="AE16" s="120"/>
      <c r="AF16" s="120"/>
      <c r="AG16" s="18"/>
      <c r="AH16" s="15"/>
      <c r="AI16" s="4"/>
      <c r="AJ16" s="5"/>
      <c r="AK16" s="145" t="s">
        <v>77</v>
      </c>
      <c r="AL16" s="145"/>
      <c r="AM16" s="145"/>
      <c r="AN16" s="145"/>
      <c r="AO16" s="145"/>
      <c r="AP16" s="145"/>
      <c r="AQ16" s="145"/>
      <c r="AR16" s="145"/>
      <c r="AS16" s="145"/>
      <c r="AT16" s="145"/>
      <c r="AU16" s="145"/>
      <c r="AV16" s="145"/>
      <c r="AW16" s="145"/>
      <c r="AX16" s="145"/>
      <c r="AY16" s="145"/>
      <c r="AZ16" s="145"/>
      <c r="BA16" s="145"/>
      <c r="BB16" s="120" t="s">
        <v>22</v>
      </c>
      <c r="BC16" s="120"/>
      <c r="BD16" s="120"/>
      <c r="BE16" s="120"/>
      <c r="BF16" s="120"/>
      <c r="BG16" s="120"/>
      <c r="BH16" s="120"/>
      <c r="BI16" s="120"/>
      <c r="BJ16" s="120"/>
      <c r="BK16" s="120"/>
      <c r="BL16" s="120"/>
      <c r="BM16" s="120"/>
      <c r="BN16" s="120"/>
      <c r="BO16" s="120"/>
      <c r="BP16" s="18"/>
      <c r="BQ16" s="18"/>
      <c r="BR16" s="13"/>
      <c r="BS16" s="5"/>
      <c r="BT16" s="145" t="s">
        <v>77</v>
      </c>
      <c r="BU16" s="145"/>
      <c r="BV16" s="145"/>
      <c r="BW16" s="145"/>
      <c r="BX16" s="145"/>
      <c r="BY16" s="145"/>
      <c r="BZ16" s="145"/>
      <c r="CA16" s="145"/>
      <c r="CB16" s="145"/>
      <c r="CC16" s="145"/>
      <c r="CD16" s="145"/>
      <c r="CE16" s="145"/>
      <c r="CF16" s="145"/>
      <c r="CG16" s="145"/>
      <c r="CH16" s="145"/>
      <c r="CI16" s="145"/>
      <c r="CJ16" s="145"/>
      <c r="CK16" s="120" t="s">
        <v>22</v>
      </c>
      <c r="CL16" s="120"/>
      <c r="CM16" s="120"/>
      <c r="CN16" s="120"/>
      <c r="CO16" s="120"/>
      <c r="CP16" s="120"/>
      <c r="CQ16" s="120"/>
      <c r="CR16" s="120"/>
      <c r="CS16" s="120"/>
      <c r="CT16" s="120"/>
      <c r="CU16" s="120"/>
      <c r="CV16" s="120"/>
      <c r="CW16" s="120"/>
      <c r="CX16" s="120"/>
      <c r="CY16" s="18"/>
      <c r="CZ16" s="15"/>
      <c r="DA16" s="5"/>
      <c r="DB16" s="2" t="s">
        <v>23</v>
      </c>
      <c r="DC16" s="2"/>
      <c r="DD16" s="2"/>
      <c r="DE16" s="2"/>
      <c r="DF16" s="2"/>
      <c r="DG16" s="2"/>
      <c r="DH16" s="2"/>
      <c r="DI16" s="2"/>
      <c r="DJ16" s="2"/>
      <c r="DK16" s="2"/>
      <c r="DL16" s="2"/>
    </row>
    <row r="17" spans="1:126" ht="15" customHeight="1" x14ac:dyDescent="0.15">
      <c r="A17" s="13"/>
      <c r="B17" s="145"/>
      <c r="C17" s="145"/>
      <c r="D17" s="145"/>
      <c r="E17" s="145"/>
      <c r="F17" s="145"/>
      <c r="G17" s="145"/>
      <c r="H17" s="145"/>
      <c r="I17" s="145"/>
      <c r="J17" s="145"/>
      <c r="K17" s="145"/>
      <c r="L17" s="145"/>
      <c r="M17" s="145"/>
      <c r="N17" s="145"/>
      <c r="O17" s="145"/>
      <c r="P17" s="145"/>
      <c r="Q17" s="145"/>
      <c r="R17" s="145"/>
      <c r="S17" s="120"/>
      <c r="T17" s="120"/>
      <c r="U17" s="120"/>
      <c r="V17" s="120"/>
      <c r="W17" s="120"/>
      <c r="X17" s="120"/>
      <c r="Y17" s="120"/>
      <c r="Z17" s="120"/>
      <c r="AA17" s="120"/>
      <c r="AB17" s="120"/>
      <c r="AC17" s="120"/>
      <c r="AD17" s="120"/>
      <c r="AE17" s="120"/>
      <c r="AF17" s="120"/>
      <c r="AG17" s="18"/>
      <c r="AH17" s="15"/>
      <c r="AI17" s="4"/>
      <c r="AJ17" s="5"/>
      <c r="AK17" s="145"/>
      <c r="AL17" s="145"/>
      <c r="AM17" s="145"/>
      <c r="AN17" s="145"/>
      <c r="AO17" s="145"/>
      <c r="AP17" s="145"/>
      <c r="AQ17" s="145"/>
      <c r="AR17" s="145"/>
      <c r="AS17" s="145"/>
      <c r="AT17" s="145"/>
      <c r="AU17" s="145"/>
      <c r="AV17" s="145"/>
      <c r="AW17" s="145"/>
      <c r="AX17" s="145"/>
      <c r="AY17" s="145"/>
      <c r="AZ17" s="145"/>
      <c r="BA17" s="145"/>
      <c r="BB17" s="120"/>
      <c r="BC17" s="120"/>
      <c r="BD17" s="120"/>
      <c r="BE17" s="120"/>
      <c r="BF17" s="120"/>
      <c r="BG17" s="120"/>
      <c r="BH17" s="120"/>
      <c r="BI17" s="120"/>
      <c r="BJ17" s="120"/>
      <c r="BK17" s="120"/>
      <c r="BL17" s="120"/>
      <c r="BM17" s="120"/>
      <c r="BN17" s="120"/>
      <c r="BO17" s="120"/>
      <c r="BP17" s="18"/>
      <c r="BQ17" s="18"/>
      <c r="BR17" s="13"/>
      <c r="BS17" s="5"/>
      <c r="BT17" s="145"/>
      <c r="BU17" s="145"/>
      <c r="BV17" s="145"/>
      <c r="BW17" s="145"/>
      <c r="BX17" s="145"/>
      <c r="BY17" s="145"/>
      <c r="BZ17" s="145"/>
      <c r="CA17" s="145"/>
      <c r="CB17" s="145"/>
      <c r="CC17" s="145"/>
      <c r="CD17" s="145"/>
      <c r="CE17" s="145"/>
      <c r="CF17" s="145"/>
      <c r="CG17" s="145"/>
      <c r="CH17" s="145"/>
      <c r="CI17" s="145"/>
      <c r="CJ17" s="145"/>
      <c r="CK17" s="120"/>
      <c r="CL17" s="120"/>
      <c r="CM17" s="120"/>
      <c r="CN17" s="120"/>
      <c r="CO17" s="120"/>
      <c r="CP17" s="120"/>
      <c r="CQ17" s="120"/>
      <c r="CR17" s="120"/>
      <c r="CS17" s="120"/>
      <c r="CT17" s="120"/>
      <c r="CU17" s="120"/>
      <c r="CV17" s="120"/>
      <c r="CW17" s="120"/>
      <c r="CX17" s="120"/>
      <c r="CY17" s="18"/>
      <c r="CZ17" s="15"/>
      <c r="DA17" s="5"/>
      <c r="DB17" s="2" t="s">
        <v>24</v>
      </c>
      <c r="DC17" s="2"/>
      <c r="DD17" s="2"/>
      <c r="DE17" s="2"/>
      <c r="DF17" s="2"/>
      <c r="DG17" s="2"/>
      <c r="DH17" s="2"/>
      <c r="DI17" s="2"/>
      <c r="DJ17" s="2"/>
      <c r="DK17" s="2"/>
      <c r="DL17" s="2"/>
    </row>
    <row r="18" spans="1:126" ht="15" customHeight="1" x14ac:dyDescent="0.15">
      <c r="A18" s="13"/>
      <c r="B18" s="19"/>
      <c r="C18" s="141" t="s">
        <v>25</v>
      </c>
      <c r="D18" s="141"/>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c r="AF18" s="20"/>
      <c r="AG18" s="5"/>
      <c r="AH18" s="15"/>
      <c r="AI18" s="4"/>
      <c r="AJ18" s="5"/>
      <c r="AK18" s="19"/>
      <c r="AL18" s="141" t="s">
        <v>25</v>
      </c>
      <c r="AM18" s="141"/>
      <c r="AN18" s="141"/>
      <c r="AO18" s="141"/>
      <c r="AP18" s="141"/>
      <c r="AQ18" s="141"/>
      <c r="AR18" s="141"/>
      <c r="AS18" s="141"/>
      <c r="AT18" s="141"/>
      <c r="AU18" s="141"/>
      <c r="AV18" s="141"/>
      <c r="AW18" s="141"/>
      <c r="AX18" s="141"/>
      <c r="AY18" s="141"/>
      <c r="AZ18" s="141"/>
      <c r="BA18" s="141"/>
      <c r="BB18" s="141"/>
      <c r="BC18" s="141"/>
      <c r="BD18" s="141"/>
      <c r="BE18" s="141"/>
      <c r="BF18" s="141"/>
      <c r="BG18" s="141"/>
      <c r="BH18" s="141"/>
      <c r="BI18" s="141"/>
      <c r="BJ18" s="141"/>
      <c r="BK18" s="141"/>
      <c r="BL18" s="141"/>
      <c r="BM18" s="141"/>
      <c r="BN18" s="141"/>
      <c r="BO18" s="20"/>
      <c r="BP18" s="5"/>
      <c r="BQ18" s="5"/>
      <c r="BR18" s="13"/>
      <c r="BS18" s="5"/>
      <c r="BT18" s="19"/>
      <c r="BU18" s="141" t="s">
        <v>25</v>
      </c>
      <c r="BV18" s="141"/>
      <c r="BW18" s="141"/>
      <c r="BX18" s="141"/>
      <c r="BY18" s="141"/>
      <c r="BZ18" s="141"/>
      <c r="CA18" s="141"/>
      <c r="CB18" s="141"/>
      <c r="CC18" s="141"/>
      <c r="CD18" s="141"/>
      <c r="CE18" s="141"/>
      <c r="CF18" s="141"/>
      <c r="CG18" s="141"/>
      <c r="CH18" s="141"/>
      <c r="CI18" s="141"/>
      <c r="CJ18" s="141"/>
      <c r="CK18" s="141"/>
      <c r="CL18" s="141"/>
      <c r="CM18" s="141"/>
      <c r="CN18" s="141"/>
      <c r="CO18" s="141"/>
      <c r="CP18" s="141"/>
      <c r="CQ18" s="141"/>
      <c r="CR18" s="141"/>
      <c r="CS18" s="141"/>
      <c r="CT18" s="141"/>
      <c r="CU18" s="141"/>
      <c r="CV18" s="141"/>
      <c r="CW18" s="141"/>
      <c r="CX18" s="20"/>
      <c r="CY18" s="5"/>
      <c r="CZ18" s="15"/>
      <c r="DA18" s="5"/>
      <c r="DB18" s="2" t="s">
        <v>26</v>
      </c>
      <c r="DC18" s="2"/>
      <c r="DD18" s="2"/>
      <c r="DE18" s="2"/>
      <c r="DF18" s="2"/>
      <c r="DG18" s="2"/>
      <c r="DH18" s="2"/>
      <c r="DI18" s="2"/>
      <c r="DJ18" s="2"/>
      <c r="DK18" s="2"/>
      <c r="DL18" s="2"/>
    </row>
    <row r="19" spans="1:126" ht="15" customHeight="1" x14ac:dyDescent="0.15">
      <c r="A19" s="13"/>
      <c r="B19" s="21"/>
      <c r="C19" s="142"/>
      <c r="D19" s="142"/>
      <c r="E19" s="142"/>
      <c r="F19" s="142"/>
      <c r="G19" s="142"/>
      <c r="H19" s="142"/>
      <c r="I19" s="14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22"/>
      <c r="AG19" s="5"/>
      <c r="AH19" s="15"/>
      <c r="AI19" s="4"/>
      <c r="AJ19" s="5"/>
      <c r="AK19" s="21"/>
      <c r="AL19" s="142"/>
      <c r="AM19" s="142"/>
      <c r="AN19" s="142"/>
      <c r="AO19" s="142"/>
      <c r="AP19" s="142"/>
      <c r="AQ19" s="142"/>
      <c r="AR19" s="142"/>
      <c r="AS19" s="142"/>
      <c r="AT19" s="142"/>
      <c r="AU19" s="142"/>
      <c r="AV19" s="142"/>
      <c r="AW19" s="142"/>
      <c r="AX19" s="142"/>
      <c r="AY19" s="142"/>
      <c r="AZ19" s="142"/>
      <c r="BA19" s="142"/>
      <c r="BB19" s="142"/>
      <c r="BC19" s="142"/>
      <c r="BD19" s="142"/>
      <c r="BE19" s="142"/>
      <c r="BF19" s="142"/>
      <c r="BG19" s="142"/>
      <c r="BH19" s="142"/>
      <c r="BI19" s="142"/>
      <c r="BJ19" s="142"/>
      <c r="BK19" s="142"/>
      <c r="BL19" s="142"/>
      <c r="BM19" s="142"/>
      <c r="BN19" s="142"/>
      <c r="BO19" s="22"/>
      <c r="BP19" s="5"/>
      <c r="BQ19" s="5"/>
      <c r="BR19" s="13"/>
      <c r="BS19" s="5"/>
      <c r="BT19" s="21"/>
      <c r="BU19" s="142"/>
      <c r="BV19" s="142"/>
      <c r="BW19" s="142"/>
      <c r="BX19" s="142"/>
      <c r="BY19" s="142"/>
      <c r="BZ19" s="142"/>
      <c r="CA19" s="142"/>
      <c r="CB19" s="142"/>
      <c r="CC19" s="142"/>
      <c r="CD19" s="142"/>
      <c r="CE19" s="142"/>
      <c r="CF19" s="142"/>
      <c r="CG19" s="142"/>
      <c r="CH19" s="142"/>
      <c r="CI19" s="142"/>
      <c r="CJ19" s="142"/>
      <c r="CK19" s="142"/>
      <c r="CL19" s="142"/>
      <c r="CM19" s="142"/>
      <c r="CN19" s="142"/>
      <c r="CO19" s="142"/>
      <c r="CP19" s="142"/>
      <c r="CQ19" s="142"/>
      <c r="CR19" s="142"/>
      <c r="CS19" s="142"/>
      <c r="CT19" s="142"/>
      <c r="CU19" s="142"/>
      <c r="CV19" s="142"/>
      <c r="CW19" s="142"/>
      <c r="CX19" s="22"/>
      <c r="CY19" s="5"/>
      <c r="CZ19" s="15"/>
      <c r="DA19" s="5"/>
      <c r="DB19" s="2"/>
    </row>
    <row r="20" spans="1:126" ht="15" customHeight="1" x14ac:dyDescent="0.15">
      <c r="A20" s="13"/>
      <c r="B20" s="21"/>
      <c r="C20" s="143"/>
      <c r="D20" s="143"/>
      <c r="E20" s="143"/>
      <c r="F20" s="143"/>
      <c r="G20" s="143"/>
      <c r="H20" s="143"/>
      <c r="I20" s="143"/>
      <c r="J20" s="143"/>
      <c r="K20" s="143"/>
      <c r="L20" s="143"/>
      <c r="M20" s="143"/>
      <c r="N20" s="143"/>
      <c r="O20" s="143"/>
      <c r="P20" s="143"/>
      <c r="Q20" s="143"/>
      <c r="R20" s="143"/>
      <c r="S20" s="143"/>
      <c r="T20" s="143"/>
      <c r="U20" s="143"/>
      <c r="V20" s="143"/>
      <c r="W20" s="143"/>
      <c r="X20" s="143"/>
      <c r="Y20" s="143"/>
      <c r="Z20" s="143"/>
      <c r="AA20" s="143"/>
      <c r="AB20" s="143"/>
      <c r="AC20" s="143"/>
      <c r="AD20" s="143"/>
      <c r="AE20" s="143"/>
      <c r="AF20" s="22"/>
      <c r="AG20" s="5"/>
      <c r="AH20" s="15"/>
      <c r="AI20" s="4"/>
      <c r="AJ20" s="5"/>
      <c r="AK20" s="21"/>
      <c r="AL20" s="144" t="str">
        <f>IF(C20="","",C20)</f>
        <v/>
      </c>
      <c r="AM20" s="144"/>
      <c r="AN20" s="144"/>
      <c r="AO20" s="144"/>
      <c r="AP20" s="144"/>
      <c r="AQ20" s="144"/>
      <c r="AR20" s="144"/>
      <c r="AS20" s="144"/>
      <c r="AT20" s="144"/>
      <c r="AU20" s="144"/>
      <c r="AV20" s="144"/>
      <c r="AW20" s="144"/>
      <c r="AX20" s="144"/>
      <c r="AY20" s="144"/>
      <c r="AZ20" s="144"/>
      <c r="BA20" s="144"/>
      <c r="BB20" s="144"/>
      <c r="BC20" s="144"/>
      <c r="BD20" s="144"/>
      <c r="BE20" s="144"/>
      <c r="BF20" s="144"/>
      <c r="BG20" s="144"/>
      <c r="BH20" s="144"/>
      <c r="BI20" s="144"/>
      <c r="BJ20" s="144"/>
      <c r="BK20" s="144"/>
      <c r="BL20" s="144"/>
      <c r="BM20" s="144"/>
      <c r="BN20" s="144"/>
      <c r="BO20" s="22"/>
      <c r="BP20" s="5"/>
      <c r="BQ20" s="5"/>
      <c r="BR20" s="13"/>
      <c r="BS20" s="5"/>
      <c r="BT20" s="21"/>
      <c r="BU20" s="144" t="str">
        <f>IF(C20="","",C20)</f>
        <v/>
      </c>
      <c r="BV20" s="144"/>
      <c r="BW20" s="144"/>
      <c r="BX20" s="144"/>
      <c r="BY20" s="144"/>
      <c r="BZ20" s="144"/>
      <c r="CA20" s="144"/>
      <c r="CB20" s="144"/>
      <c r="CC20" s="144"/>
      <c r="CD20" s="144"/>
      <c r="CE20" s="144"/>
      <c r="CF20" s="144"/>
      <c r="CG20" s="144"/>
      <c r="CH20" s="144"/>
      <c r="CI20" s="144"/>
      <c r="CJ20" s="144"/>
      <c r="CK20" s="144"/>
      <c r="CL20" s="144"/>
      <c r="CM20" s="144"/>
      <c r="CN20" s="144"/>
      <c r="CO20" s="144"/>
      <c r="CP20" s="144"/>
      <c r="CQ20" s="144"/>
      <c r="CR20" s="144"/>
      <c r="CS20" s="144"/>
      <c r="CT20" s="144"/>
      <c r="CU20" s="144"/>
      <c r="CV20" s="144"/>
      <c r="CW20" s="144"/>
      <c r="CX20" s="22"/>
      <c r="CY20" s="5"/>
      <c r="CZ20" s="15"/>
      <c r="DA20" s="5"/>
    </row>
    <row r="21" spans="1:126" ht="15" customHeight="1" x14ac:dyDescent="0.15">
      <c r="A21" s="13"/>
      <c r="B21" s="21"/>
      <c r="C21" s="143"/>
      <c r="D21" s="143"/>
      <c r="E21" s="143"/>
      <c r="F21" s="143"/>
      <c r="G21" s="143"/>
      <c r="H21" s="143"/>
      <c r="I21" s="143"/>
      <c r="J21" s="143"/>
      <c r="K21" s="143"/>
      <c r="L21" s="143"/>
      <c r="M21" s="143"/>
      <c r="N21" s="143"/>
      <c r="O21" s="143"/>
      <c r="P21" s="143"/>
      <c r="Q21" s="143"/>
      <c r="R21" s="143"/>
      <c r="S21" s="143"/>
      <c r="T21" s="143"/>
      <c r="U21" s="143"/>
      <c r="V21" s="143"/>
      <c r="W21" s="143"/>
      <c r="X21" s="143"/>
      <c r="Y21" s="143"/>
      <c r="Z21" s="143"/>
      <c r="AA21" s="143"/>
      <c r="AB21" s="143"/>
      <c r="AC21" s="143"/>
      <c r="AD21" s="143"/>
      <c r="AE21" s="143"/>
      <c r="AF21" s="22"/>
      <c r="AG21" s="5"/>
      <c r="AH21" s="15"/>
      <c r="AI21" s="4"/>
      <c r="AJ21" s="5"/>
      <c r="AK21" s="21"/>
      <c r="AL21" s="144"/>
      <c r="AM21" s="144"/>
      <c r="AN21" s="144"/>
      <c r="AO21" s="144"/>
      <c r="AP21" s="144"/>
      <c r="AQ21" s="144"/>
      <c r="AR21" s="144"/>
      <c r="AS21" s="144"/>
      <c r="AT21" s="144"/>
      <c r="AU21" s="144"/>
      <c r="AV21" s="144"/>
      <c r="AW21" s="144"/>
      <c r="AX21" s="144"/>
      <c r="AY21" s="144"/>
      <c r="AZ21" s="144"/>
      <c r="BA21" s="144"/>
      <c r="BB21" s="144"/>
      <c r="BC21" s="144"/>
      <c r="BD21" s="144"/>
      <c r="BE21" s="144"/>
      <c r="BF21" s="144"/>
      <c r="BG21" s="144"/>
      <c r="BH21" s="144"/>
      <c r="BI21" s="144"/>
      <c r="BJ21" s="144"/>
      <c r="BK21" s="144"/>
      <c r="BL21" s="144"/>
      <c r="BM21" s="144"/>
      <c r="BN21" s="144"/>
      <c r="BO21" s="22"/>
      <c r="BP21" s="5"/>
      <c r="BQ21" s="5"/>
      <c r="BR21" s="13"/>
      <c r="BS21" s="5"/>
      <c r="BT21" s="21"/>
      <c r="BU21" s="144"/>
      <c r="BV21" s="144"/>
      <c r="BW21" s="144"/>
      <c r="BX21" s="144"/>
      <c r="BY21" s="144"/>
      <c r="BZ21" s="144"/>
      <c r="CA21" s="144"/>
      <c r="CB21" s="144"/>
      <c r="CC21" s="144"/>
      <c r="CD21" s="144"/>
      <c r="CE21" s="144"/>
      <c r="CF21" s="144"/>
      <c r="CG21" s="144"/>
      <c r="CH21" s="144"/>
      <c r="CI21" s="144"/>
      <c r="CJ21" s="144"/>
      <c r="CK21" s="144"/>
      <c r="CL21" s="144"/>
      <c r="CM21" s="144"/>
      <c r="CN21" s="144"/>
      <c r="CO21" s="144"/>
      <c r="CP21" s="144"/>
      <c r="CQ21" s="144"/>
      <c r="CR21" s="144"/>
      <c r="CS21" s="144"/>
      <c r="CT21" s="144"/>
      <c r="CU21" s="144"/>
      <c r="CV21" s="144"/>
      <c r="CW21" s="144"/>
      <c r="CX21" s="22"/>
      <c r="CY21" s="5"/>
      <c r="CZ21" s="15"/>
      <c r="DA21" s="127" t="s">
        <v>27</v>
      </c>
      <c r="DB21" s="128"/>
      <c r="DC21" s="128"/>
      <c r="DD21" s="128"/>
      <c r="DE21" s="128"/>
      <c r="DF21" s="128"/>
      <c r="DG21" s="128"/>
      <c r="DH21" s="128"/>
      <c r="DI21" s="128"/>
      <c r="DJ21" s="128"/>
      <c r="DK21" s="128"/>
      <c r="DL21" s="128"/>
    </row>
    <row r="22" spans="1:126" ht="15" customHeight="1" x14ac:dyDescent="0.15">
      <c r="A22" s="13"/>
      <c r="B22" s="21"/>
      <c r="C22" s="143"/>
      <c r="D22" s="143"/>
      <c r="E22" s="143"/>
      <c r="F22" s="143"/>
      <c r="G22" s="143"/>
      <c r="H22" s="143"/>
      <c r="I22" s="143"/>
      <c r="J22" s="143"/>
      <c r="K22" s="143"/>
      <c r="L22" s="143"/>
      <c r="M22" s="143"/>
      <c r="N22" s="143"/>
      <c r="O22" s="143"/>
      <c r="P22" s="143"/>
      <c r="Q22" s="143"/>
      <c r="R22" s="143"/>
      <c r="S22" s="143"/>
      <c r="T22" s="143"/>
      <c r="U22" s="143"/>
      <c r="V22" s="143"/>
      <c r="W22" s="143"/>
      <c r="X22" s="143"/>
      <c r="Y22" s="143"/>
      <c r="Z22" s="143"/>
      <c r="AA22" s="143"/>
      <c r="AB22" s="143"/>
      <c r="AC22" s="143"/>
      <c r="AD22" s="143"/>
      <c r="AE22" s="143"/>
      <c r="AF22" s="22"/>
      <c r="AG22" s="5"/>
      <c r="AH22" s="15"/>
      <c r="AI22" s="4"/>
      <c r="AJ22" s="5"/>
      <c r="AK22" s="21"/>
      <c r="AL22" s="144"/>
      <c r="AM22" s="144"/>
      <c r="AN22" s="144"/>
      <c r="AO22" s="144"/>
      <c r="AP22" s="144"/>
      <c r="AQ22" s="144"/>
      <c r="AR22" s="144"/>
      <c r="AS22" s="144"/>
      <c r="AT22" s="144"/>
      <c r="AU22" s="144"/>
      <c r="AV22" s="144"/>
      <c r="AW22" s="144"/>
      <c r="AX22" s="144"/>
      <c r="AY22" s="144"/>
      <c r="AZ22" s="144"/>
      <c r="BA22" s="144"/>
      <c r="BB22" s="144"/>
      <c r="BC22" s="144"/>
      <c r="BD22" s="144"/>
      <c r="BE22" s="144"/>
      <c r="BF22" s="144"/>
      <c r="BG22" s="144"/>
      <c r="BH22" s="144"/>
      <c r="BI22" s="144"/>
      <c r="BJ22" s="144"/>
      <c r="BK22" s="144"/>
      <c r="BL22" s="144"/>
      <c r="BM22" s="144"/>
      <c r="BN22" s="144"/>
      <c r="BO22" s="22"/>
      <c r="BP22" s="5"/>
      <c r="BQ22" s="5"/>
      <c r="BR22" s="13"/>
      <c r="BS22" s="5"/>
      <c r="BT22" s="21"/>
      <c r="BU22" s="144"/>
      <c r="BV22" s="144"/>
      <c r="BW22" s="144"/>
      <c r="BX22" s="144"/>
      <c r="BY22" s="144"/>
      <c r="BZ22" s="144"/>
      <c r="CA22" s="144"/>
      <c r="CB22" s="144"/>
      <c r="CC22" s="144"/>
      <c r="CD22" s="144"/>
      <c r="CE22" s="144"/>
      <c r="CF22" s="144"/>
      <c r="CG22" s="144"/>
      <c r="CH22" s="144"/>
      <c r="CI22" s="144"/>
      <c r="CJ22" s="144"/>
      <c r="CK22" s="144"/>
      <c r="CL22" s="144"/>
      <c r="CM22" s="144"/>
      <c r="CN22" s="144"/>
      <c r="CO22" s="144"/>
      <c r="CP22" s="144"/>
      <c r="CQ22" s="144"/>
      <c r="CR22" s="144"/>
      <c r="CS22" s="144"/>
      <c r="CT22" s="144"/>
      <c r="CU22" s="144"/>
      <c r="CV22" s="144"/>
      <c r="CW22" s="144"/>
      <c r="CX22" s="22"/>
      <c r="CY22" s="5"/>
      <c r="CZ22" s="15"/>
      <c r="DA22" s="127"/>
      <c r="DB22" s="128"/>
      <c r="DC22" s="128"/>
      <c r="DD22" s="128"/>
      <c r="DE22" s="128"/>
      <c r="DF22" s="128"/>
      <c r="DG22" s="128"/>
      <c r="DH22" s="128"/>
      <c r="DI22" s="128"/>
      <c r="DJ22" s="128"/>
      <c r="DK22" s="128"/>
      <c r="DL22" s="128"/>
    </row>
    <row r="23" spans="1:126" ht="9.9499999999999993" customHeight="1" x14ac:dyDescent="0.15">
      <c r="A23" s="13"/>
      <c r="B23" s="21"/>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2"/>
      <c r="AG23" s="5"/>
      <c r="AH23" s="15"/>
      <c r="AI23" s="4"/>
      <c r="AJ23" s="5"/>
      <c r="AK23" s="21"/>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2"/>
      <c r="BP23" s="5"/>
      <c r="BQ23" s="5"/>
      <c r="BR23" s="13"/>
      <c r="BS23" s="5"/>
      <c r="BT23" s="21"/>
      <c r="BU23" s="24"/>
      <c r="BV23" s="24"/>
      <c r="BW23" s="24"/>
      <c r="BX23" s="24"/>
      <c r="BY23" s="24"/>
      <c r="BZ23" s="24"/>
      <c r="CA23" s="24"/>
      <c r="CB23" s="24"/>
      <c r="CC23" s="24"/>
      <c r="CD23" s="24"/>
      <c r="CE23" s="24"/>
      <c r="CF23" s="24"/>
      <c r="CG23" s="24"/>
      <c r="CH23" s="24"/>
      <c r="CI23" s="24"/>
      <c r="CJ23" s="24"/>
      <c r="CK23" s="24"/>
      <c r="CL23" s="24"/>
      <c r="CM23" s="24"/>
      <c r="CN23" s="24"/>
      <c r="CO23" s="24"/>
      <c r="CP23" s="24"/>
      <c r="CQ23" s="24"/>
      <c r="CR23" s="24"/>
      <c r="CS23" s="24"/>
      <c r="CT23" s="24"/>
      <c r="CU23" s="24"/>
      <c r="CV23" s="24"/>
      <c r="CW23" s="24"/>
      <c r="CX23" s="22"/>
      <c r="CY23" s="5"/>
      <c r="CZ23" s="15"/>
      <c r="DA23" s="127"/>
      <c r="DB23" s="128"/>
      <c r="DC23" s="128"/>
      <c r="DD23" s="128"/>
      <c r="DE23" s="128"/>
      <c r="DF23" s="128"/>
      <c r="DG23" s="128"/>
      <c r="DH23" s="128"/>
      <c r="DI23" s="128"/>
      <c r="DJ23" s="128"/>
      <c r="DK23" s="128"/>
      <c r="DL23" s="128"/>
    </row>
    <row r="24" spans="1:126" ht="15" customHeight="1" x14ac:dyDescent="0.15">
      <c r="A24" s="13"/>
      <c r="B24" s="21"/>
      <c r="C24" s="121"/>
      <c r="D24" s="121"/>
      <c r="E24" s="121"/>
      <c r="F24" s="121"/>
      <c r="G24" s="121"/>
      <c r="H24" s="121"/>
      <c r="I24" s="121"/>
      <c r="J24" s="121"/>
      <c r="K24" s="121"/>
      <c r="L24" s="121"/>
      <c r="M24" s="121"/>
      <c r="N24" s="121"/>
      <c r="O24" s="121"/>
      <c r="P24" s="121"/>
      <c r="Q24" s="121"/>
      <c r="R24" s="121"/>
      <c r="S24" s="121"/>
      <c r="T24" s="121"/>
      <c r="U24" s="121"/>
      <c r="V24" s="121"/>
      <c r="W24" s="121"/>
      <c r="X24" s="121"/>
      <c r="Y24" s="121"/>
      <c r="Z24" s="121"/>
      <c r="AA24" s="121"/>
      <c r="AB24" s="121"/>
      <c r="AC24" s="123" t="s">
        <v>28</v>
      </c>
      <c r="AD24" s="123"/>
      <c r="AE24" s="123"/>
      <c r="AF24" s="22"/>
      <c r="AG24" s="5"/>
      <c r="AH24" s="15"/>
      <c r="AI24" s="4"/>
      <c r="AJ24" s="5"/>
      <c r="AK24" s="21"/>
      <c r="AL24" s="125" t="str">
        <f>IF(C24="","",C24)</f>
        <v/>
      </c>
      <c r="AM24" s="125"/>
      <c r="AN24" s="125"/>
      <c r="AO24" s="125"/>
      <c r="AP24" s="125"/>
      <c r="AQ24" s="125"/>
      <c r="AR24" s="125"/>
      <c r="AS24" s="125"/>
      <c r="AT24" s="125"/>
      <c r="AU24" s="125"/>
      <c r="AV24" s="125"/>
      <c r="AW24" s="125"/>
      <c r="AX24" s="125"/>
      <c r="AY24" s="125"/>
      <c r="AZ24" s="125"/>
      <c r="BA24" s="125"/>
      <c r="BB24" s="125"/>
      <c r="BC24" s="125"/>
      <c r="BD24" s="125"/>
      <c r="BE24" s="125"/>
      <c r="BF24" s="125"/>
      <c r="BG24" s="125"/>
      <c r="BH24" s="125"/>
      <c r="BI24" s="125"/>
      <c r="BJ24" s="125"/>
      <c r="BK24" s="125"/>
      <c r="BL24" s="123" t="s">
        <v>28</v>
      </c>
      <c r="BM24" s="123"/>
      <c r="BN24" s="123"/>
      <c r="BO24" s="22"/>
      <c r="BP24" s="5"/>
      <c r="BQ24" s="5"/>
      <c r="BR24" s="13"/>
      <c r="BS24" s="5"/>
      <c r="BT24" s="21"/>
      <c r="BU24" s="125" t="str">
        <f>IF(C24="","",C24)</f>
        <v/>
      </c>
      <c r="BV24" s="125"/>
      <c r="BW24" s="125"/>
      <c r="BX24" s="125"/>
      <c r="BY24" s="125"/>
      <c r="BZ24" s="125"/>
      <c r="CA24" s="125"/>
      <c r="CB24" s="125"/>
      <c r="CC24" s="125"/>
      <c r="CD24" s="125"/>
      <c r="CE24" s="125"/>
      <c r="CF24" s="125"/>
      <c r="CG24" s="125"/>
      <c r="CH24" s="125"/>
      <c r="CI24" s="125"/>
      <c r="CJ24" s="125"/>
      <c r="CK24" s="125"/>
      <c r="CL24" s="125"/>
      <c r="CM24" s="125"/>
      <c r="CN24" s="125"/>
      <c r="CO24" s="125"/>
      <c r="CP24" s="125"/>
      <c r="CQ24" s="125"/>
      <c r="CR24" s="125"/>
      <c r="CS24" s="125"/>
      <c r="CT24" s="125"/>
      <c r="CU24" s="123" t="s">
        <v>28</v>
      </c>
      <c r="CV24" s="123"/>
      <c r="CW24" s="123"/>
      <c r="CX24" s="22"/>
      <c r="CY24" s="5"/>
      <c r="CZ24" s="15"/>
      <c r="DA24" s="127"/>
      <c r="DB24" s="128"/>
      <c r="DC24" s="128"/>
      <c r="DD24" s="128"/>
      <c r="DE24" s="128"/>
      <c r="DF24" s="128"/>
      <c r="DG24" s="128"/>
      <c r="DH24" s="128"/>
      <c r="DI24" s="128"/>
      <c r="DJ24" s="128"/>
      <c r="DK24" s="128"/>
      <c r="DL24" s="128"/>
      <c r="DM24" s="2"/>
      <c r="DN24" s="2"/>
      <c r="DO24" s="2"/>
      <c r="DP24" s="2"/>
      <c r="DQ24" s="2"/>
      <c r="DR24" s="2"/>
      <c r="DS24" s="2"/>
      <c r="DT24" s="2"/>
      <c r="DU24" s="2"/>
      <c r="DV24" s="2"/>
    </row>
    <row r="25" spans="1:126" ht="15" customHeight="1" x14ac:dyDescent="0.15">
      <c r="A25" s="13"/>
      <c r="B25" s="21"/>
      <c r="C25" s="121"/>
      <c r="D25" s="121"/>
      <c r="E25" s="121"/>
      <c r="F25" s="121"/>
      <c r="G25" s="121"/>
      <c r="H25" s="121"/>
      <c r="I25" s="121"/>
      <c r="J25" s="121"/>
      <c r="K25" s="121"/>
      <c r="L25" s="121"/>
      <c r="M25" s="121"/>
      <c r="N25" s="121"/>
      <c r="O25" s="121"/>
      <c r="P25" s="121"/>
      <c r="Q25" s="121"/>
      <c r="R25" s="121"/>
      <c r="S25" s="121"/>
      <c r="T25" s="121"/>
      <c r="U25" s="121"/>
      <c r="V25" s="121"/>
      <c r="W25" s="121"/>
      <c r="X25" s="121"/>
      <c r="Y25" s="121"/>
      <c r="Z25" s="121"/>
      <c r="AA25" s="121"/>
      <c r="AB25" s="121"/>
      <c r="AC25" s="123"/>
      <c r="AD25" s="123"/>
      <c r="AE25" s="123"/>
      <c r="AF25" s="22"/>
      <c r="AG25" s="5"/>
      <c r="AH25" s="15"/>
      <c r="AI25" s="4"/>
      <c r="AJ25" s="5"/>
      <c r="AK25" s="21"/>
      <c r="AL25" s="125"/>
      <c r="AM25" s="125"/>
      <c r="AN25" s="125"/>
      <c r="AO25" s="125"/>
      <c r="AP25" s="125"/>
      <c r="AQ25" s="125"/>
      <c r="AR25" s="125"/>
      <c r="AS25" s="125"/>
      <c r="AT25" s="125"/>
      <c r="AU25" s="125"/>
      <c r="AV25" s="125"/>
      <c r="AW25" s="125"/>
      <c r="AX25" s="125"/>
      <c r="AY25" s="125"/>
      <c r="AZ25" s="125"/>
      <c r="BA25" s="125"/>
      <c r="BB25" s="125"/>
      <c r="BC25" s="125"/>
      <c r="BD25" s="125"/>
      <c r="BE25" s="125"/>
      <c r="BF25" s="125"/>
      <c r="BG25" s="125"/>
      <c r="BH25" s="125"/>
      <c r="BI25" s="125"/>
      <c r="BJ25" s="125"/>
      <c r="BK25" s="125"/>
      <c r="BL25" s="123"/>
      <c r="BM25" s="123"/>
      <c r="BN25" s="123"/>
      <c r="BO25" s="22"/>
      <c r="BP25" s="5"/>
      <c r="BQ25" s="5"/>
      <c r="BR25" s="13"/>
      <c r="BS25" s="5"/>
      <c r="BT25" s="21"/>
      <c r="BU25" s="125"/>
      <c r="BV25" s="125"/>
      <c r="BW25" s="125"/>
      <c r="BX25" s="125"/>
      <c r="BY25" s="125"/>
      <c r="BZ25" s="125"/>
      <c r="CA25" s="125"/>
      <c r="CB25" s="125"/>
      <c r="CC25" s="125"/>
      <c r="CD25" s="125"/>
      <c r="CE25" s="125"/>
      <c r="CF25" s="125"/>
      <c r="CG25" s="125"/>
      <c r="CH25" s="125"/>
      <c r="CI25" s="125"/>
      <c r="CJ25" s="125"/>
      <c r="CK25" s="125"/>
      <c r="CL25" s="125"/>
      <c r="CM25" s="125"/>
      <c r="CN25" s="125"/>
      <c r="CO25" s="125"/>
      <c r="CP25" s="125"/>
      <c r="CQ25" s="125"/>
      <c r="CR25" s="125"/>
      <c r="CS25" s="125"/>
      <c r="CT25" s="125"/>
      <c r="CU25" s="123"/>
      <c r="CV25" s="123"/>
      <c r="CW25" s="123"/>
      <c r="CX25" s="22"/>
      <c r="CY25" s="5"/>
      <c r="CZ25" s="15"/>
      <c r="DA25" s="5"/>
    </row>
    <row r="26" spans="1:126" ht="15" customHeight="1" x14ac:dyDescent="0.15">
      <c r="A26" s="13"/>
      <c r="B26" s="25"/>
      <c r="C26" s="122"/>
      <c r="D26" s="122"/>
      <c r="E26" s="122"/>
      <c r="F26" s="122"/>
      <c r="G26" s="122"/>
      <c r="H26" s="122"/>
      <c r="I26" s="122"/>
      <c r="J26" s="122"/>
      <c r="K26" s="122"/>
      <c r="L26" s="122"/>
      <c r="M26" s="122"/>
      <c r="N26" s="122"/>
      <c r="O26" s="122"/>
      <c r="P26" s="122"/>
      <c r="Q26" s="122"/>
      <c r="R26" s="122"/>
      <c r="S26" s="122"/>
      <c r="T26" s="122"/>
      <c r="U26" s="122"/>
      <c r="V26" s="122"/>
      <c r="W26" s="122"/>
      <c r="X26" s="122"/>
      <c r="Y26" s="122"/>
      <c r="Z26" s="122"/>
      <c r="AA26" s="122"/>
      <c r="AB26" s="122"/>
      <c r="AC26" s="124"/>
      <c r="AD26" s="124"/>
      <c r="AE26" s="124"/>
      <c r="AF26" s="26"/>
      <c r="AG26" s="5"/>
      <c r="AH26" s="15"/>
      <c r="AI26" s="4"/>
      <c r="AJ26" s="5"/>
      <c r="AK26" s="25"/>
      <c r="AL26" s="126"/>
      <c r="AM26" s="126"/>
      <c r="AN26" s="126"/>
      <c r="AO26" s="126"/>
      <c r="AP26" s="126"/>
      <c r="AQ26" s="126"/>
      <c r="AR26" s="126"/>
      <c r="AS26" s="126"/>
      <c r="AT26" s="126"/>
      <c r="AU26" s="126"/>
      <c r="AV26" s="126"/>
      <c r="AW26" s="126"/>
      <c r="AX26" s="126"/>
      <c r="AY26" s="126"/>
      <c r="AZ26" s="126"/>
      <c r="BA26" s="126"/>
      <c r="BB26" s="126"/>
      <c r="BC26" s="126"/>
      <c r="BD26" s="126"/>
      <c r="BE26" s="126"/>
      <c r="BF26" s="126"/>
      <c r="BG26" s="126"/>
      <c r="BH26" s="126"/>
      <c r="BI26" s="126"/>
      <c r="BJ26" s="126"/>
      <c r="BK26" s="126"/>
      <c r="BL26" s="124"/>
      <c r="BM26" s="124"/>
      <c r="BN26" s="124"/>
      <c r="BO26" s="26"/>
      <c r="BP26" s="5"/>
      <c r="BQ26" s="5"/>
      <c r="BR26" s="13"/>
      <c r="BS26" s="5"/>
      <c r="BT26" s="25"/>
      <c r="BU26" s="126"/>
      <c r="BV26" s="126"/>
      <c r="BW26" s="126"/>
      <c r="BX26" s="126"/>
      <c r="BY26" s="126"/>
      <c r="BZ26" s="126"/>
      <c r="CA26" s="126"/>
      <c r="CB26" s="126"/>
      <c r="CC26" s="126"/>
      <c r="CD26" s="126"/>
      <c r="CE26" s="126"/>
      <c r="CF26" s="126"/>
      <c r="CG26" s="126"/>
      <c r="CH26" s="126"/>
      <c r="CI26" s="126"/>
      <c r="CJ26" s="126"/>
      <c r="CK26" s="126"/>
      <c r="CL26" s="126"/>
      <c r="CM26" s="126"/>
      <c r="CN26" s="126"/>
      <c r="CO26" s="126"/>
      <c r="CP26" s="126"/>
      <c r="CQ26" s="126"/>
      <c r="CR26" s="126"/>
      <c r="CS26" s="126"/>
      <c r="CT26" s="126"/>
      <c r="CU26" s="124"/>
      <c r="CV26" s="124"/>
      <c r="CW26" s="124"/>
      <c r="CX26" s="26"/>
      <c r="CY26" s="5"/>
      <c r="CZ26" s="15"/>
      <c r="DA26" s="129" t="s">
        <v>29</v>
      </c>
      <c r="DB26" s="130"/>
      <c r="DC26" s="130"/>
      <c r="DD26" s="130"/>
      <c r="DE26" s="130"/>
      <c r="DF26" s="130"/>
      <c r="DG26" s="130"/>
      <c r="DH26" s="130"/>
      <c r="DI26" s="130"/>
      <c r="DJ26" s="130"/>
      <c r="DK26" s="130"/>
      <c r="DL26" s="130"/>
    </row>
    <row r="27" spans="1:126" ht="15" customHeight="1" x14ac:dyDescent="0.15">
      <c r="A27" s="13"/>
      <c r="B27" s="120" t="s">
        <v>30</v>
      </c>
      <c r="C27" s="120"/>
      <c r="D27" s="120"/>
      <c r="E27" s="120"/>
      <c r="F27" s="120"/>
      <c r="G27" s="120"/>
      <c r="H27" s="120" t="s">
        <v>31</v>
      </c>
      <c r="I27" s="120"/>
      <c r="J27" s="120"/>
      <c r="K27" s="120"/>
      <c r="L27" s="120"/>
      <c r="M27" s="120"/>
      <c r="N27" s="120"/>
      <c r="O27" s="120"/>
      <c r="P27" s="120"/>
      <c r="Q27" s="120"/>
      <c r="R27" s="120"/>
      <c r="S27" s="120"/>
      <c r="T27" s="120"/>
      <c r="U27" s="120"/>
      <c r="V27" s="120"/>
      <c r="W27" s="120"/>
      <c r="X27" s="120" t="s">
        <v>32</v>
      </c>
      <c r="Y27" s="120"/>
      <c r="Z27" s="120"/>
      <c r="AA27" s="120"/>
      <c r="AB27" s="120"/>
      <c r="AC27" s="120"/>
      <c r="AD27" s="120"/>
      <c r="AE27" s="120"/>
      <c r="AF27" s="120"/>
      <c r="AG27" s="18"/>
      <c r="AH27" s="15"/>
      <c r="AI27" s="4"/>
      <c r="AJ27" s="5"/>
      <c r="AK27" s="120" t="s">
        <v>30</v>
      </c>
      <c r="AL27" s="120"/>
      <c r="AM27" s="120"/>
      <c r="AN27" s="120"/>
      <c r="AO27" s="120"/>
      <c r="AP27" s="120"/>
      <c r="AQ27" s="120" t="s">
        <v>31</v>
      </c>
      <c r="AR27" s="120"/>
      <c r="AS27" s="120"/>
      <c r="AT27" s="120"/>
      <c r="AU27" s="120"/>
      <c r="AV27" s="120"/>
      <c r="AW27" s="120"/>
      <c r="AX27" s="120"/>
      <c r="AY27" s="120"/>
      <c r="AZ27" s="120"/>
      <c r="BA27" s="120"/>
      <c r="BB27" s="120"/>
      <c r="BC27" s="120"/>
      <c r="BD27" s="120"/>
      <c r="BE27" s="120"/>
      <c r="BF27" s="120"/>
      <c r="BG27" s="120" t="s">
        <v>32</v>
      </c>
      <c r="BH27" s="120"/>
      <c r="BI27" s="120"/>
      <c r="BJ27" s="120"/>
      <c r="BK27" s="120"/>
      <c r="BL27" s="120"/>
      <c r="BM27" s="120"/>
      <c r="BN27" s="120"/>
      <c r="BO27" s="120"/>
      <c r="BP27" s="18"/>
      <c r="BQ27" s="18"/>
      <c r="BR27" s="13"/>
      <c r="BS27" s="5"/>
      <c r="BT27" s="120" t="s">
        <v>30</v>
      </c>
      <c r="BU27" s="120"/>
      <c r="BV27" s="120"/>
      <c r="BW27" s="120"/>
      <c r="BX27" s="120"/>
      <c r="BY27" s="120"/>
      <c r="BZ27" s="120" t="s">
        <v>31</v>
      </c>
      <c r="CA27" s="120"/>
      <c r="CB27" s="120"/>
      <c r="CC27" s="120"/>
      <c r="CD27" s="120"/>
      <c r="CE27" s="120"/>
      <c r="CF27" s="120"/>
      <c r="CG27" s="120"/>
      <c r="CH27" s="120"/>
      <c r="CI27" s="120"/>
      <c r="CJ27" s="120"/>
      <c r="CK27" s="120"/>
      <c r="CL27" s="120"/>
      <c r="CM27" s="120"/>
      <c r="CN27" s="120"/>
      <c r="CO27" s="120"/>
      <c r="CP27" s="120" t="s">
        <v>32</v>
      </c>
      <c r="CQ27" s="120"/>
      <c r="CR27" s="120"/>
      <c r="CS27" s="120"/>
      <c r="CT27" s="120"/>
      <c r="CU27" s="120"/>
      <c r="CV27" s="120"/>
      <c r="CW27" s="120"/>
      <c r="CX27" s="120"/>
      <c r="CY27" s="18"/>
      <c r="CZ27" s="15"/>
      <c r="DA27" s="129"/>
      <c r="DB27" s="130"/>
      <c r="DC27" s="130"/>
      <c r="DD27" s="130"/>
      <c r="DE27" s="130"/>
      <c r="DF27" s="130"/>
      <c r="DG27" s="130"/>
      <c r="DH27" s="130"/>
      <c r="DI27" s="130"/>
      <c r="DJ27" s="130"/>
      <c r="DK27" s="130"/>
      <c r="DL27" s="130"/>
    </row>
    <row r="28" spans="1:126" ht="21.2" customHeight="1" x14ac:dyDescent="0.15">
      <c r="A28" s="13"/>
      <c r="B28" s="136"/>
      <c r="C28" s="136"/>
      <c r="D28" s="136"/>
      <c r="E28" s="136"/>
      <c r="F28" s="136"/>
      <c r="G28" s="136"/>
      <c r="H28" s="137"/>
      <c r="I28" s="137"/>
      <c r="J28" s="137"/>
      <c r="K28" s="137"/>
      <c r="L28" s="137"/>
      <c r="M28" s="137"/>
      <c r="N28" s="137"/>
      <c r="O28" s="137"/>
      <c r="P28" s="137"/>
      <c r="Q28" s="137"/>
      <c r="R28" s="137"/>
      <c r="S28" s="137"/>
      <c r="T28" s="137"/>
      <c r="U28" s="137"/>
      <c r="V28" s="137"/>
      <c r="W28" s="137"/>
      <c r="X28" s="138"/>
      <c r="Y28" s="138"/>
      <c r="Z28" s="138"/>
      <c r="AA28" s="138"/>
      <c r="AB28" s="138"/>
      <c r="AC28" s="138"/>
      <c r="AD28" s="138"/>
      <c r="AE28" s="138"/>
      <c r="AF28" s="138"/>
      <c r="AG28" s="7"/>
      <c r="AH28" s="15"/>
      <c r="AI28" s="4"/>
      <c r="AJ28" s="5"/>
      <c r="AK28" s="139" t="str">
        <f>IF(B28="","",B28)</f>
        <v/>
      </c>
      <c r="AL28" s="139"/>
      <c r="AM28" s="139"/>
      <c r="AN28" s="139"/>
      <c r="AO28" s="139"/>
      <c r="AP28" s="139"/>
      <c r="AQ28" s="120"/>
      <c r="AR28" s="120"/>
      <c r="AS28" s="120"/>
      <c r="AT28" s="120"/>
      <c r="AU28" s="120"/>
      <c r="AV28" s="120"/>
      <c r="AW28" s="120"/>
      <c r="AX28" s="120"/>
      <c r="AY28" s="120"/>
      <c r="AZ28" s="120"/>
      <c r="BA28" s="120"/>
      <c r="BB28" s="120"/>
      <c r="BC28" s="120"/>
      <c r="BD28" s="120"/>
      <c r="BE28" s="120"/>
      <c r="BF28" s="120"/>
      <c r="BG28" s="140" t="str">
        <f>IF(X28="","",X28)</f>
        <v/>
      </c>
      <c r="BH28" s="140"/>
      <c r="BI28" s="140"/>
      <c r="BJ28" s="140"/>
      <c r="BK28" s="140"/>
      <c r="BL28" s="140"/>
      <c r="BM28" s="140"/>
      <c r="BN28" s="140"/>
      <c r="BO28" s="140"/>
      <c r="BP28" s="27"/>
      <c r="BQ28" s="27"/>
      <c r="BR28" s="13"/>
      <c r="BS28" s="5"/>
      <c r="BT28" s="139" t="str">
        <f>IF(B28="","",B28)</f>
        <v/>
      </c>
      <c r="BU28" s="139"/>
      <c r="BV28" s="139"/>
      <c r="BW28" s="139"/>
      <c r="BX28" s="139"/>
      <c r="BY28" s="139"/>
      <c r="BZ28" s="120"/>
      <c r="CA28" s="120"/>
      <c r="CB28" s="120"/>
      <c r="CC28" s="120"/>
      <c r="CD28" s="120"/>
      <c r="CE28" s="120"/>
      <c r="CF28" s="120"/>
      <c r="CG28" s="120"/>
      <c r="CH28" s="120"/>
      <c r="CI28" s="120"/>
      <c r="CJ28" s="120"/>
      <c r="CK28" s="120"/>
      <c r="CL28" s="120"/>
      <c r="CM28" s="120"/>
      <c r="CN28" s="120"/>
      <c r="CO28" s="120"/>
      <c r="CP28" s="140" t="str">
        <f>IF(X28="","",X28)</f>
        <v/>
      </c>
      <c r="CQ28" s="140"/>
      <c r="CR28" s="140"/>
      <c r="CS28" s="140"/>
      <c r="CT28" s="140"/>
      <c r="CU28" s="140"/>
      <c r="CV28" s="140"/>
      <c r="CW28" s="140"/>
      <c r="CX28" s="140"/>
      <c r="CY28" s="28"/>
      <c r="CZ28" s="15"/>
      <c r="DA28" s="129"/>
      <c r="DB28" s="130"/>
      <c r="DC28" s="130"/>
      <c r="DD28" s="130"/>
      <c r="DE28" s="130"/>
      <c r="DF28" s="130"/>
      <c r="DG28" s="130"/>
      <c r="DH28" s="130"/>
      <c r="DI28" s="130"/>
      <c r="DJ28" s="130"/>
      <c r="DK28" s="130"/>
      <c r="DL28" s="130"/>
      <c r="DM28" s="2"/>
      <c r="DN28" s="2"/>
      <c r="DO28" s="2"/>
      <c r="DP28" s="2"/>
      <c r="DQ28" s="2"/>
      <c r="DR28" s="2"/>
      <c r="DS28" s="2"/>
      <c r="DT28" s="2"/>
      <c r="DU28" s="2"/>
      <c r="DV28" s="2"/>
    </row>
    <row r="29" spans="1:126" ht="15" customHeight="1" x14ac:dyDescent="0.15">
      <c r="A29" s="13"/>
      <c r="B29" s="131" t="s">
        <v>33</v>
      </c>
      <c r="C29" s="114"/>
      <c r="D29" s="114"/>
      <c r="E29" s="114"/>
      <c r="F29" s="114"/>
      <c r="G29" s="114"/>
      <c r="H29" s="114"/>
      <c r="I29" s="114"/>
      <c r="J29" s="114"/>
      <c r="K29" s="114"/>
      <c r="L29" s="114"/>
      <c r="M29" s="114"/>
      <c r="N29" s="114"/>
      <c r="O29" s="114"/>
      <c r="P29" s="114"/>
      <c r="Q29" s="114"/>
      <c r="R29" s="114"/>
      <c r="S29" s="114"/>
      <c r="T29" s="114"/>
      <c r="U29" s="132"/>
      <c r="V29" s="131" t="s">
        <v>34</v>
      </c>
      <c r="W29" s="114"/>
      <c r="X29" s="114"/>
      <c r="Y29" s="114"/>
      <c r="Z29" s="114"/>
      <c r="AA29" s="114"/>
      <c r="AB29" s="114"/>
      <c r="AC29" s="114"/>
      <c r="AD29" s="114"/>
      <c r="AE29" s="114"/>
      <c r="AF29" s="132"/>
      <c r="AG29" s="29"/>
      <c r="AH29" s="15"/>
      <c r="AI29" s="4"/>
      <c r="AJ29" s="5"/>
      <c r="AK29" s="133" t="s">
        <v>33</v>
      </c>
      <c r="AL29" s="134"/>
      <c r="AM29" s="134"/>
      <c r="AN29" s="134"/>
      <c r="AO29" s="134"/>
      <c r="AP29" s="134"/>
      <c r="AQ29" s="134"/>
      <c r="AR29" s="134"/>
      <c r="AS29" s="134"/>
      <c r="AT29" s="134"/>
      <c r="AU29" s="134"/>
      <c r="AV29" s="134"/>
      <c r="AW29" s="134"/>
      <c r="AX29" s="134"/>
      <c r="AY29" s="134"/>
      <c r="AZ29" s="134"/>
      <c r="BA29" s="134"/>
      <c r="BB29" s="134"/>
      <c r="BC29" s="134"/>
      <c r="BD29" s="135"/>
      <c r="BE29" s="133" t="s">
        <v>34</v>
      </c>
      <c r="BF29" s="134"/>
      <c r="BG29" s="134"/>
      <c r="BH29" s="134"/>
      <c r="BI29" s="134"/>
      <c r="BJ29" s="134"/>
      <c r="BK29" s="134"/>
      <c r="BL29" s="134"/>
      <c r="BM29" s="134"/>
      <c r="BN29" s="134"/>
      <c r="BO29" s="135"/>
      <c r="BP29" s="18"/>
      <c r="BQ29" s="18"/>
      <c r="BR29" s="13"/>
      <c r="BS29" s="5"/>
      <c r="BT29" s="133" t="s">
        <v>33</v>
      </c>
      <c r="BU29" s="134"/>
      <c r="BV29" s="134"/>
      <c r="BW29" s="134"/>
      <c r="BX29" s="134"/>
      <c r="BY29" s="134"/>
      <c r="BZ29" s="134"/>
      <c r="CA29" s="134"/>
      <c r="CB29" s="134"/>
      <c r="CC29" s="134"/>
      <c r="CD29" s="134"/>
      <c r="CE29" s="134"/>
      <c r="CF29" s="134"/>
      <c r="CG29" s="134"/>
      <c r="CH29" s="134"/>
      <c r="CI29" s="134"/>
      <c r="CJ29" s="134"/>
      <c r="CK29" s="134"/>
      <c r="CL29" s="134"/>
      <c r="CM29" s="135"/>
      <c r="CN29" s="133" t="s">
        <v>34</v>
      </c>
      <c r="CO29" s="134"/>
      <c r="CP29" s="134"/>
      <c r="CQ29" s="134"/>
      <c r="CR29" s="134"/>
      <c r="CS29" s="134"/>
      <c r="CT29" s="134"/>
      <c r="CU29" s="134"/>
      <c r="CV29" s="134"/>
      <c r="CW29" s="134"/>
      <c r="CX29" s="135"/>
      <c r="CY29" s="18"/>
      <c r="CZ29" s="15"/>
      <c r="DA29" s="129"/>
      <c r="DB29" s="130"/>
      <c r="DC29" s="130"/>
      <c r="DD29" s="130"/>
      <c r="DE29" s="130"/>
      <c r="DF29" s="130"/>
      <c r="DG29" s="130"/>
      <c r="DH29" s="130"/>
      <c r="DI29" s="130"/>
      <c r="DJ29" s="130"/>
      <c r="DK29" s="130"/>
      <c r="DL29" s="130"/>
      <c r="DM29" s="2"/>
      <c r="DN29" s="2"/>
      <c r="DO29" s="2"/>
      <c r="DP29" s="2"/>
      <c r="DQ29" s="2"/>
      <c r="DR29" s="2"/>
      <c r="DS29" s="2"/>
      <c r="DT29" s="2"/>
      <c r="DU29" s="2"/>
      <c r="DV29" s="2"/>
    </row>
    <row r="30" spans="1:126" ht="28.5" customHeight="1" x14ac:dyDescent="0.15">
      <c r="A30" s="13"/>
      <c r="B30" s="116" t="s">
        <v>78</v>
      </c>
      <c r="C30" s="117"/>
      <c r="D30" s="117"/>
      <c r="E30" s="117"/>
      <c r="F30" s="117"/>
      <c r="G30" s="117"/>
      <c r="H30" s="117"/>
      <c r="I30" s="117"/>
      <c r="J30" s="112" t="s">
        <v>35</v>
      </c>
      <c r="K30" s="112"/>
      <c r="L30" s="117" t="s">
        <v>78</v>
      </c>
      <c r="M30" s="117"/>
      <c r="N30" s="117"/>
      <c r="O30" s="117"/>
      <c r="P30" s="117"/>
      <c r="Q30" s="117"/>
      <c r="R30" s="117"/>
      <c r="S30" s="117"/>
      <c r="T30" s="112" t="s">
        <v>36</v>
      </c>
      <c r="U30" s="115"/>
      <c r="V30" s="48" t="s">
        <v>69</v>
      </c>
      <c r="W30" s="49" t="s">
        <v>70</v>
      </c>
      <c r="X30" s="49" t="s">
        <v>71</v>
      </c>
      <c r="Y30" s="49" t="s">
        <v>72</v>
      </c>
      <c r="Z30" s="49" t="s">
        <v>73</v>
      </c>
      <c r="AA30" s="49" t="s">
        <v>74</v>
      </c>
      <c r="AB30" s="49" t="s">
        <v>75</v>
      </c>
      <c r="AC30" s="118"/>
      <c r="AD30" s="118"/>
      <c r="AE30" s="118"/>
      <c r="AF30" s="119"/>
      <c r="AG30" s="30"/>
      <c r="AH30" s="15"/>
      <c r="AI30" s="4"/>
      <c r="AJ30" s="5"/>
      <c r="AK30" s="110" t="str">
        <f>IF(B30="","",B30)</f>
        <v>Ｒ〇年〇月〇日</v>
      </c>
      <c r="AL30" s="111"/>
      <c r="AM30" s="111"/>
      <c r="AN30" s="111"/>
      <c r="AO30" s="111"/>
      <c r="AP30" s="111"/>
      <c r="AQ30" s="111"/>
      <c r="AR30" s="111"/>
      <c r="AS30" s="112" t="s">
        <v>35</v>
      </c>
      <c r="AT30" s="112"/>
      <c r="AU30" s="113" t="str">
        <f>IF(L30="","",L30)</f>
        <v>Ｒ〇年〇月〇日</v>
      </c>
      <c r="AV30" s="114"/>
      <c r="AW30" s="114"/>
      <c r="AX30" s="114"/>
      <c r="AY30" s="114"/>
      <c r="AZ30" s="114"/>
      <c r="BA30" s="114"/>
      <c r="BB30" s="114"/>
      <c r="BC30" s="112" t="s">
        <v>36</v>
      </c>
      <c r="BD30" s="115"/>
      <c r="BE30" s="50" t="str">
        <f t="shared" ref="BE30:BK30" si="0">V30</f>
        <v>中間</v>
      </c>
      <c r="BF30" s="51" t="str">
        <f t="shared" si="0"/>
        <v>予定</v>
      </c>
      <c r="BG30" s="51" t="str">
        <f t="shared" si="0"/>
        <v>確定</v>
      </c>
      <c r="BH30" s="51" t="str">
        <f t="shared" si="0"/>
        <v>修正</v>
      </c>
      <c r="BI30" s="51" t="str">
        <f t="shared" si="0"/>
        <v>更正</v>
      </c>
      <c r="BJ30" s="51" t="str">
        <f t="shared" si="0"/>
        <v>決定</v>
      </c>
      <c r="BK30" s="51" t="str">
        <f t="shared" si="0"/>
        <v>その他</v>
      </c>
      <c r="BL30" s="118">
        <f>AC30</f>
        <v>0</v>
      </c>
      <c r="BM30" s="118"/>
      <c r="BN30" s="118"/>
      <c r="BO30" s="119"/>
      <c r="BP30" s="31"/>
      <c r="BQ30" s="31"/>
      <c r="BR30" s="13"/>
      <c r="BS30" s="5"/>
      <c r="BT30" s="110" t="str">
        <f>IF(B30="","",B30)</f>
        <v>Ｒ〇年〇月〇日</v>
      </c>
      <c r="BU30" s="111"/>
      <c r="BV30" s="111"/>
      <c r="BW30" s="111"/>
      <c r="BX30" s="111"/>
      <c r="BY30" s="111"/>
      <c r="BZ30" s="111"/>
      <c r="CA30" s="111"/>
      <c r="CB30" s="32" t="s">
        <v>35</v>
      </c>
      <c r="CC30" s="33"/>
      <c r="CD30" s="113" t="str">
        <f>IF(L30="","",L30)</f>
        <v>Ｒ〇年〇月〇日</v>
      </c>
      <c r="CE30" s="114"/>
      <c r="CF30" s="114"/>
      <c r="CG30" s="114"/>
      <c r="CH30" s="114"/>
      <c r="CI30" s="114"/>
      <c r="CJ30" s="114"/>
      <c r="CK30" s="114"/>
      <c r="CL30" s="112" t="s">
        <v>36</v>
      </c>
      <c r="CM30" s="115"/>
      <c r="CN30" s="50" t="str">
        <f t="shared" ref="CN30:CT30" si="1">V30</f>
        <v>中間</v>
      </c>
      <c r="CO30" s="51" t="str">
        <f t="shared" si="1"/>
        <v>予定</v>
      </c>
      <c r="CP30" s="51" t="str">
        <f t="shared" si="1"/>
        <v>確定</v>
      </c>
      <c r="CQ30" s="51" t="str">
        <f t="shared" si="1"/>
        <v>修正</v>
      </c>
      <c r="CR30" s="51" t="str">
        <f t="shared" si="1"/>
        <v>更正</v>
      </c>
      <c r="CS30" s="51" t="str">
        <f t="shared" si="1"/>
        <v>決定</v>
      </c>
      <c r="CT30" s="51" t="str">
        <f t="shared" si="1"/>
        <v>その他</v>
      </c>
      <c r="CU30" s="118">
        <f>AC30</f>
        <v>0</v>
      </c>
      <c r="CV30" s="118"/>
      <c r="CW30" s="118"/>
      <c r="CX30" s="119"/>
      <c r="CY30" s="31"/>
      <c r="CZ30" s="15"/>
      <c r="DA30" s="2" t="s">
        <v>3</v>
      </c>
    </row>
    <row r="31" spans="1:126" ht="11.25" customHeight="1" x14ac:dyDescent="0.15">
      <c r="A31" s="13"/>
      <c r="B31" s="108"/>
      <c r="C31" s="109"/>
      <c r="D31" s="109"/>
      <c r="E31" s="109"/>
      <c r="F31" s="109"/>
      <c r="G31" s="109"/>
      <c r="H31" s="109"/>
      <c r="I31" s="67"/>
      <c r="J31" s="69"/>
      <c r="K31" s="104" t="s">
        <v>38</v>
      </c>
      <c r="L31" s="105"/>
      <c r="M31" s="102" t="s">
        <v>39</v>
      </c>
      <c r="N31" s="102"/>
      <c r="O31" s="104" t="s">
        <v>40</v>
      </c>
      <c r="P31" s="105"/>
      <c r="Q31" s="102" t="s">
        <v>41</v>
      </c>
      <c r="R31" s="105"/>
      <c r="S31" s="102" t="s">
        <v>38</v>
      </c>
      <c r="T31" s="103"/>
      <c r="U31" s="104" t="s">
        <v>39</v>
      </c>
      <c r="V31" s="105"/>
      <c r="W31" s="102" t="s">
        <v>42</v>
      </c>
      <c r="X31" s="105"/>
      <c r="Y31" s="102" t="s">
        <v>41</v>
      </c>
      <c r="Z31" s="103"/>
      <c r="AA31" s="104" t="s">
        <v>38</v>
      </c>
      <c r="AB31" s="105"/>
      <c r="AC31" s="102" t="s">
        <v>39</v>
      </c>
      <c r="AD31" s="105"/>
      <c r="AE31" s="106" t="s">
        <v>43</v>
      </c>
      <c r="AF31" s="107"/>
      <c r="AG31" s="34"/>
      <c r="AH31" s="15"/>
      <c r="AI31" s="4"/>
      <c r="AJ31" s="5"/>
      <c r="AK31" s="108"/>
      <c r="AL31" s="109"/>
      <c r="AM31" s="109"/>
      <c r="AN31" s="109"/>
      <c r="AO31" s="109"/>
      <c r="AP31" s="109"/>
      <c r="AQ31" s="109"/>
      <c r="AR31" s="67"/>
      <c r="AS31" s="69"/>
      <c r="AT31" s="104" t="s">
        <v>38</v>
      </c>
      <c r="AU31" s="105"/>
      <c r="AV31" s="102" t="s">
        <v>39</v>
      </c>
      <c r="AW31" s="102"/>
      <c r="AX31" s="104" t="s">
        <v>40</v>
      </c>
      <c r="AY31" s="105"/>
      <c r="AZ31" s="102" t="s">
        <v>41</v>
      </c>
      <c r="BA31" s="105"/>
      <c r="BB31" s="102" t="s">
        <v>38</v>
      </c>
      <c r="BC31" s="103"/>
      <c r="BD31" s="104" t="s">
        <v>39</v>
      </c>
      <c r="BE31" s="105"/>
      <c r="BF31" s="102" t="s">
        <v>42</v>
      </c>
      <c r="BG31" s="105"/>
      <c r="BH31" s="102" t="s">
        <v>41</v>
      </c>
      <c r="BI31" s="103"/>
      <c r="BJ31" s="104" t="s">
        <v>38</v>
      </c>
      <c r="BK31" s="105"/>
      <c r="BL31" s="102" t="s">
        <v>39</v>
      </c>
      <c r="BM31" s="105"/>
      <c r="BN31" s="106" t="s">
        <v>43</v>
      </c>
      <c r="BO31" s="107"/>
      <c r="BP31" s="34"/>
      <c r="BQ31" s="34"/>
      <c r="BR31" s="13"/>
      <c r="BS31" s="5"/>
      <c r="BT31" s="108"/>
      <c r="BU31" s="109"/>
      <c r="BV31" s="109"/>
      <c r="BW31" s="109"/>
      <c r="BX31" s="109"/>
      <c r="BY31" s="109"/>
      <c r="BZ31" s="109"/>
      <c r="CA31" s="67"/>
      <c r="CB31" s="69"/>
      <c r="CC31" s="104" t="s">
        <v>38</v>
      </c>
      <c r="CD31" s="105"/>
      <c r="CE31" s="102" t="s">
        <v>39</v>
      </c>
      <c r="CF31" s="102"/>
      <c r="CG31" s="104" t="s">
        <v>40</v>
      </c>
      <c r="CH31" s="105"/>
      <c r="CI31" s="102" t="s">
        <v>41</v>
      </c>
      <c r="CJ31" s="105"/>
      <c r="CK31" s="102" t="s">
        <v>38</v>
      </c>
      <c r="CL31" s="103"/>
      <c r="CM31" s="104" t="s">
        <v>39</v>
      </c>
      <c r="CN31" s="105"/>
      <c r="CO31" s="102" t="s">
        <v>42</v>
      </c>
      <c r="CP31" s="105"/>
      <c r="CQ31" s="102" t="s">
        <v>41</v>
      </c>
      <c r="CR31" s="103"/>
      <c r="CS31" s="104" t="s">
        <v>38</v>
      </c>
      <c r="CT31" s="105"/>
      <c r="CU31" s="102" t="s">
        <v>39</v>
      </c>
      <c r="CV31" s="105"/>
      <c r="CW31" s="106" t="s">
        <v>43</v>
      </c>
      <c r="CX31" s="107"/>
      <c r="CY31" s="34"/>
      <c r="CZ31" s="15"/>
      <c r="DA31" s="127" t="s">
        <v>5</v>
      </c>
      <c r="DB31" s="128"/>
      <c r="DC31" s="128"/>
      <c r="DD31" s="128"/>
      <c r="DE31" s="128"/>
      <c r="DF31" s="128"/>
      <c r="DG31" s="128"/>
      <c r="DH31" s="128"/>
      <c r="DI31" s="128"/>
      <c r="DJ31" s="128"/>
      <c r="DK31" s="128"/>
      <c r="DL31" s="128"/>
    </row>
    <row r="32" spans="1:126" ht="21.2" customHeight="1" x14ac:dyDescent="0.15">
      <c r="A32" s="13"/>
      <c r="B32" s="83" t="s">
        <v>0</v>
      </c>
      <c r="C32" s="84"/>
      <c r="D32" s="84"/>
      <c r="E32" s="84"/>
      <c r="F32" s="84"/>
      <c r="G32" s="84"/>
      <c r="H32" s="84"/>
      <c r="I32" s="85" t="s">
        <v>44</v>
      </c>
      <c r="J32" s="86"/>
      <c r="K32" s="82" t="str">
        <f>IF(BD2="","",IF($BD$2-1000000000&lt;0,"",IF($BD$2-10000000000&lt;0,"",LEFT(RIGHT($BD$2,11)-RIGHT($BD$2,10),1))))</f>
        <v/>
      </c>
      <c r="L32" s="81"/>
      <c r="M32" s="65" t="str">
        <f>IF(BD2="","",IF($BD$2-100000000&lt;0,"",IF($BD$2-1000000000&lt;0,"",LEFT(RIGHT($BD$2,10)-RIGHT($BD$2,9),1))))</f>
        <v/>
      </c>
      <c r="N32" s="65"/>
      <c r="O32" s="82" t="str">
        <f>IF(BD2="","",IF($BD$2-10000000&lt;0,"",IF($BD$2-100000000&lt;0,"",LEFT(RIGHT($BD$2,9)-RIGHT($BD$2,8),1))))</f>
        <v/>
      </c>
      <c r="P32" s="81"/>
      <c r="Q32" s="65" t="str">
        <f>IF(BD2="","",IF($BD$2-1000000&lt;0,"",IF($BD$2-10000000&lt;0,"",LEFT(RIGHT($BD$2,8)-RIGHT($BD$2,7),1))))</f>
        <v/>
      </c>
      <c r="R32" s="81"/>
      <c r="S32" s="65" t="str">
        <f>IF(BD2="","",IF($BD$2-100000&lt;0,"",IF($BD$2-1000000&lt;0,"",LEFT(RIGHT($BD$2,7)-RIGHT($BD$2,6),1))))</f>
        <v/>
      </c>
      <c r="T32" s="66"/>
      <c r="U32" s="82" t="str">
        <f>IF(BD2="","",IF($BD$2-10000&lt;0,"",IF($BD$2-100000&lt;0,"",LEFT(RIGHT($BD$2,6)-RIGHT($BD$2,5),1))))</f>
        <v/>
      </c>
      <c r="V32" s="81"/>
      <c r="W32" s="65" t="str">
        <f>IF(BD2="","",IF($BD$2-1000&lt;0,"",IF($BD$2-10000&lt;0,"",LEFT(RIGHT($BD$2,5)-RIGHT($BD$2,4),1))))</f>
        <v/>
      </c>
      <c r="X32" s="81"/>
      <c r="Y32" s="65" t="str">
        <f>IF(BD2="","",IF($BD$2-100&lt;0,"",IF($BD$2-1000&lt;0,"",LEFT(RIGHT($BD$2,4)-RIGHT($BD$2,3),1))))</f>
        <v/>
      </c>
      <c r="Z32" s="66"/>
      <c r="AA32" s="82" t="str">
        <f>IF(BD2="","",IF($BD$2-10&lt;0,"",IF($BD$2-100&lt;0,"",LEFT(RIGHT($BD$2,3)-RIGHT($BD$2,2),1))))</f>
        <v/>
      </c>
      <c r="AB32" s="81"/>
      <c r="AC32" s="65" t="str">
        <f>IF(BD2="","",IF($BD$2-10&lt;0,"",LEFT(RIGHT($BD$2,2)-RIGHT($BD$2,1))))</f>
        <v/>
      </c>
      <c r="AD32" s="81"/>
      <c r="AE32" s="65" t="str">
        <f>IF($BD$2=0,"",RIGHT($BD$2,1))</f>
        <v/>
      </c>
      <c r="AF32" s="66"/>
      <c r="AG32" s="28"/>
      <c r="AH32" s="15"/>
      <c r="AI32" s="4"/>
      <c r="AJ32" s="5"/>
      <c r="AK32" s="83" t="s">
        <v>0</v>
      </c>
      <c r="AL32" s="84"/>
      <c r="AM32" s="84"/>
      <c r="AN32" s="84"/>
      <c r="AO32" s="84"/>
      <c r="AP32" s="84"/>
      <c r="AQ32" s="84"/>
      <c r="AR32" s="85" t="s">
        <v>44</v>
      </c>
      <c r="AS32" s="86"/>
      <c r="AT32" s="82" t="str">
        <f>K32</f>
        <v/>
      </c>
      <c r="AU32" s="81"/>
      <c r="AV32" s="65" t="str">
        <f t="shared" ref="AV32:AV36" si="2">M32</f>
        <v/>
      </c>
      <c r="AW32" s="81"/>
      <c r="AX32" s="82" t="str">
        <f t="shared" ref="AX32:AX36" si="3">O32</f>
        <v/>
      </c>
      <c r="AY32" s="81"/>
      <c r="AZ32" s="65" t="str">
        <f t="shared" ref="AZ32:AZ36" si="4">Q32</f>
        <v/>
      </c>
      <c r="BA32" s="81"/>
      <c r="BB32" s="65" t="str">
        <f t="shared" ref="BB32:BB36" si="5">S32</f>
        <v/>
      </c>
      <c r="BC32" s="81"/>
      <c r="BD32" s="82" t="str">
        <f t="shared" ref="BD32:BD36" si="6">U32</f>
        <v/>
      </c>
      <c r="BE32" s="81"/>
      <c r="BF32" s="65" t="str">
        <f t="shared" ref="BF32:BF35" si="7">W32</f>
        <v/>
      </c>
      <c r="BG32" s="81"/>
      <c r="BH32" s="65" t="str">
        <f t="shared" ref="BH32:BH36" si="8">Y32</f>
        <v/>
      </c>
      <c r="BI32" s="81"/>
      <c r="BJ32" s="82" t="str">
        <f t="shared" ref="BJ32:BJ36" si="9">AA32</f>
        <v/>
      </c>
      <c r="BK32" s="81"/>
      <c r="BL32" s="65" t="str">
        <f t="shared" ref="BL32:BL36" si="10">AC32</f>
        <v/>
      </c>
      <c r="BM32" s="81"/>
      <c r="BN32" s="65" t="str">
        <f t="shared" ref="BN32:BN36" si="11">AE32</f>
        <v/>
      </c>
      <c r="BO32" s="66"/>
      <c r="BP32" s="28"/>
      <c r="BQ32" s="28"/>
      <c r="BR32" s="13"/>
      <c r="BS32" s="5"/>
      <c r="BT32" s="83" t="s">
        <v>0</v>
      </c>
      <c r="BU32" s="84"/>
      <c r="BV32" s="84"/>
      <c r="BW32" s="84"/>
      <c r="BX32" s="84"/>
      <c r="BY32" s="84"/>
      <c r="BZ32" s="84"/>
      <c r="CA32" s="85" t="s">
        <v>44</v>
      </c>
      <c r="CB32" s="86"/>
      <c r="CC32" s="82" t="str">
        <f>K32</f>
        <v/>
      </c>
      <c r="CD32" s="81"/>
      <c r="CE32" s="65" t="str">
        <f t="shared" ref="CE32:CE36" si="12">M32</f>
        <v/>
      </c>
      <c r="CF32" s="81"/>
      <c r="CG32" s="82" t="str">
        <f t="shared" ref="CG32:CG36" si="13">O32</f>
        <v/>
      </c>
      <c r="CH32" s="81"/>
      <c r="CI32" s="65" t="str">
        <f t="shared" ref="CI32:CI36" si="14">Q32</f>
        <v/>
      </c>
      <c r="CJ32" s="81"/>
      <c r="CK32" s="65" t="str">
        <f t="shared" ref="CK32:CK36" si="15">S32</f>
        <v/>
      </c>
      <c r="CL32" s="81"/>
      <c r="CM32" s="82" t="str">
        <f t="shared" ref="CM32:CM36" si="16">U32</f>
        <v/>
      </c>
      <c r="CN32" s="81"/>
      <c r="CO32" s="65" t="str">
        <f t="shared" ref="CO32:CO36" si="17">W32</f>
        <v/>
      </c>
      <c r="CP32" s="81"/>
      <c r="CQ32" s="65" t="str">
        <f t="shared" ref="CQ32:CQ36" si="18">Y32</f>
        <v/>
      </c>
      <c r="CR32" s="81"/>
      <c r="CS32" s="82" t="str">
        <f t="shared" ref="CS32:CS36" si="19">AA32</f>
        <v/>
      </c>
      <c r="CT32" s="81"/>
      <c r="CU32" s="65" t="str">
        <f t="shared" ref="CU32:CU36" si="20">AC32</f>
        <v/>
      </c>
      <c r="CV32" s="81"/>
      <c r="CW32" s="65" t="str">
        <f t="shared" ref="CW32:CW36" si="21">AE32</f>
        <v/>
      </c>
      <c r="CX32" s="66"/>
      <c r="CY32" s="28"/>
      <c r="CZ32" s="15"/>
      <c r="DA32" s="127"/>
      <c r="DB32" s="128"/>
      <c r="DC32" s="128"/>
      <c r="DD32" s="128"/>
      <c r="DE32" s="128"/>
      <c r="DF32" s="128"/>
      <c r="DG32" s="128"/>
      <c r="DH32" s="128"/>
      <c r="DI32" s="128"/>
      <c r="DJ32" s="128"/>
      <c r="DK32" s="128"/>
      <c r="DL32" s="128"/>
    </row>
    <row r="33" spans="1:126" ht="21.2" customHeight="1" x14ac:dyDescent="0.15">
      <c r="A33" s="13"/>
      <c r="B33" s="96" t="s">
        <v>2</v>
      </c>
      <c r="C33" s="97"/>
      <c r="D33" s="97"/>
      <c r="E33" s="97"/>
      <c r="F33" s="97"/>
      <c r="G33" s="97"/>
      <c r="H33" s="97"/>
      <c r="I33" s="98" t="s">
        <v>45</v>
      </c>
      <c r="J33" s="99"/>
      <c r="K33" s="94" t="str">
        <f>IF(BD3="","",IF($BD$3-1000000000&lt;0,"",IF($BD$3-10000000000&lt;0,"",LEFT(RIGHT($BD$3,11)-RIGHT($BD$3,10),1))))</f>
        <v/>
      </c>
      <c r="L33" s="100"/>
      <c r="M33" s="95" t="str">
        <f>IF(BD3="","",IF($BD$3-100000000&lt;0,"",IF($BD$3-1000000000&lt;0,"",LEFT(RIGHT($BD$3,10)-RIGHT($BD$3,9),1))))</f>
        <v/>
      </c>
      <c r="N33" s="95"/>
      <c r="O33" s="94" t="str">
        <f>IF(BD3="","",IF($BD$3-10000000&lt;0,"",IF($BD$3-100000000&lt;0,"",LEFT(RIGHT($BD$3,9)-RIGHT($BD$3,8),1))))</f>
        <v/>
      </c>
      <c r="P33" s="100"/>
      <c r="Q33" s="95" t="str">
        <f>IF(BD3="","",IF($BD$3-1000000&lt;0,"",IF($BD$3-10000000&lt;0,"",LEFT(RIGHT($BD$3,8)-RIGHT($BD$3,7),1))))</f>
        <v/>
      </c>
      <c r="R33" s="100"/>
      <c r="S33" s="95" t="str">
        <f>IF(BD3="","",IF($BD$3-100000&lt;0,"",IF($BD$3-1000000&lt;0,"",LEFT(RIGHT($BD$3,7)-RIGHT($BD$3,6),1))))</f>
        <v/>
      </c>
      <c r="T33" s="93"/>
      <c r="U33" s="94" t="str">
        <f>IF(BD3="","",IF($BD$3-10000&lt;0,"",IF($BD$3-100000&lt;0,"",LEFT(RIGHT($BD$3,6)-RIGHT($BD$3,5),1))))</f>
        <v/>
      </c>
      <c r="V33" s="100"/>
      <c r="W33" s="95" t="str">
        <f>IF(BD3="","",IF($BD$3-1000&lt;0,"",IF($BD$3-10000&lt;0,"",LEFT(RIGHT($BD$3,5)-RIGHT($BD$3,4),1))))</f>
        <v/>
      </c>
      <c r="X33" s="100"/>
      <c r="Y33" s="95" t="str">
        <f>IF(BD3="","",IF($BD$3-100&lt;0,"",IF($BD$3-1000&lt;0,"",LEFT(RIGHT($BD$3,4)-RIGHT($BD$3,3),1))))</f>
        <v/>
      </c>
      <c r="Z33" s="93"/>
      <c r="AA33" s="94" t="str">
        <f>IF(BD3="","",IF($BD$3-10&lt;0,"",IF($BD$3-100&lt;0,"",LEFT(RIGHT($BD$3,3)-RIGHT($BD$3,2),1))))</f>
        <v/>
      </c>
      <c r="AB33" s="100"/>
      <c r="AC33" s="95" t="str">
        <f>IF(BD3="","",IF($BD$3-10&lt;0,"",LEFT(RIGHT($BD$3,2)-RIGHT($BD$3,1))))</f>
        <v/>
      </c>
      <c r="AD33" s="100"/>
      <c r="AE33" s="95" t="str">
        <f>IF($BD$3=0,"",RIGHT($BD$3,1))</f>
        <v/>
      </c>
      <c r="AF33" s="93"/>
      <c r="AG33" s="28"/>
      <c r="AH33" s="15"/>
      <c r="AI33" s="4"/>
      <c r="AJ33" s="5"/>
      <c r="AK33" s="83" t="s">
        <v>2</v>
      </c>
      <c r="AL33" s="84"/>
      <c r="AM33" s="84"/>
      <c r="AN33" s="84"/>
      <c r="AO33" s="84"/>
      <c r="AP33" s="84"/>
      <c r="AQ33" s="84"/>
      <c r="AR33" s="85" t="s">
        <v>45</v>
      </c>
      <c r="AS33" s="86"/>
      <c r="AT33" s="82" t="str">
        <f t="shared" ref="AT33:AT36" si="22">K33</f>
        <v/>
      </c>
      <c r="AU33" s="81"/>
      <c r="AV33" s="65" t="str">
        <f t="shared" si="2"/>
        <v/>
      </c>
      <c r="AW33" s="81"/>
      <c r="AX33" s="82" t="str">
        <f t="shared" si="3"/>
        <v/>
      </c>
      <c r="AY33" s="81"/>
      <c r="AZ33" s="65" t="str">
        <f t="shared" si="4"/>
        <v/>
      </c>
      <c r="BA33" s="81"/>
      <c r="BB33" s="65" t="str">
        <f t="shared" si="5"/>
        <v/>
      </c>
      <c r="BC33" s="81"/>
      <c r="BD33" s="82" t="str">
        <f t="shared" si="6"/>
        <v/>
      </c>
      <c r="BE33" s="81"/>
      <c r="BF33" s="65" t="str">
        <f t="shared" si="7"/>
        <v/>
      </c>
      <c r="BG33" s="81"/>
      <c r="BH33" s="65" t="str">
        <f t="shared" si="8"/>
        <v/>
      </c>
      <c r="BI33" s="81"/>
      <c r="BJ33" s="82" t="str">
        <f t="shared" si="9"/>
        <v/>
      </c>
      <c r="BK33" s="81"/>
      <c r="BL33" s="65" t="str">
        <f t="shared" si="10"/>
        <v/>
      </c>
      <c r="BM33" s="81"/>
      <c r="BN33" s="65" t="str">
        <f t="shared" si="11"/>
        <v/>
      </c>
      <c r="BO33" s="66"/>
      <c r="BP33" s="28"/>
      <c r="BQ33" s="28"/>
      <c r="BR33" s="13"/>
      <c r="BS33" s="5"/>
      <c r="BT33" s="83" t="s">
        <v>2</v>
      </c>
      <c r="BU33" s="84"/>
      <c r="BV33" s="84"/>
      <c r="BW33" s="84"/>
      <c r="BX33" s="84"/>
      <c r="BY33" s="84"/>
      <c r="BZ33" s="84"/>
      <c r="CA33" s="85" t="s">
        <v>45</v>
      </c>
      <c r="CB33" s="86"/>
      <c r="CC33" s="82" t="str">
        <f t="shared" ref="CC33:CC36" si="23">K33</f>
        <v/>
      </c>
      <c r="CD33" s="81"/>
      <c r="CE33" s="65" t="str">
        <f t="shared" si="12"/>
        <v/>
      </c>
      <c r="CF33" s="81"/>
      <c r="CG33" s="82" t="str">
        <f t="shared" si="13"/>
        <v/>
      </c>
      <c r="CH33" s="81"/>
      <c r="CI33" s="65" t="str">
        <f t="shared" si="14"/>
        <v/>
      </c>
      <c r="CJ33" s="81"/>
      <c r="CK33" s="65" t="str">
        <f t="shared" si="15"/>
        <v/>
      </c>
      <c r="CL33" s="81"/>
      <c r="CM33" s="82" t="str">
        <f t="shared" si="16"/>
        <v/>
      </c>
      <c r="CN33" s="81"/>
      <c r="CO33" s="65" t="str">
        <f t="shared" si="17"/>
        <v/>
      </c>
      <c r="CP33" s="81"/>
      <c r="CQ33" s="65" t="str">
        <f t="shared" si="18"/>
        <v/>
      </c>
      <c r="CR33" s="81"/>
      <c r="CS33" s="82" t="str">
        <f t="shared" si="19"/>
        <v/>
      </c>
      <c r="CT33" s="81"/>
      <c r="CU33" s="65" t="str">
        <f t="shared" si="20"/>
        <v/>
      </c>
      <c r="CV33" s="81"/>
      <c r="CW33" s="65" t="str">
        <f t="shared" si="21"/>
        <v/>
      </c>
      <c r="CX33" s="66"/>
      <c r="CY33" s="28"/>
      <c r="CZ33" s="15"/>
      <c r="DA33" s="127"/>
      <c r="DB33" s="128"/>
      <c r="DC33" s="128"/>
      <c r="DD33" s="128"/>
      <c r="DE33" s="128"/>
      <c r="DF33" s="128"/>
      <c r="DG33" s="128"/>
      <c r="DH33" s="128"/>
      <c r="DI33" s="128"/>
      <c r="DJ33" s="128"/>
      <c r="DK33" s="128"/>
      <c r="DL33" s="128"/>
      <c r="DM33" s="4"/>
      <c r="DN33" s="4"/>
      <c r="DO33" s="4"/>
      <c r="DP33" s="4"/>
      <c r="DQ33" s="4"/>
      <c r="DR33" s="4"/>
      <c r="DS33" s="4"/>
      <c r="DT33" s="4"/>
      <c r="DU33" s="4"/>
      <c r="DV33" s="4"/>
    </row>
    <row r="34" spans="1:126" ht="21.2" customHeight="1" x14ac:dyDescent="0.15">
      <c r="A34" s="13"/>
      <c r="B34" s="96" t="s">
        <v>4</v>
      </c>
      <c r="C34" s="97"/>
      <c r="D34" s="97"/>
      <c r="E34" s="97"/>
      <c r="F34" s="97"/>
      <c r="G34" s="97"/>
      <c r="H34" s="97"/>
      <c r="I34" s="98" t="s">
        <v>46</v>
      </c>
      <c r="J34" s="99"/>
      <c r="K34" s="94" t="str">
        <f>IF(BD4="","",IF($BD$4-1000000000&lt;0,"",IF($BD$4-10000000000&lt;0,"",LEFT(RIGHT($BD$4,11)-RIGHT($BD$4,10),1))))</f>
        <v/>
      </c>
      <c r="L34" s="100"/>
      <c r="M34" s="95" t="str">
        <f>IF(BD4="","",IF($BD$4-100000000&lt;0,"",IF($BD$4-1000000000&lt;0,"",LEFT(RIGHT($BD$4,10)-RIGHT($BD$4,9),1))))</f>
        <v/>
      </c>
      <c r="N34" s="95"/>
      <c r="O34" s="94" t="str">
        <f>IF(BD4="","",IF($BD$4-10000000&lt;0,"",IF($BD$4-100000000&lt;0,"",LEFT(RIGHT($BD$4,9)-RIGHT($BD$4,8),1))))</f>
        <v/>
      </c>
      <c r="P34" s="100"/>
      <c r="Q34" s="95" t="str">
        <f>IF(BD4="","",IF($BD$4-1000000&lt;0,"",IF($BD$4-10000000&lt;0,"",LEFT(RIGHT($BD$4,8)-RIGHT($BD$4,7),1))))</f>
        <v/>
      </c>
      <c r="R34" s="100"/>
      <c r="S34" s="95" t="str">
        <f>IF(BD4="","",IF($BD$4-100000&lt;0,"",IF($BD$4-1000000&lt;0,"",LEFT(RIGHT($BD$4,7)-RIGHT($BD$4,6),1))))</f>
        <v/>
      </c>
      <c r="T34" s="93"/>
      <c r="U34" s="94" t="str">
        <f>IF(BD4="","",IF($BD$4-10000&lt;0,"",IF($BD$4-100000&lt;0,"",LEFT(RIGHT($BD$4,6)-RIGHT($BD$4,5),1))))</f>
        <v/>
      </c>
      <c r="V34" s="100"/>
      <c r="W34" s="95" t="str">
        <f>IF(BD4="","",IF($BD$4-1000&lt;0,"",IF($BD$4-10000&lt;0,"",LEFT(RIGHT($BD$4,5)-RIGHT($BD$4,4),1))))</f>
        <v/>
      </c>
      <c r="X34" s="100"/>
      <c r="Y34" s="95" t="str">
        <f>IF(BD4="","",IF($BD$4-100&lt;0,"",IF($BD$4-1000&lt;0,"",LEFT(RIGHT($BD$4,4)-RIGHT($BD$4,3),1))))</f>
        <v/>
      </c>
      <c r="Z34" s="93"/>
      <c r="AA34" s="94" t="str">
        <f>IF(BD4="","",IF($BD$4-10&lt;0,"",IF($BD$4-100&lt;0,"",LEFT(RIGHT($BD$4,3)-RIGHT($BD$4,2),1))))</f>
        <v/>
      </c>
      <c r="AB34" s="100"/>
      <c r="AC34" s="95" t="str">
        <f>IF(BD4="","",IF($BD$4-10&lt;0,"",LEFT(RIGHT($BD$4,2)-RIGHT($BD$4,1))))</f>
        <v/>
      </c>
      <c r="AD34" s="100"/>
      <c r="AE34" s="95" t="str">
        <f>IF($BD$4=0,"",RIGHT($BD$4,1))</f>
        <v/>
      </c>
      <c r="AF34" s="93"/>
      <c r="AG34" s="28"/>
      <c r="AH34" s="15"/>
      <c r="AI34" s="4"/>
      <c r="AJ34" s="5"/>
      <c r="AK34" s="83" t="s">
        <v>4</v>
      </c>
      <c r="AL34" s="84"/>
      <c r="AM34" s="84"/>
      <c r="AN34" s="84"/>
      <c r="AO34" s="84"/>
      <c r="AP34" s="84"/>
      <c r="AQ34" s="84"/>
      <c r="AR34" s="85" t="s">
        <v>46</v>
      </c>
      <c r="AS34" s="86"/>
      <c r="AT34" s="82" t="str">
        <f t="shared" si="22"/>
        <v/>
      </c>
      <c r="AU34" s="81"/>
      <c r="AV34" s="65" t="str">
        <f t="shared" si="2"/>
        <v/>
      </c>
      <c r="AW34" s="81"/>
      <c r="AX34" s="82" t="str">
        <f t="shared" si="3"/>
        <v/>
      </c>
      <c r="AY34" s="81"/>
      <c r="AZ34" s="65" t="str">
        <f t="shared" si="4"/>
        <v/>
      </c>
      <c r="BA34" s="81"/>
      <c r="BB34" s="65" t="str">
        <f t="shared" si="5"/>
        <v/>
      </c>
      <c r="BC34" s="81"/>
      <c r="BD34" s="82" t="str">
        <f t="shared" si="6"/>
        <v/>
      </c>
      <c r="BE34" s="81"/>
      <c r="BF34" s="65" t="str">
        <f t="shared" si="7"/>
        <v/>
      </c>
      <c r="BG34" s="81"/>
      <c r="BH34" s="65" t="str">
        <f t="shared" si="8"/>
        <v/>
      </c>
      <c r="BI34" s="81"/>
      <c r="BJ34" s="82" t="str">
        <f t="shared" si="9"/>
        <v/>
      </c>
      <c r="BK34" s="81"/>
      <c r="BL34" s="65" t="str">
        <f t="shared" si="10"/>
        <v/>
      </c>
      <c r="BM34" s="81"/>
      <c r="BN34" s="65" t="str">
        <f t="shared" si="11"/>
        <v/>
      </c>
      <c r="BO34" s="66"/>
      <c r="BP34" s="28"/>
      <c r="BQ34" s="28"/>
      <c r="BR34" s="13"/>
      <c r="BS34" s="5"/>
      <c r="BT34" s="83" t="s">
        <v>4</v>
      </c>
      <c r="BU34" s="84"/>
      <c r="BV34" s="84"/>
      <c r="BW34" s="84"/>
      <c r="BX34" s="84"/>
      <c r="BY34" s="84"/>
      <c r="BZ34" s="84"/>
      <c r="CA34" s="85" t="s">
        <v>46</v>
      </c>
      <c r="CB34" s="86"/>
      <c r="CC34" s="82" t="str">
        <f t="shared" si="23"/>
        <v/>
      </c>
      <c r="CD34" s="81"/>
      <c r="CE34" s="65" t="str">
        <f t="shared" si="12"/>
        <v/>
      </c>
      <c r="CF34" s="81"/>
      <c r="CG34" s="82" t="str">
        <f t="shared" si="13"/>
        <v/>
      </c>
      <c r="CH34" s="81"/>
      <c r="CI34" s="65" t="str">
        <f t="shared" si="14"/>
        <v/>
      </c>
      <c r="CJ34" s="81"/>
      <c r="CK34" s="65" t="str">
        <f t="shared" si="15"/>
        <v/>
      </c>
      <c r="CL34" s="81"/>
      <c r="CM34" s="82" t="str">
        <f t="shared" si="16"/>
        <v/>
      </c>
      <c r="CN34" s="81"/>
      <c r="CO34" s="65" t="str">
        <f t="shared" si="17"/>
        <v/>
      </c>
      <c r="CP34" s="81"/>
      <c r="CQ34" s="65" t="str">
        <f t="shared" si="18"/>
        <v/>
      </c>
      <c r="CR34" s="81"/>
      <c r="CS34" s="82" t="str">
        <f t="shared" si="19"/>
        <v/>
      </c>
      <c r="CT34" s="81"/>
      <c r="CU34" s="65" t="str">
        <f t="shared" si="20"/>
        <v/>
      </c>
      <c r="CV34" s="81"/>
      <c r="CW34" s="65" t="str">
        <f t="shared" si="21"/>
        <v/>
      </c>
      <c r="CX34" s="66"/>
      <c r="CY34" s="28"/>
      <c r="CZ34" s="15"/>
      <c r="DA34" s="5"/>
    </row>
    <row r="35" spans="1:126" ht="21.2" customHeight="1" x14ac:dyDescent="0.15">
      <c r="A35" s="13"/>
      <c r="B35" s="96" t="s">
        <v>6</v>
      </c>
      <c r="C35" s="97"/>
      <c r="D35" s="97"/>
      <c r="E35" s="97"/>
      <c r="F35" s="97"/>
      <c r="G35" s="97"/>
      <c r="H35" s="97"/>
      <c r="I35" s="98" t="s">
        <v>47</v>
      </c>
      <c r="J35" s="99"/>
      <c r="K35" s="94" t="str">
        <f>IF(BD5="","",IF($BD$5-1000000000&lt;0,"",IF($BD$5-10000000000&lt;0,"",LEFT(RIGHT($BD$5,11)-RIGHT($BD$5,10),1))))</f>
        <v/>
      </c>
      <c r="L35" s="100"/>
      <c r="M35" s="95" t="str">
        <f>IF(BD5="","",IF($BD$5-100000000&lt;0,"",IF($BD$5-1000000000&lt;0,"",LEFT(RIGHT($BD$5,10)-RIGHT($BD$5,9),1))))</f>
        <v/>
      </c>
      <c r="N35" s="95"/>
      <c r="O35" s="94" t="str">
        <f>IF(BD5="","",IF($BD$5-10000000&lt;0,"",IF($BD$5-100000000&lt;0,"",LEFT(RIGHT($BD$5,9)-RIGHT($BD$5,8),1))))</f>
        <v/>
      </c>
      <c r="P35" s="100"/>
      <c r="Q35" s="95" t="str">
        <f>IF(BD5="","",IF($BD$5-1000000&lt;0,"",IF($BD$5-10000000&lt;0,"",LEFT(RIGHT($BD$5,8)-RIGHT($BD$5,7),1))))</f>
        <v/>
      </c>
      <c r="R35" s="100"/>
      <c r="S35" s="95" t="str">
        <f>IF(BD5="","",IF($BD$5-100000&lt;0,"",IF($BD$5-1000000&lt;0,"",LEFT(RIGHT($BD$5,7)-RIGHT($BD$5,6),1))))</f>
        <v/>
      </c>
      <c r="T35" s="93"/>
      <c r="U35" s="94" t="str">
        <f>IF(BD5="","",IF($BD$5-10000&lt;0,"",IF($BD$5-100000&lt;0,"",LEFT(RIGHT($BD$5,6)-RIGHT($BD$5,5),1))))</f>
        <v/>
      </c>
      <c r="V35" s="100"/>
      <c r="W35" s="95" t="str">
        <f>IF(BD5="","",IF($BD$5-1000&lt;0,"",IF($BD$5-10000&lt;0,"",LEFT(RIGHT($BD$5,5)-RIGHT($BD$5,4),1))))</f>
        <v/>
      </c>
      <c r="X35" s="100"/>
      <c r="Y35" s="95" t="str">
        <f>IF(BD5="","",IF($BD$5-100&lt;0,"",IF($BD$5-1000&lt;0,"",LEFT(RIGHT($BD$5,4)-RIGHT($BD$5,3),1))))</f>
        <v/>
      </c>
      <c r="Z35" s="93"/>
      <c r="AA35" s="94" t="str">
        <f>IF(BD5="","",IF($BD$5-10&lt;0,"",IF($BD$5-100&lt;0,"",LEFT(RIGHT($BD$5,3)-RIGHT($BD$5,2),1))))</f>
        <v/>
      </c>
      <c r="AB35" s="100"/>
      <c r="AC35" s="95" t="str">
        <f>IF(BD5="","",IF($BD$5-10&lt;0,"",LEFT(RIGHT($BD$5,2)-RIGHT($BD$5,1))))</f>
        <v/>
      </c>
      <c r="AD35" s="100"/>
      <c r="AE35" s="95" t="str">
        <f>IF($BD$5=0,"",RIGHT($BD$5,1))</f>
        <v/>
      </c>
      <c r="AF35" s="93"/>
      <c r="AG35" s="28"/>
      <c r="AH35" s="15"/>
      <c r="AI35" s="4"/>
      <c r="AJ35" s="5"/>
      <c r="AK35" s="83" t="s">
        <v>6</v>
      </c>
      <c r="AL35" s="84"/>
      <c r="AM35" s="84"/>
      <c r="AN35" s="84"/>
      <c r="AO35" s="84"/>
      <c r="AP35" s="84"/>
      <c r="AQ35" s="84"/>
      <c r="AR35" s="85" t="s">
        <v>47</v>
      </c>
      <c r="AS35" s="86"/>
      <c r="AT35" s="82" t="str">
        <f t="shared" si="22"/>
        <v/>
      </c>
      <c r="AU35" s="81"/>
      <c r="AV35" s="65" t="str">
        <f t="shared" si="2"/>
        <v/>
      </c>
      <c r="AW35" s="81"/>
      <c r="AX35" s="82" t="str">
        <f t="shared" si="3"/>
        <v/>
      </c>
      <c r="AY35" s="81"/>
      <c r="AZ35" s="65" t="str">
        <f t="shared" si="4"/>
        <v/>
      </c>
      <c r="BA35" s="81"/>
      <c r="BB35" s="65" t="str">
        <f t="shared" si="5"/>
        <v/>
      </c>
      <c r="BC35" s="81"/>
      <c r="BD35" s="82" t="str">
        <f t="shared" si="6"/>
        <v/>
      </c>
      <c r="BE35" s="81"/>
      <c r="BF35" s="65" t="str">
        <f t="shared" si="7"/>
        <v/>
      </c>
      <c r="BG35" s="81"/>
      <c r="BH35" s="65" t="str">
        <f t="shared" si="8"/>
        <v/>
      </c>
      <c r="BI35" s="81"/>
      <c r="BJ35" s="82" t="str">
        <f t="shared" si="9"/>
        <v/>
      </c>
      <c r="BK35" s="81"/>
      <c r="BL35" s="65" t="str">
        <f t="shared" si="10"/>
        <v/>
      </c>
      <c r="BM35" s="81"/>
      <c r="BN35" s="65" t="str">
        <f t="shared" si="11"/>
        <v/>
      </c>
      <c r="BO35" s="66"/>
      <c r="BP35" s="28"/>
      <c r="BQ35" s="28"/>
      <c r="BR35" s="13"/>
      <c r="BS35" s="5"/>
      <c r="BT35" s="83" t="s">
        <v>6</v>
      </c>
      <c r="BU35" s="84"/>
      <c r="BV35" s="84"/>
      <c r="BW35" s="84"/>
      <c r="BX35" s="84"/>
      <c r="BY35" s="84"/>
      <c r="BZ35" s="84"/>
      <c r="CA35" s="85" t="s">
        <v>47</v>
      </c>
      <c r="CB35" s="86"/>
      <c r="CC35" s="94" t="str">
        <f t="shared" ref="CC35" si="24">AT35</f>
        <v/>
      </c>
      <c r="CD35" s="101"/>
      <c r="CE35" s="65" t="str">
        <f t="shared" ref="CE35" si="25">AV35</f>
        <v/>
      </c>
      <c r="CF35" s="81"/>
      <c r="CG35" s="94" t="str">
        <f t="shared" ref="CG35" si="26">AX35</f>
        <v/>
      </c>
      <c r="CH35" s="95"/>
      <c r="CI35" s="92" t="str">
        <f t="shared" ref="CI35" si="27">AZ35</f>
        <v/>
      </c>
      <c r="CJ35" s="95"/>
      <c r="CK35" s="92" t="str">
        <f t="shared" ref="CK35" si="28">BB35</f>
        <v/>
      </c>
      <c r="CL35" s="93"/>
      <c r="CM35" s="94" t="str">
        <f t="shared" ref="CM35" si="29">BD35</f>
        <v/>
      </c>
      <c r="CN35" s="95"/>
      <c r="CO35" s="92" t="str">
        <f t="shared" ref="CO35" si="30">BF35</f>
        <v/>
      </c>
      <c r="CP35" s="95"/>
      <c r="CQ35" s="92" t="str">
        <f t="shared" ref="CQ35" si="31">BH35</f>
        <v/>
      </c>
      <c r="CR35" s="93"/>
      <c r="CS35" s="82" t="str">
        <f t="shared" si="19"/>
        <v/>
      </c>
      <c r="CT35" s="81"/>
      <c r="CU35" s="65" t="str">
        <f t="shared" si="20"/>
        <v/>
      </c>
      <c r="CV35" s="81"/>
      <c r="CW35" s="65" t="str">
        <f t="shared" si="21"/>
        <v/>
      </c>
      <c r="CX35" s="66"/>
      <c r="CY35" s="28"/>
      <c r="CZ35" s="15"/>
      <c r="DA35" s="127" t="s">
        <v>8</v>
      </c>
      <c r="DB35" s="128"/>
      <c r="DC35" s="128"/>
      <c r="DD35" s="128"/>
      <c r="DE35" s="128"/>
      <c r="DF35" s="128"/>
      <c r="DG35" s="128"/>
      <c r="DH35" s="128"/>
      <c r="DI35" s="128"/>
      <c r="DJ35" s="128"/>
      <c r="DK35" s="128"/>
      <c r="DL35" s="128"/>
    </row>
    <row r="36" spans="1:126" ht="21.2" customHeight="1" x14ac:dyDescent="0.15">
      <c r="A36" s="13"/>
      <c r="B36" s="83" t="s">
        <v>7</v>
      </c>
      <c r="C36" s="84"/>
      <c r="D36" s="84"/>
      <c r="E36" s="84"/>
      <c r="F36" s="84"/>
      <c r="G36" s="84"/>
      <c r="H36" s="84"/>
      <c r="I36" s="85" t="s">
        <v>48</v>
      </c>
      <c r="J36" s="86"/>
      <c r="K36" s="91" t="str">
        <f>IF(BD6="","",IF($BD$6-1000000000&lt;0,"",IF($BD$6-10000000000&lt;0,"\",LEFT(RIGHT($BD$6,11)-RIGHT($BD$6,10),1))))</f>
        <v/>
      </c>
      <c r="L36" s="89"/>
      <c r="M36" s="88" t="str">
        <f>IF(BD6="","",IF($BD$6-100000000&lt;0,"",IF($BD$6-1000000000&lt;0,"\",LEFT(RIGHT($BD$6,10)-RIGHT($BD$6,9),1))))</f>
        <v/>
      </c>
      <c r="N36" s="88"/>
      <c r="O36" s="91" t="str">
        <f>IF(BD6="","",IF($BD$6-10000000&lt;0,"",IF($BD$6-100000000&lt;0,"\",LEFT(RIGHT($BD$6,9)-RIGHT($BD$6,8),1))))</f>
        <v/>
      </c>
      <c r="P36" s="89"/>
      <c r="Q36" s="88" t="str">
        <f>IF(BD6="","",IF($BD$6-1000000&lt;0,"",IF($BD$6-10000000&lt;0,"\",LEFT(RIGHT($BD$6,8)-RIGHT($BD$6,7),1))))</f>
        <v/>
      </c>
      <c r="R36" s="89"/>
      <c r="S36" s="88" t="str">
        <f>IF(BD6="","",IF($BD$6-100000&lt;0,"",IF($BD$6-1000000&lt;0,"\",LEFT(RIGHT($BD$6,7)-RIGHT($BD$6,6),1))))</f>
        <v/>
      </c>
      <c r="T36" s="90"/>
      <c r="U36" s="91" t="str">
        <f>IF(BD6="","",IF($BD$6-10000&lt;0,"",IF($BD$6-100000&lt;0,"\",LEFT(RIGHT($BD$6,6)-RIGHT($BD$6,5),1))))</f>
        <v/>
      </c>
      <c r="V36" s="89"/>
      <c r="W36" s="88" t="str">
        <f>IF(BD6="","",IF($BD$6-1000&lt;0,"",IF($BD$6-10000&lt;0,"\",LEFT(RIGHT($BD$6,5)-RIGHT($BD$6,4),1))))</f>
        <v/>
      </c>
      <c r="X36" s="89"/>
      <c r="Y36" s="88" t="str">
        <f>IF(BD6="","",IF($BD$6-100&lt;0,"",IF($BD$6-1000&lt;0,"\",LEFT(RIGHT($BD$6,4)-RIGHT($BD$6,3),1))))</f>
        <v/>
      </c>
      <c r="Z36" s="90"/>
      <c r="AA36" s="91" t="str">
        <f>IF(BD6="","",IF($BD$6-10&lt;0,"",IF($BD$6-100&lt;0,"\",LEFT(RIGHT($BD$6,3)-RIGHT($BD$6,2),1))))</f>
        <v/>
      </c>
      <c r="AB36" s="89"/>
      <c r="AC36" s="88" t="str">
        <f>IF(BD6="","",IF(BD6=0,"",IF($BD$6-10&lt;0,"\",LEFT(RIGHT($BD$6,2)-RIGHT($BD$6,1)))))</f>
        <v/>
      </c>
      <c r="AD36" s="89"/>
      <c r="AE36" s="88" t="str">
        <f>IF($BD$6=0,"",RIGHT($BD$6,1))</f>
        <v/>
      </c>
      <c r="AF36" s="90"/>
      <c r="AG36" s="28"/>
      <c r="AH36" s="15"/>
      <c r="AI36" s="4"/>
      <c r="AJ36" s="5"/>
      <c r="AK36" s="83" t="s">
        <v>7</v>
      </c>
      <c r="AL36" s="84"/>
      <c r="AM36" s="84"/>
      <c r="AN36" s="84"/>
      <c r="AO36" s="84"/>
      <c r="AP36" s="84"/>
      <c r="AQ36" s="84"/>
      <c r="AR36" s="85" t="s">
        <v>48</v>
      </c>
      <c r="AS36" s="86"/>
      <c r="AT36" s="82" t="str">
        <f t="shared" si="22"/>
        <v/>
      </c>
      <c r="AU36" s="81"/>
      <c r="AV36" s="65" t="str">
        <f t="shared" si="2"/>
        <v/>
      </c>
      <c r="AW36" s="81"/>
      <c r="AX36" s="82" t="str">
        <f t="shared" si="3"/>
        <v/>
      </c>
      <c r="AY36" s="81"/>
      <c r="AZ36" s="65" t="str">
        <f t="shared" si="4"/>
        <v/>
      </c>
      <c r="BA36" s="81"/>
      <c r="BB36" s="65" t="str">
        <f t="shared" si="5"/>
        <v/>
      </c>
      <c r="BC36" s="81"/>
      <c r="BD36" s="82" t="str">
        <f t="shared" si="6"/>
        <v/>
      </c>
      <c r="BE36" s="81"/>
      <c r="BF36" s="65" t="str">
        <f>W36</f>
        <v/>
      </c>
      <c r="BG36" s="81"/>
      <c r="BH36" s="65" t="str">
        <f t="shared" si="8"/>
        <v/>
      </c>
      <c r="BI36" s="81"/>
      <c r="BJ36" s="82" t="str">
        <f t="shared" si="9"/>
        <v/>
      </c>
      <c r="BK36" s="81"/>
      <c r="BL36" s="65" t="str">
        <f t="shared" si="10"/>
        <v/>
      </c>
      <c r="BM36" s="81"/>
      <c r="BN36" s="65" t="str">
        <f t="shared" si="11"/>
        <v/>
      </c>
      <c r="BO36" s="66"/>
      <c r="BP36" s="28"/>
      <c r="BQ36" s="28"/>
      <c r="BR36" s="13"/>
      <c r="BS36" s="5"/>
      <c r="BT36" s="83" t="s">
        <v>7</v>
      </c>
      <c r="BU36" s="84"/>
      <c r="BV36" s="84"/>
      <c r="BW36" s="84"/>
      <c r="BX36" s="84"/>
      <c r="BY36" s="84"/>
      <c r="BZ36" s="84"/>
      <c r="CA36" s="85" t="s">
        <v>48</v>
      </c>
      <c r="CB36" s="86"/>
      <c r="CC36" s="82" t="str">
        <f t="shared" si="23"/>
        <v/>
      </c>
      <c r="CD36" s="87"/>
      <c r="CE36" s="65" t="str">
        <f t="shared" si="12"/>
        <v/>
      </c>
      <c r="CF36" s="81"/>
      <c r="CG36" s="82" t="str">
        <f t="shared" si="13"/>
        <v/>
      </c>
      <c r="CH36" s="81"/>
      <c r="CI36" s="65" t="str">
        <f t="shared" si="14"/>
        <v/>
      </c>
      <c r="CJ36" s="81"/>
      <c r="CK36" s="65" t="str">
        <f t="shared" si="15"/>
        <v/>
      </c>
      <c r="CL36" s="81"/>
      <c r="CM36" s="82" t="str">
        <f t="shared" si="16"/>
        <v/>
      </c>
      <c r="CN36" s="81"/>
      <c r="CO36" s="65" t="str">
        <f t="shared" si="17"/>
        <v/>
      </c>
      <c r="CP36" s="81"/>
      <c r="CQ36" s="65" t="str">
        <f t="shared" si="18"/>
        <v/>
      </c>
      <c r="CR36" s="81"/>
      <c r="CS36" s="82" t="str">
        <f t="shared" si="19"/>
        <v/>
      </c>
      <c r="CT36" s="81"/>
      <c r="CU36" s="65" t="str">
        <f t="shared" si="20"/>
        <v/>
      </c>
      <c r="CV36" s="81"/>
      <c r="CW36" s="65" t="str">
        <f t="shared" si="21"/>
        <v/>
      </c>
      <c r="CX36" s="66"/>
      <c r="CY36" s="28"/>
      <c r="CZ36" s="15"/>
      <c r="DA36" s="127"/>
      <c r="DB36" s="128"/>
      <c r="DC36" s="128"/>
      <c r="DD36" s="128"/>
      <c r="DE36" s="128"/>
      <c r="DF36" s="128"/>
      <c r="DG36" s="128"/>
      <c r="DH36" s="128"/>
      <c r="DI36" s="128"/>
      <c r="DJ36" s="128"/>
      <c r="DK36" s="128"/>
      <c r="DL36" s="128"/>
      <c r="DM36" s="4"/>
      <c r="DN36" s="4"/>
      <c r="DO36" s="4"/>
      <c r="DP36" s="4"/>
      <c r="DQ36" s="4"/>
      <c r="DR36" s="4"/>
      <c r="DS36" s="4"/>
      <c r="DT36" s="4"/>
      <c r="DU36" s="4"/>
      <c r="DV36" s="4"/>
    </row>
    <row r="37" spans="1:126" ht="15" customHeight="1" x14ac:dyDescent="0.15">
      <c r="A37" s="13"/>
      <c r="B37" s="67" t="s">
        <v>67</v>
      </c>
      <c r="C37" s="68"/>
      <c r="D37" s="68"/>
      <c r="E37" s="68"/>
      <c r="F37" s="68"/>
      <c r="G37" s="68"/>
      <c r="H37" s="68"/>
      <c r="I37" s="68"/>
      <c r="J37" s="68"/>
      <c r="K37" s="68"/>
      <c r="L37" s="68"/>
      <c r="M37" s="68"/>
      <c r="N37" s="68"/>
      <c r="O37" s="69"/>
      <c r="P37" s="70" t="s">
        <v>49</v>
      </c>
      <c r="Q37" s="71"/>
      <c r="R37" s="70"/>
      <c r="S37" s="76"/>
      <c r="T37" s="76"/>
      <c r="U37" s="76"/>
      <c r="V37" s="76"/>
      <c r="W37" s="76"/>
      <c r="X37" s="76"/>
      <c r="Y37" s="76"/>
      <c r="Z37" s="76"/>
      <c r="AA37" s="76"/>
      <c r="AB37" s="76"/>
      <c r="AC37" s="76"/>
      <c r="AD37" s="76"/>
      <c r="AE37" s="76"/>
      <c r="AF37" s="71"/>
      <c r="AG37" s="35"/>
      <c r="AH37" s="15"/>
      <c r="AI37" s="4"/>
      <c r="AJ37" s="5"/>
      <c r="AK37" s="67" t="s">
        <v>67</v>
      </c>
      <c r="AL37" s="68"/>
      <c r="AM37" s="68"/>
      <c r="AN37" s="68"/>
      <c r="AO37" s="68"/>
      <c r="AP37" s="68"/>
      <c r="AQ37" s="68"/>
      <c r="AR37" s="68"/>
      <c r="AS37" s="68"/>
      <c r="AT37" s="68"/>
      <c r="AU37" s="68"/>
      <c r="AV37" s="68"/>
      <c r="AW37" s="68"/>
      <c r="AX37" s="69"/>
      <c r="AY37" s="72" t="s">
        <v>49</v>
      </c>
      <c r="AZ37" s="73"/>
      <c r="BA37" s="72"/>
      <c r="BB37" s="77"/>
      <c r="BC37" s="77"/>
      <c r="BD37" s="77"/>
      <c r="BE37" s="77"/>
      <c r="BF37" s="77"/>
      <c r="BG37" s="77"/>
      <c r="BH37" s="77"/>
      <c r="BI37" s="77"/>
      <c r="BJ37" s="77"/>
      <c r="BK37" s="77"/>
      <c r="BL37" s="77"/>
      <c r="BM37" s="77"/>
      <c r="BN37" s="77"/>
      <c r="BO37" s="73"/>
      <c r="BP37" s="35"/>
      <c r="BQ37" s="35"/>
      <c r="BR37" s="13"/>
      <c r="BS37" s="5"/>
      <c r="BT37" s="79" t="s">
        <v>67</v>
      </c>
      <c r="BU37" s="80"/>
      <c r="BV37" s="80"/>
      <c r="BW37" s="80"/>
      <c r="BX37" s="80"/>
      <c r="BY37" s="80"/>
      <c r="BZ37" s="80"/>
      <c r="CA37" s="80"/>
      <c r="CB37" s="80"/>
      <c r="CC37" s="80"/>
      <c r="CD37" s="80"/>
      <c r="CE37" s="80"/>
      <c r="CF37" s="80"/>
      <c r="CG37" s="80"/>
      <c r="CH37" s="72" t="s">
        <v>49</v>
      </c>
      <c r="CI37" s="73"/>
      <c r="CJ37" s="72"/>
      <c r="CK37" s="77"/>
      <c r="CL37" s="77"/>
      <c r="CM37" s="77"/>
      <c r="CN37" s="77"/>
      <c r="CO37" s="77"/>
      <c r="CP37" s="77"/>
      <c r="CQ37" s="77"/>
      <c r="CR37" s="77"/>
      <c r="CS37" s="77"/>
      <c r="CT37" s="77"/>
      <c r="CU37" s="77"/>
      <c r="CV37" s="77"/>
      <c r="CW37" s="77"/>
      <c r="CX37" s="73"/>
      <c r="CY37" s="35"/>
      <c r="CZ37" s="15"/>
      <c r="DA37" s="6"/>
      <c r="DB37" s="1"/>
      <c r="DC37" s="1"/>
      <c r="DD37" s="1"/>
      <c r="DE37" s="1"/>
      <c r="DF37" s="1"/>
      <c r="DG37" s="1"/>
      <c r="DH37" s="1"/>
      <c r="DI37" s="1"/>
      <c r="DJ37" s="1"/>
      <c r="DK37" s="1"/>
      <c r="DL37" s="1"/>
      <c r="DM37" s="4"/>
      <c r="DN37" s="4"/>
      <c r="DO37" s="4"/>
      <c r="DP37" s="4"/>
      <c r="DQ37" s="4"/>
      <c r="DR37" s="4"/>
      <c r="DS37" s="4"/>
      <c r="DT37" s="4"/>
      <c r="DU37" s="4"/>
      <c r="DV37" s="4"/>
    </row>
    <row r="38" spans="1:126" ht="15" customHeight="1" x14ac:dyDescent="0.15">
      <c r="A38" s="13"/>
      <c r="B38" s="56" t="str">
        <f>IF(CI2="","　　　　　年　　　　月　　　　日",CI2)</f>
        <v>　　　　　年　　　　月　　　　日</v>
      </c>
      <c r="C38" s="57"/>
      <c r="D38" s="57"/>
      <c r="E38" s="57"/>
      <c r="F38" s="57"/>
      <c r="G38" s="57"/>
      <c r="H38" s="57"/>
      <c r="I38" s="57"/>
      <c r="J38" s="57"/>
      <c r="K38" s="57"/>
      <c r="L38" s="57"/>
      <c r="M38" s="57"/>
      <c r="N38" s="57"/>
      <c r="O38" s="58"/>
      <c r="P38" s="72"/>
      <c r="Q38" s="73"/>
      <c r="R38" s="72"/>
      <c r="S38" s="77"/>
      <c r="T38" s="77"/>
      <c r="U38" s="77"/>
      <c r="V38" s="77"/>
      <c r="W38" s="77"/>
      <c r="X38" s="77"/>
      <c r="Y38" s="77"/>
      <c r="Z38" s="77"/>
      <c r="AA38" s="77"/>
      <c r="AB38" s="77"/>
      <c r="AC38" s="77"/>
      <c r="AD38" s="77"/>
      <c r="AE38" s="77"/>
      <c r="AF38" s="73"/>
      <c r="AG38" s="35"/>
      <c r="AH38" s="15"/>
      <c r="AI38" s="4"/>
      <c r="AJ38" s="5"/>
      <c r="AK38" s="59" t="str">
        <f>IF(B38="","",B38)</f>
        <v>　　　　　年　　　　月　　　　日</v>
      </c>
      <c r="AL38" s="60"/>
      <c r="AM38" s="60"/>
      <c r="AN38" s="60"/>
      <c r="AO38" s="60"/>
      <c r="AP38" s="60"/>
      <c r="AQ38" s="60"/>
      <c r="AR38" s="60"/>
      <c r="AS38" s="60"/>
      <c r="AT38" s="60"/>
      <c r="AU38" s="60"/>
      <c r="AV38" s="60"/>
      <c r="AW38" s="60"/>
      <c r="AX38" s="61"/>
      <c r="AY38" s="72"/>
      <c r="AZ38" s="73"/>
      <c r="BA38" s="72"/>
      <c r="BB38" s="77"/>
      <c r="BC38" s="77"/>
      <c r="BD38" s="77"/>
      <c r="BE38" s="77"/>
      <c r="BF38" s="77"/>
      <c r="BG38" s="77"/>
      <c r="BH38" s="77"/>
      <c r="BI38" s="77"/>
      <c r="BJ38" s="77"/>
      <c r="BK38" s="77"/>
      <c r="BL38" s="77"/>
      <c r="BM38" s="77"/>
      <c r="BN38" s="77"/>
      <c r="BO38" s="73"/>
      <c r="BP38" s="35"/>
      <c r="BQ38" s="35"/>
      <c r="BR38" s="13"/>
      <c r="BS38" s="5"/>
      <c r="BT38" s="59" t="str">
        <f>IF(B38="","",B38)</f>
        <v>　　　　　年　　　　月　　　　日</v>
      </c>
      <c r="BU38" s="60"/>
      <c r="BV38" s="60"/>
      <c r="BW38" s="60"/>
      <c r="BX38" s="60"/>
      <c r="BY38" s="60"/>
      <c r="BZ38" s="60"/>
      <c r="CA38" s="60"/>
      <c r="CB38" s="60"/>
      <c r="CC38" s="60"/>
      <c r="CD38" s="60"/>
      <c r="CE38" s="60"/>
      <c r="CF38" s="60"/>
      <c r="CG38" s="61"/>
      <c r="CH38" s="72"/>
      <c r="CI38" s="73"/>
      <c r="CJ38" s="72"/>
      <c r="CK38" s="77"/>
      <c r="CL38" s="77"/>
      <c r="CM38" s="77"/>
      <c r="CN38" s="77"/>
      <c r="CO38" s="77"/>
      <c r="CP38" s="77"/>
      <c r="CQ38" s="77"/>
      <c r="CR38" s="77"/>
      <c r="CS38" s="77"/>
      <c r="CT38" s="77"/>
      <c r="CU38" s="77"/>
      <c r="CV38" s="77"/>
      <c r="CW38" s="77"/>
      <c r="CX38" s="73"/>
      <c r="CY38" s="35"/>
      <c r="CZ38" s="15"/>
      <c r="DA38" s="5"/>
      <c r="DB38" s="2"/>
      <c r="DC38" s="2"/>
      <c r="DD38" s="2"/>
      <c r="DE38" s="2"/>
      <c r="DF38" s="2"/>
      <c r="DG38" s="2"/>
      <c r="DH38" s="2"/>
      <c r="DI38" s="2"/>
      <c r="DJ38" s="2"/>
      <c r="DK38" s="2"/>
      <c r="DL38" s="2"/>
    </row>
    <row r="39" spans="1:126" ht="15" customHeight="1" x14ac:dyDescent="0.15">
      <c r="A39" s="13"/>
      <c r="B39" s="36"/>
      <c r="C39" s="52" t="s">
        <v>50</v>
      </c>
      <c r="D39" s="52"/>
      <c r="E39" s="52"/>
      <c r="F39" s="52"/>
      <c r="G39" s="52"/>
      <c r="H39" s="52"/>
      <c r="I39" s="52"/>
      <c r="J39" s="52"/>
      <c r="K39" s="52"/>
      <c r="L39" s="52"/>
      <c r="M39" s="52"/>
      <c r="N39" s="52"/>
      <c r="O39" s="62"/>
      <c r="P39" s="72"/>
      <c r="Q39" s="73"/>
      <c r="R39" s="72"/>
      <c r="S39" s="77"/>
      <c r="T39" s="77"/>
      <c r="U39" s="77"/>
      <c r="V39" s="77"/>
      <c r="W39" s="77"/>
      <c r="X39" s="77"/>
      <c r="Y39" s="77"/>
      <c r="Z39" s="77"/>
      <c r="AA39" s="77"/>
      <c r="AB39" s="77"/>
      <c r="AC39" s="77"/>
      <c r="AD39" s="77"/>
      <c r="AE39" s="77"/>
      <c r="AF39" s="73"/>
      <c r="AG39" s="35"/>
      <c r="AH39" s="15"/>
      <c r="AI39" s="4"/>
      <c r="AJ39" s="5"/>
      <c r="AK39" s="37"/>
      <c r="AL39" s="63" t="s">
        <v>51</v>
      </c>
      <c r="AM39" s="63"/>
      <c r="AN39" s="63"/>
      <c r="AO39" s="63"/>
      <c r="AP39" s="63"/>
      <c r="AQ39" s="63"/>
      <c r="AR39" s="63"/>
      <c r="AS39" s="63"/>
      <c r="AT39" s="63"/>
      <c r="AU39" s="63"/>
      <c r="AV39" s="63"/>
      <c r="AW39" s="63"/>
      <c r="AX39" s="64"/>
      <c r="AY39" s="72"/>
      <c r="AZ39" s="73"/>
      <c r="BA39" s="72"/>
      <c r="BB39" s="77"/>
      <c r="BC39" s="77"/>
      <c r="BD39" s="77"/>
      <c r="BE39" s="77"/>
      <c r="BF39" s="77"/>
      <c r="BG39" s="77"/>
      <c r="BH39" s="77"/>
      <c r="BI39" s="77"/>
      <c r="BJ39" s="77"/>
      <c r="BK39" s="77"/>
      <c r="BL39" s="77"/>
      <c r="BM39" s="77"/>
      <c r="BN39" s="77"/>
      <c r="BO39" s="73"/>
      <c r="BP39" s="35"/>
      <c r="BQ39" s="35"/>
      <c r="BR39" s="13"/>
      <c r="BS39" s="5"/>
      <c r="BT39" s="37"/>
      <c r="BU39" s="52" t="s">
        <v>52</v>
      </c>
      <c r="BV39" s="52"/>
      <c r="BW39" s="52"/>
      <c r="BX39" s="52"/>
      <c r="BY39" s="52"/>
      <c r="BZ39" s="52"/>
      <c r="CA39" s="52"/>
      <c r="CB39" s="52"/>
      <c r="CC39" s="52"/>
      <c r="CD39" s="52"/>
      <c r="CE39" s="52"/>
      <c r="CF39" s="52"/>
      <c r="CG39" s="52"/>
      <c r="CH39" s="72"/>
      <c r="CI39" s="73"/>
      <c r="CJ39" s="72"/>
      <c r="CK39" s="77"/>
      <c r="CL39" s="77"/>
      <c r="CM39" s="77"/>
      <c r="CN39" s="77"/>
      <c r="CO39" s="77"/>
      <c r="CP39" s="77"/>
      <c r="CQ39" s="77"/>
      <c r="CR39" s="77"/>
      <c r="CS39" s="77"/>
      <c r="CT39" s="77"/>
      <c r="CU39" s="77"/>
      <c r="CV39" s="77"/>
      <c r="CW39" s="77"/>
      <c r="CX39" s="73"/>
      <c r="CY39" s="35"/>
      <c r="CZ39" s="15"/>
      <c r="DA39" s="5"/>
      <c r="DB39" s="2"/>
      <c r="DC39" s="2"/>
      <c r="DD39" s="2"/>
      <c r="DE39" s="2"/>
      <c r="DF39" s="2"/>
      <c r="DG39" s="2"/>
      <c r="DH39" s="2"/>
      <c r="DI39" s="2"/>
      <c r="DJ39" s="2"/>
      <c r="DK39" s="2"/>
      <c r="DL39" s="2"/>
    </row>
    <row r="40" spans="1:126" ht="15" customHeight="1" x14ac:dyDescent="0.15">
      <c r="A40" s="13"/>
      <c r="B40" s="21"/>
      <c r="C40" s="5"/>
      <c r="D40" s="5"/>
      <c r="E40" s="5"/>
      <c r="F40" s="5"/>
      <c r="G40" s="5"/>
      <c r="H40" s="5"/>
      <c r="I40" s="5"/>
      <c r="J40" s="5"/>
      <c r="K40" s="5"/>
      <c r="L40" s="5"/>
      <c r="M40" s="5"/>
      <c r="N40" s="5"/>
      <c r="O40" s="22"/>
      <c r="P40" s="72"/>
      <c r="Q40" s="73"/>
      <c r="R40" s="72"/>
      <c r="S40" s="77"/>
      <c r="T40" s="77"/>
      <c r="U40" s="77"/>
      <c r="V40" s="77"/>
      <c r="W40" s="77"/>
      <c r="X40" s="77"/>
      <c r="Y40" s="77"/>
      <c r="Z40" s="77"/>
      <c r="AA40" s="77"/>
      <c r="AB40" s="77"/>
      <c r="AC40" s="77"/>
      <c r="AD40" s="77"/>
      <c r="AE40" s="77"/>
      <c r="AF40" s="73"/>
      <c r="AG40" s="35"/>
      <c r="AH40" s="15"/>
      <c r="AI40" s="4"/>
      <c r="AJ40" s="5"/>
      <c r="AK40" s="21"/>
      <c r="AL40" s="5"/>
      <c r="AM40" s="5"/>
      <c r="AN40" s="5"/>
      <c r="AO40" s="5"/>
      <c r="AP40" s="5"/>
      <c r="AQ40" s="5"/>
      <c r="AR40" s="5"/>
      <c r="AS40" s="5"/>
      <c r="AT40" s="5"/>
      <c r="AU40" s="5"/>
      <c r="AV40" s="5"/>
      <c r="AW40" s="5"/>
      <c r="AX40" s="22"/>
      <c r="AY40" s="72"/>
      <c r="AZ40" s="73"/>
      <c r="BA40" s="72"/>
      <c r="BB40" s="77"/>
      <c r="BC40" s="77"/>
      <c r="BD40" s="77"/>
      <c r="BE40" s="77"/>
      <c r="BF40" s="77"/>
      <c r="BG40" s="77"/>
      <c r="BH40" s="77"/>
      <c r="BI40" s="77"/>
      <c r="BJ40" s="77"/>
      <c r="BK40" s="77"/>
      <c r="BL40" s="77"/>
      <c r="BM40" s="77"/>
      <c r="BN40" s="77"/>
      <c r="BO40" s="73"/>
      <c r="BP40" s="35"/>
      <c r="BQ40" s="35"/>
      <c r="BR40" s="13"/>
      <c r="BS40" s="5"/>
      <c r="BT40" s="36"/>
      <c r="BU40" s="52" t="s">
        <v>53</v>
      </c>
      <c r="BV40" s="52"/>
      <c r="BW40" s="52"/>
      <c r="BX40" s="52"/>
      <c r="BY40" s="52"/>
      <c r="BZ40" s="52"/>
      <c r="CA40" s="52"/>
      <c r="CB40" s="52"/>
      <c r="CC40" s="52"/>
      <c r="CD40" s="52"/>
      <c r="CE40" s="52"/>
      <c r="CF40" s="52"/>
      <c r="CG40" s="52"/>
      <c r="CH40" s="72"/>
      <c r="CI40" s="73"/>
      <c r="CJ40" s="72"/>
      <c r="CK40" s="77"/>
      <c r="CL40" s="77"/>
      <c r="CM40" s="77"/>
      <c r="CN40" s="77"/>
      <c r="CO40" s="77"/>
      <c r="CP40" s="77"/>
      <c r="CQ40" s="77"/>
      <c r="CR40" s="77"/>
      <c r="CS40" s="77"/>
      <c r="CT40" s="77"/>
      <c r="CU40" s="77"/>
      <c r="CV40" s="77"/>
      <c r="CW40" s="77"/>
      <c r="CX40" s="73"/>
      <c r="CY40" s="35"/>
      <c r="CZ40" s="15"/>
      <c r="DA40" s="2" t="s">
        <v>54</v>
      </c>
      <c r="DC40" s="2"/>
      <c r="DD40" s="2"/>
      <c r="DE40" s="2"/>
      <c r="DF40" s="2"/>
      <c r="DG40" s="2"/>
      <c r="DH40" s="2"/>
      <c r="DI40" s="2"/>
      <c r="DJ40" s="2"/>
      <c r="DK40" s="2"/>
      <c r="DL40" s="2"/>
    </row>
    <row r="41" spans="1:126" ht="15" customHeight="1" x14ac:dyDescent="0.15">
      <c r="A41" s="13"/>
      <c r="B41" s="21"/>
      <c r="C41" s="5"/>
      <c r="D41" s="5"/>
      <c r="E41" s="5"/>
      <c r="F41" s="5"/>
      <c r="G41" s="5"/>
      <c r="H41" s="5"/>
      <c r="I41" s="5"/>
      <c r="J41" s="5"/>
      <c r="K41" s="5"/>
      <c r="L41" s="5"/>
      <c r="M41" s="5"/>
      <c r="N41" s="5"/>
      <c r="O41" s="5"/>
      <c r="P41" s="72"/>
      <c r="Q41" s="73"/>
      <c r="R41" s="72"/>
      <c r="S41" s="77"/>
      <c r="T41" s="77"/>
      <c r="U41" s="77"/>
      <c r="V41" s="77"/>
      <c r="W41" s="77"/>
      <c r="X41" s="77"/>
      <c r="Y41" s="77"/>
      <c r="Z41" s="77"/>
      <c r="AA41" s="77"/>
      <c r="AB41" s="77"/>
      <c r="AC41" s="77"/>
      <c r="AD41" s="77"/>
      <c r="AE41" s="77"/>
      <c r="AF41" s="73"/>
      <c r="AG41" s="35"/>
      <c r="AH41" s="15"/>
      <c r="AI41" s="4"/>
      <c r="AJ41" s="5"/>
      <c r="AK41" s="21"/>
      <c r="AL41" s="5"/>
      <c r="AM41" s="5"/>
      <c r="AN41" s="5"/>
      <c r="AO41" s="5"/>
      <c r="AP41" s="5"/>
      <c r="AQ41" s="5"/>
      <c r="AR41" s="5"/>
      <c r="AS41" s="5"/>
      <c r="AT41" s="5"/>
      <c r="AU41" s="5"/>
      <c r="AV41" s="5"/>
      <c r="AW41" s="5"/>
      <c r="AX41" s="5"/>
      <c r="AY41" s="72"/>
      <c r="AZ41" s="73"/>
      <c r="BA41" s="72"/>
      <c r="BB41" s="77"/>
      <c r="BC41" s="77"/>
      <c r="BD41" s="77"/>
      <c r="BE41" s="77"/>
      <c r="BF41" s="77"/>
      <c r="BG41" s="77"/>
      <c r="BH41" s="77"/>
      <c r="BI41" s="77"/>
      <c r="BJ41" s="77"/>
      <c r="BK41" s="77"/>
      <c r="BL41" s="77"/>
      <c r="BM41" s="77"/>
      <c r="BN41" s="77"/>
      <c r="BO41" s="73"/>
      <c r="BP41" s="35"/>
      <c r="BQ41" s="35"/>
      <c r="BR41" s="13"/>
      <c r="BS41" s="5"/>
      <c r="BT41" s="21"/>
      <c r="BU41" s="5"/>
      <c r="BV41" s="5"/>
      <c r="BW41" s="5"/>
      <c r="BX41" s="5"/>
      <c r="BY41" s="5"/>
      <c r="BZ41" s="5"/>
      <c r="CA41" s="5"/>
      <c r="CB41" s="5"/>
      <c r="CC41" s="5"/>
      <c r="CD41" s="5"/>
      <c r="CE41" s="5"/>
      <c r="CF41" s="5"/>
      <c r="CG41" s="5"/>
      <c r="CH41" s="72"/>
      <c r="CI41" s="73"/>
      <c r="CJ41" s="72"/>
      <c r="CK41" s="77"/>
      <c r="CL41" s="77"/>
      <c r="CM41" s="77"/>
      <c r="CN41" s="77"/>
      <c r="CO41" s="77"/>
      <c r="CP41" s="77"/>
      <c r="CQ41" s="77"/>
      <c r="CR41" s="77"/>
      <c r="CS41" s="77"/>
      <c r="CT41" s="77"/>
      <c r="CU41" s="77"/>
      <c r="CV41" s="77"/>
      <c r="CW41" s="77"/>
      <c r="CX41" s="73"/>
      <c r="CY41" s="35"/>
      <c r="CZ41" s="15"/>
      <c r="DA41" s="5"/>
      <c r="DB41" s="2" t="s">
        <v>55</v>
      </c>
      <c r="DC41" s="2"/>
      <c r="DD41" s="2"/>
      <c r="DE41" s="2"/>
      <c r="DF41" s="2"/>
      <c r="DG41" s="2"/>
      <c r="DH41" s="2"/>
      <c r="DI41" s="2"/>
      <c r="DJ41" s="2"/>
      <c r="DK41" s="2"/>
      <c r="DL41" s="2"/>
    </row>
    <row r="42" spans="1:126" ht="15" customHeight="1" x14ac:dyDescent="0.15">
      <c r="A42" s="13"/>
      <c r="B42" s="21"/>
      <c r="C42" s="5"/>
      <c r="D42" s="5"/>
      <c r="E42" s="5"/>
      <c r="F42" s="5"/>
      <c r="G42" s="5"/>
      <c r="H42" s="5"/>
      <c r="I42" s="5"/>
      <c r="J42" s="5"/>
      <c r="K42" s="5"/>
      <c r="L42" s="5"/>
      <c r="M42" s="5"/>
      <c r="N42" s="5"/>
      <c r="O42" s="5"/>
      <c r="P42" s="72"/>
      <c r="Q42" s="73"/>
      <c r="R42" s="72"/>
      <c r="S42" s="77"/>
      <c r="T42" s="77"/>
      <c r="U42" s="77"/>
      <c r="V42" s="77"/>
      <c r="W42" s="77"/>
      <c r="X42" s="77"/>
      <c r="Y42" s="77"/>
      <c r="Z42" s="77"/>
      <c r="AA42" s="77"/>
      <c r="AB42" s="77"/>
      <c r="AC42" s="77"/>
      <c r="AD42" s="77"/>
      <c r="AE42" s="77"/>
      <c r="AF42" s="73"/>
      <c r="AG42" s="35"/>
      <c r="AH42" s="15"/>
      <c r="AI42" s="4"/>
      <c r="AJ42" s="5"/>
      <c r="AK42" s="21"/>
      <c r="AL42" s="5"/>
      <c r="AM42" s="5"/>
      <c r="AN42" s="5"/>
      <c r="AO42" s="5"/>
      <c r="AP42" s="5"/>
      <c r="AQ42" s="5"/>
      <c r="AR42" s="5"/>
      <c r="AS42" s="5"/>
      <c r="AT42" s="5"/>
      <c r="AU42" s="5"/>
      <c r="AV42" s="5"/>
      <c r="AW42" s="5"/>
      <c r="AX42" s="5"/>
      <c r="AY42" s="72"/>
      <c r="AZ42" s="73"/>
      <c r="BA42" s="72"/>
      <c r="BB42" s="77"/>
      <c r="BC42" s="77"/>
      <c r="BD42" s="77"/>
      <c r="BE42" s="77"/>
      <c r="BF42" s="77"/>
      <c r="BG42" s="77"/>
      <c r="BH42" s="77"/>
      <c r="BI42" s="77"/>
      <c r="BJ42" s="77"/>
      <c r="BK42" s="77"/>
      <c r="BL42" s="77"/>
      <c r="BM42" s="77"/>
      <c r="BN42" s="77"/>
      <c r="BO42" s="73"/>
      <c r="BP42" s="35"/>
      <c r="BQ42" s="35"/>
      <c r="BR42" s="13"/>
      <c r="BS42" s="5"/>
      <c r="BT42" s="21"/>
      <c r="BU42" s="5"/>
      <c r="BV42" s="5"/>
      <c r="BW42" s="5"/>
      <c r="BX42" s="5"/>
      <c r="BY42" s="5"/>
      <c r="BZ42" s="5"/>
      <c r="CA42" s="5"/>
      <c r="CB42" s="5"/>
      <c r="CC42" s="5"/>
      <c r="CD42" s="5"/>
      <c r="CE42" s="5"/>
      <c r="CF42" s="5"/>
      <c r="CG42" s="5"/>
      <c r="CH42" s="72"/>
      <c r="CI42" s="73"/>
      <c r="CJ42" s="72"/>
      <c r="CK42" s="77"/>
      <c r="CL42" s="77"/>
      <c r="CM42" s="77"/>
      <c r="CN42" s="77"/>
      <c r="CO42" s="77"/>
      <c r="CP42" s="77"/>
      <c r="CQ42" s="77"/>
      <c r="CR42" s="77"/>
      <c r="CS42" s="77"/>
      <c r="CT42" s="77"/>
      <c r="CU42" s="77"/>
      <c r="CV42" s="77"/>
      <c r="CW42" s="77"/>
      <c r="CX42" s="73"/>
      <c r="CY42" s="35"/>
      <c r="CZ42" s="15"/>
      <c r="DA42" s="5"/>
      <c r="DB42" s="2" t="s">
        <v>56</v>
      </c>
      <c r="DC42" s="2"/>
      <c r="DD42" s="2"/>
      <c r="DE42" s="2"/>
      <c r="DF42" s="2"/>
      <c r="DG42" s="2"/>
      <c r="DH42" s="2"/>
      <c r="DI42" s="2"/>
      <c r="DJ42" s="2"/>
      <c r="DK42" s="2"/>
      <c r="DL42" s="2"/>
    </row>
    <row r="43" spans="1:126" ht="15" customHeight="1" x14ac:dyDescent="0.15">
      <c r="A43" s="13"/>
      <c r="B43" s="21"/>
      <c r="C43" s="5"/>
      <c r="D43" s="5"/>
      <c r="E43" s="5"/>
      <c r="F43" s="5"/>
      <c r="G43" s="5"/>
      <c r="H43" s="5"/>
      <c r="I43" s="5"/>
      <c r="J43" s="5"/>
      <c r="K43" s="5"/>
      <c r="L43" s="5"/>
      <c r="M43" s="5"/>
      <c r="N43" s="5"/>
      <c r="O43" s="5"/>
      <c r="P43" s="74"/>
      <c r="Q43" s="75"/>
      <c r="R43" s="74"/>
      <c r="S43" s="78"/>
      <c r="T43" s="78"/>
      <c r="U43" s="78"/>
      <c r="V43" s="78"/>
      <c r="W43" s="78"/>
      <c r="X43" s="78"/>
      <c r="Y43" s="78"/>
      <c r="Z43" s="78"/>
      <c r="AA43" s="78"/>
      <c r="AB43" s="78"/>
      <c r="AC43" s="78"/>
      <c r="AD43" s="78"/>
      <c r="AE43" s="78"/>
      <c r="AF43" s="75"/>
      <c r="AG43" s="35"/>
      <c r="AH43" s="15"/>
      <c r="AI43" s="4"/>
      <c r="AJ43" s="5"/>
      <c r="AK43" s="21"/>
      <c r="AL43" s="5"/>
      <c r="AM43" s="5"/>
      <c r="AN43" s="5"/>
      <c r="AO43" s="5"/>
      <c r="AP43" s="5"/>
      <c r="AQ43" s="5"/>
      <c r="AR43" s="5"/>
      <c r="AS43" s="5"/>
      <c r="AT43" s="5"/>
      <c r="AU43" s="5"/>
      <c r="AV43" s="5"/>
      <c r="AW43" s="5"/>
      <c r="AX43" s="5"/>
      <c r="AY43" s="74"/>
      <c r="AZ43" s="75"/>
      <c r="BA43" s="74"/>
      <c r="BB43" s="78"/>
      <c r="BC43" s="78"/>
      <c r="BD43" s="78"/>
      <c r="BE43" s="78"/>
      <c r="BF43" s="78"/>
      <c r="BG43" s="78"/>
      <c r="BH43" s="78"/>
      <c r="BI43" s="78"/>
      <c r="BJ43" s="78"/>
      <c r="BK43" s="78"/>
      <c r="BL43" s="78"/>
      <c r="BM43" s="78"/>
      <c r="BN43" s="78"/>
      <c r="BO43" s="75"/>
      <c r="BP43" s="35"/>
      <c r="BQ43" s="35"/>
      <c r="BR43" s="13"/>
      <c r="BS43" s="5"/>
      <c r="BT43" s="21"/>
      <c r="BU43" s="5"/>
      <c r="BV43" s="5"/>
      <c r="BW43" s="5"/>
      <c r="BX43" s="5"/>
      <c r="BY43" s="5"/>
      <c r="BZ43" s="5"/>
      <c r="CA43" s="5"/>
      <c r="CB43" s="5"/>
      <c r="CC43" s="5"/>
      <c r="CD43" s="5"/>
      <c r="CE43" s="5"/>
      <c r="CF43" s="5"/>
      <c r="CG43" s="5"/>
      <c r="CH43" s="74"/>
      <c r="CI43" s="75"/>
      <c r="CJ43" s="74"/>
      <c r="CK43" s="78"/>
      <c r="CL43" s="78"/>
      <c r="CM43" s="78"/>
      <c r="CN43" s="78"/>
      <c r="CO43" s="78"/>
      <c r="CP43" s="78"/>
      <c r="CQ43" s="78"/>
      <c r="CR43" s="78"/>
      <c r="CS43" s="78"/>
      <c r="CT43" s="78"/>
      <c r="CU43" s="78"/>
      <c r="CV43" s="78"/>
      <c r="CW43" s="78"/>
      <c r="CX43" s="75"/>
      <c r="CY43" s="35"/>
      <c r="CZ43" s="15"/>
      <c r="DA43" s="5"/>
      <c r="DB43" s="2"/>
      <c r="DC43" s="2"/>
      <c r="DD43" s="2"/>
      <c r="DE43" s="2"/>
      <c r="DF43" s="2"/>
      <c r="DG43" s="2"/>
      <c r="DH43" s="2"/>
      <c r="DI43" s="2"/>
      <c r="DJ43" s="2"/>
      <c r="DK43" s="2"/>
      <c r="DL43" s="2"/>
    </row>
    <row r="44" spans="1:126" ht="9.9499999999999993" customHeight="1" x14ac:dyDescent="0.15">
      <c r="A44" s="13"/>
      <c r="B44" s="25"/>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26"/>
      <c r="AG44" s="5"/>
      <c r="AH44" s="15"/>
      <c r="AI44" s="4"/>
      <c r="AJ44" s="5"/>
      <c r="AK44" s="25"/>
      <c r="AL44" s="38"/>
      <c r="AM44" s="38"/>
      <c r="AN44" s="38"/>
      <c r="AO44" s="38"/>
      <c r="AP44" s="38"/>
      <c r="AQ44" s="38"/>
      <c r="AR44" s="38"/>
      <c r="AS44" s="38"/>
      <c r="AT44" s="38"/>
      <c r="AU44" s="38"/>
      <c r="AV44" s="38"/>
      <c r="AW44" s="38"/>
      <c r="AX44" s="38"/>
      <c r="AY44" s="38"/>
      <c r="AZ44" s="38"/>
      <c r="BA44" s="38"/>
      <c r="BB44" s="38"/>
      <c r="BC44" s="38"/>
      <c r="BD44" s="38"/>
      <c r="BE44" s="38"/>
      <c r="BF44" s="38"/>
      <c r="BG44" s="38"/>
      <c r="BH44" s="38"/>
      <c r="BI44" s="38"/>
      <c r="BJ44" s="38"/>
      <c r="BK44" s="38"/>
      <c r="BL44" s="38"/>
      <c r="BM44" s="38"/>
      <c r="BN44" s="38"/>
      <c r="BO44" s="26"/>
      <c r="BP44" s="5"/>
      <c r="BQ44" s="5"/>
      <c r="BR44" s="13"/>
      <c r="BS44" s="5"/>
      <c r="BT44" s="25"/>
      <c r="BU44" s="38"/>
      <c r="BV44" s="38"/>
      <c r="BW44" s="38"/>
      <c r="BX44" s="38"/>
      <c r="BY44" s="38"/>
      <c r="BZ44" s="38"/>
      <c r="CA44" s="38"/>
      <c r="CB44" s="38"/>
      <c r="CC44" s="38"/>
      <c r="CD44" s="38"/>
      <c r="CE44" s="38"/>
      <c r="CF44" s="38"/>
      <c r="CG44" s="38"/>
      <c r="CH44" s="38"/>
      <c r="CI44" s="38"/>
      <c r="CJ44" s="38"/>
      <c r="CK44" s="38"/>
      <c r="CL44" s="38"/>
      <c r="CM44" s="38"/>
      <c r="CN44" s="38"/>
      <c r="CO44" s="38"/>
      <c r="CP44" s="38"/>
      <c r="CQ44" s="38"/>
      <c r="CR44" s="38"/>
      <c r="CS44" s="38"/>
      <c r="CT44" s="38"/>
      <c r="CU44" s="38"/>
      <c r="CV44" s="38"/>
      <c r="CW44" s="38"/>
      <c r="CX44" s="26"/>
      <c r="CY44" s="5"/>
      <c r="CZ44" s="15"/>
      <c r="DA44" s="5"/>
      <c r="DB44" s="2"/>
      <c r="DC44" s="2"/>
      <c r="DD44" s="2"/>
      <c r="DE44" s="2"/>
      <c r="DF44" s="2"/>
      <c r="DG44" s="2"/>
      <c r="DH44" s="2"/>
      <c r="DI44" s="2"/>
      <c r="DJ44" s="2"/>
      <c r="DK44" s="2"/>
      <c r="DL44" s="2"/>
    </row>
    <row r="45" spans="1:126" ht="15" customHeight="1" x14ac:dyDescent="0.15">
      <c r="A45" s="13"/>
      <c r="B45" s="53" t="s">
        <v>57</v>
      </c>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39"/>
      <c r="AH45" s="15"/>
      <c r="AI45" s="4"/>
      <c r="AJ45" s="5"/>
      <c r="AK45" s="53" t="s">
        <v>58</v>
      </c>
      <c r="AL45" s="53"/>
      <c r="AM45" s="53"/>
      <c r="AN45" s="53"/>
      <c r="AO45" s="53"/>
      <c r="AP45" s="53"/>
      <c r="AQ45" s="53"/>
      <c r="AR45" s="53"/>
      <c r="AS45" s="53"/>
      <c r="AT45" s="53"/>
      <c r="AU45" s="53"/>
      <c r="AV45" s="53"/>
      <c r="AW45" s="53"/>
      <c r="AX45" s="53"/>
      <c r="AY45" s="53"/>
      <c r="AZ45" s="53"/>
      <c r="BA45" s="53"/>
      <c r="BB45" s="53"/>
      <c r="BC45" s="53"/>
      <c r="BD45" s="53"/>
      <c r="BE45" s="53"/>
      <c r="BF45" s="53"/>
      <c r="BG45" s="53"/>
      <c r="BH45" s="53"/>
      <c r="BI45" s="53"/>
      <c r="BJ45" s="53"/>
      <c r="BK45" s="53"/>
      <c r="BL45" s="53"/>
      <c r="BM45" s="53"/>
      <c r="BN45" s="53"/>
      <c r="BO45" s="53"/>
      <c r="BP45" s="39"/>
      <c r="BQ45" s="39"/>
      <c r="BR45" s="13"/>
      <c r="BS45" s="5"/>
      <c r="BT45" s="53" t="s">
        <v>59</v>
      </c>
      <c r="BU45" s="53"/>
      <c r="BV45" s="53"/>
      <c r="BW45" s="53"/>
      <c r="BX45" s="53"/>
      <c r="BY45" s="53"/>
      <c r="BZ45" s="53"/>
      <c r="CA45" s="53"/>
      <c r="CB45" s="53"/>
      <c r="CC45" s="53"/>
      <c r="CD45" s="53"/>
      <c r="CE45" s="53"/>
      <c r="CF45" s="53"/>
      <c r="CG45" s="53"/>
      <c r="CH45" s="53"/>
      <c r="CI45" s="53"/>
      <c r="CJ45" s="53"/>
      <c r="CK45" s="53"/>
      <c r="CL45" s="53"/>
      <c r="CM45" s="53"/>
      <c r="CN45" s="53"/>
      <c r="CO45" s="53"/>
      <c r="CP45" s="53"/>
      <c r="CQ45" s="53"/>
      <c r="CR45" s="53"/>
      <c r="CS45" s="53"/>
      <c r="CT45" s="53"/>
      <c r="CU45" s="53"/>
      <c r="CV45" s="53"/>
      <c r="CW45" s="53"/>
      <c r="CX45" s="53"/>
      <c r="CY45" s="39"/>
      <c r="CZ45" s="15"/>
      <c r="DA45" s="5"/>
      <c r="DB45" s="2"/>
      <c r="DC45" s="2"/>
      <c r="DD45" s="2"/>
      <c r="DE45" s="2"/>
      <c r="DF45" s="2"/>
      <c r="DG45" s="2"/>
      <c r="DH45" s="2"/>
      <c r="DI45" s="2"/>
      <c r="DJ45" s="2"/>
      <c r="DK45" s="2"/>
      <c r="DL45" s="2"/>
    </row>
    <row r="46" spans="1:126" ht="15" customHeight="1" x14ac:dyDescent="0.15">
      <c r="A46" s="40"/>
      <c r="B46" s="54"/>
      <c r="C46" s="54"/>
      <c r="D46" s="54"/>
      <c r="E46" s="54"/>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41"/>
      <c r="AH46" s="42"/>
      <c r="AI46" s="43"/>
      <c r="AJ46" s="44"/>
      <c r="AK46" s="54"/>
      <c r="AL46" s="54"/>
      <c r="AM46" s="54"/>
      <c r="AN46" s="54"/>
      <c r="AO46" s="54"/>
      <c r="AP46" s="54"/>
      <c r="AQ46" s="54"/>
      <c r="AR46" s="54"/>
      <c r="AS46" s="54"/>
      <c r="AT46" s="54"/>
      <c r="AU46" s="54"/>
      <c r="AV46" s="54"/>
      <c r="AW46" s="54"/>
      <c r="AX46" s="54"/>
      <c r="AY46" s="54"/>
      <c r="AZ46" s="54"/>
      <c r="BA46" s="54"/>
      <c r="BB46" s="54"/>
      <c r="BC46" s="54"/>
      <c r="BD46" s="54"/>
      <c r="BE46" s="54"/>
      <c r="BF46" s="54"/>
      <c r="BG46" s="54"/>
      <c r="BH46" s="54"/>
      <c r="BI46" s="54"/>
      <c r="BJ46" s="54"/>
      <c r="BK46" s="54"/>
      <c r="BL46" s="54"/>
      <c r="BM46" s="54"/>
      <c r="BN46" s="54"/>
      <c r="BO46" s="54"/>
      <c r="BP46" s="41"/>
      <c r="BQ46" s="41"/>
      <c r="BR46" s="40"/>
      <c r="BS46" s="44"/>
      <c r="BT46" s="54"/>
      <c r="BU46" s="54"/>
      <c r="BV46" s="54"/>
      <c r="BW46" s="54"/>
      <c r="BX46" s="54"/>
      <c r="BY46" s="54"/>
      <c r="BZ46" s="54"/>
      <c r="CA46" s="54"/>
      <c r="CB46" s="54"/>
      <c r="CC46" s="54"/>
      <c r="CD46" s="54"/>
      <c r="CE46" s="54"/>
      <c r="CF46" s="54"/>
      <c r="CG46" s="54"/>
      <c r="CH46" s="54"/>
      <c r="CI46" s="54"/>
      <c r="CJ46" s="54"/>
      <c r="CK46" s="54"/>
      <c r="CL46" s="54"/>
      <c r="CM46" s="54"/>
      <c r="CN46" s="54"/>
      <c r="CO46" s="54"/>
      <c r="CP46" s="54"/>
      <c r="CQ46" s="54"/>
      <c r="CR46" s="54"/>
      <c r="CS46" s="54"/>
      <c r="CT46" s="54"/>
      <c r="CU46" s="54"/>
      <c r="CV46" s="54"/>
      <c r="CW46" s="54"/>
      <c r="CX46" s="54"/>
      <c r="CY46" s="41"/>
      <c r="CZ46" s="42"/>
      <c r="DA46" s="5"/>
      <c r="DB46" s="2"/>
      <c r="DC46" s="2"/>
      <c r="DD46" s="2"/>
      <c r="DE46" s="2"/>
      <c r="DF46" s="2"/>
      <c r="DG46" s="2"/>
      <c r="DH46" s="2"/>
      <c r="DI46" s="2"/>
      <c r="DJ46" s="2"/>
      <c r="DK46" s="2"/>
      <c r="DL46" s="2"/>
    </row>
    <row r="47" spans="1:126" ht="15" customHeight="1" x14ac:dyDescent="0.15">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4"/>
      <c r="AK47" s="4"/>
      <c r="AL47" s="4"/>
      <c r="AM47" s="4"/>
      <c r="AN47" s="4"/>
      <c r="AO47" s="4"/>
      <c r="AP47" s="4"/>
      <c r="AQ47" s="4"/>
      <c r="AR47" s="4"/>
      <c r="AS47" s="4"/>
      <c r="AT47" s="4"/>
      <c r="AU47" s="4"/>
      <c r="AV47" s="4"/>
      <c r="DB47" s="2"/>
      <c r="DC47" s="2"/>
      <c r="DD47" s="2"/>
      <c r="DE47" s="2"/>
      <c r="DF47" s="2"/>
      <c r="DG47" s="2"/>
      <c r="DH47" s="2"/>
      <c r="DI47" s="2"/>
      <c r="DJ47" s="2"/>
      <c r="DK47" s="2"/>
      <c r="DL47" s="2"/>
    </row>
    <row r="48" spans="1:126" ht="15" customHeight="1" x14ac:dyDescent="0.15">
      <c r="A48" s="5"/>
      <c r="B48" s="45" t="s">
        <v>66</v>
      </c>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row>
    <row r="49" spans="1:105" ht="15" customHeight="1" x14ac:dyDescent="0.15">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row>
    <row r="50" spans="1:105" ht="15" customHeight="1" x14ac:dyDescent="0.15">
      <c r="A50" s="55" t="s">
        <v>34</v>
      </c>
      <c r="B50" s="55"/>
      <c r="C50" s="55"/>
      <c r="D50" s="55"/>
      <c r="E50" s="55"/>
      <c r="F50" s="55"/>
      <c r="G50" s="55"/>
      <c r="H50" s="55"/>
      <c r="I50" s="55"/>
      <c r="Z50" s="14"/>
      <c r="AA50" s="14"/>
      <c r="AB50" s="14"/>
      <c r="AC50" s="14"/>
      <c r="AD50" s="14"/>
      <c r="AE50" s="14"/>
      <c r="AF50" s="14"/>
      <c r="AG50" s="14"/>
      <c r="AH50" s="14"/>
      <c r="AI50" s="14"/>
      <c r="AJ50" s="14"/>
      <c r="AK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4"/>
      <c r="CF50" s="4"/>
      <c r="CG50" s="4"/>
      <c r="CH50" s="4"/>
      <c r="CI50" s="4"/>
      <c r="CJ50" s="4"/>
      <c r="CK50" s="4"/>
      <c r="CL50" s="4"/>
      <c r="CM50" s="4"/>
      <c r="CN50" s="4"/>
      <c r="CO50" s="4"/>
      <c r="CP50" s="4"/>
      <c r="CQ50" s="4"/>
      <c r="CR50" s="4"/>
      <c r="CS50" s="4"/>
      <c r="CT50" s="4"/>
      <c r="CU50" s="4"/>
      <c r="CV50" s="4"/>
      <c r="CW50" s="4"/>
      <c r="CX50" s="4"/>
      <c r="CY50" s="4"/>
      <c r="CZ50" s="4"/>
      <c r="DA50" s="4"/>
    </row>
    <row r="51" spans="1:105" ht="15" customHeight="1" x14ac:dyDescent="0.15">
      <c r="A51" s="46"/>
      <c r="B51" s="46"/>
      <c r="C51" s="46"/>
      <c r="D51" s="46"/>
      <c r="E51" s="46"/>
      <c r="F51" s="46"/>
      <c r="G51" s="46"/>
      <c r="H51" s="46"/>
      <c r="I51" s="46"/>
      <c r="Z51" s="14"/>
      <c r="AA51" s="14"/>
      <c r="AB51" s="14"/>
      <c r="AC51" s="14"/>
      <c r="AD51" s="14"/>
      <c r="AE51" s="14"/>
      <c r="AF51" s="14"/>
      <c r="AG51" s="14"/>
      <c r="AH51" s="14"/>
      <c r="AI51" s="14"/>
      <c r="AJ51" s="14"/>
      <c r="AK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4"/>
      <c r="CF51" s="4"/>
      <c r="CG51" s="4"/>
      <c r="CH51" s="4"/>
      <c r="CI51" s="4"/>
      <c r="CJ51" s="4"/>
      <c r="CK51" s="4"/>
      <c r="CL51" s="4"/>
      <c r="CM51" s="4"/>
      <c r="CN51" s="4"/>
      <c r="CO51" s="4"/>
      <c r="CP51" s="4"/>
      <c r="CQ51" s="4"/>
      <c r="CR51" s="4"/>
      <c r="CS51" s="4"/>
      <c r="CT51" s="4"/>
      <c r="CU51" s="4"/>
      <c r="CV51" s="4"/>
      <c r="CW51" s="4"/>
      <c r="CX51" s="4"/>
      <c r="CY51" s="4"/>
      <c r="CZ51" s="4"/>
      <c r="DA51" s="4"/>
    </row>
    <row r="52" spans="1:105" ht="15" customHeight="1" x14ac:dyDescent="0.15">
      <c r="A52" s="46" t="s">
        <v>60</v>
      </c>
      <c r="B52" s="46"/>
      <c r="C52" s="46"/>
      <c r="D52" s="46"/>
      <c r="E52" s="46"/>
      <c r="F52" s="46"/>
      <c r="G52" s="46"/>
      <c r="H52" s="46"/>
      <c r="I52" s="46"/>
      <c r="Z52" s="14"/>
      <c r="AA52" s="14"/>
      <c r="AB52" s="14"/>
      <c r="AC52" s="14"/>
      <c r="AD52" s="14"/>
      <c r="AE52" s="14"/>
      <c r="AF52" s="14"/>
      <c r="AG52" s="14"/>
      <c r="AH52" s="14"/>
      <c r="AI52" s="14"/>
      <c r="AJ52" s="14"/>
      <c r="AK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4"/>
      <c r="CF52" s="4"/>
      <c r="CG52" s="4"/>
      <c r="CH52" s="4"/>
      <c r="CI52" s="4"/>
      <c r="CJ52" s="4"/>
      <c r="CK52" s="4"/>
      <c r="CL52" s="4"/>
      <c r="CM52" s="4"/>
      <c r="CN52" s="4"/>
      <c r="CO52" s="4"/>
      <c r="CP52" s="4"/>
      <c r="CQ52" s="4"/>
      <c r="CR52" s="4"/>
      <c r="CS52" s="4"/>
      <c r="CT52" s="4"/>
      <c r="CU52" s="4"/>
      <c r="CV52" s="4"/>
      <c r="CW52" s="4"/>
      <c r="CX52" s="4"/>
      <c r="CY52" s="4"/>
      <c r="CZ52" s="4"/>
      <c r="DA52" s="4"/>
    </row>
    <row r="53" spans="1:105" ht="15" customHeight="1" x14ac:dyDescent="0.15">
      <c r="A53" s="46" t="s">
        <v>61</v>
      </c>
      <c r="B53" s="47"/>
      <c r="C53" s="47"/>
      <c r="D53" s="47"/>
      <c r="E53" s="47"/>
      <c r="F53" s="47"/>
      <c r="G53" s="47"/>
      <c r="H53" s="47"/>
      <c r="I53" s="47"/>
      <c r="Z53" s="8"/>
      <c r="AA53" s="8"/>
      <c r="AB53" s="8"/>
      <c r="AC53" s="8"/>
      <c r="AD53" s="8"/>
      <c r="AE53" s="8"/>
      <c r="AF53" s="8"/>
      <c r="AG53" s="8"/>
      <c r="AH53" s="8"/>
      <c r="AI53" s="8"/>
      <c r="AJ53" s="8"/>
      <c r="AK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8"/>
      <c r="BV53" s="8"/>
      <c r="BW53" s="8"/>
      <c r="BX53" s="8"/>
      <c r="BY53" s="8"/>
      <c r="BZ53" s="8"/>
      <c r="CA53" s="8"/>
      <c r="CB53" s="8"/>
      <c r="CC53" s="8"/>
      <c r="CD53" s="8"/>
    </row>
    <row r="54" spans="1:105" ht="15" customHeight="1" x14ac:dyDescent="0.15">
      <c r="A54" s="47" t="s">
        <v>37</v>
      </c>
      <c r="B54" s="47"/>
      <c r="C54" s="47"/>
      <c r="D54" s="47"/>
      <c r="E54" s="47"/>
      <c r="F54" s="47"/>
      <c r="G54" s="47"/>
      <c r="H54" s="47"/>
      <c r="I54" s="47"/>
      <c r="Z54" s="8"/>
      <c r="AA54" s="8"/>
      <c r="AB54" s="8"/>
      <c r="AC54" s="8"/>
      <c r="AD54" s="8"/>
      <c r="AE54" s="8"/>
      <c r="AF54" s="8"/>
      <c r="AG54" s="8"/>
      <c r="AH54" s="8"/>
      <c r="AI54" s="8"/>
      <c r="AJ54" s="8"/>
      <c r="AK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c r="BW54" s="8"/>
      <c r="BX54" s="8"/>
      <c r="BY54" s="8"/>
      <c r="BZ54" s="8"/>
      <c r="CA54" s="8"/>
      <c r="CB54" s="8"/>
      <c r="CC54" s="8"/>
      <c r="CD54" s="8"/>
    </row>
    <row r="55" spans="1:105" ht="15" customHeight="1" x14ac:dyDescent="0.15">
      <c r="A55" s="47" t="s">
        <v>62</v>
      </c>
      <c r="B55" s="47"/>
      <c r="C55" s="47"/>
      <c r="D55" s="47"/>
      <c r="E55" s="47"/>
      <c r="F55" s="47"/>
      <c r="G55" s="47"/>
      <c r="H55" s="47"/>
      <c r="I55" s="47"/>
      <c r="Z55" s="8"/>
      <c r="AA55" s="8"/>
      <c r="AB55" s="8"/>
      <c r="AC55" s="8"/>
      <c r="AD55" s="8"/>
      <c r="AE55" s="8"/>
      <c r="AF55" s="8"/>
      <c r="AG55" s="8"/>
      <c r="AH55" s="8"/>
      <c r="AI55" s="8"/>
      <c r="AJ55" s="8"/>
      <c r="AK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c r="BW55" s="8"/>
      <c r="BX55" s="8"/>
      <c r="BY55" s="8"/>
      <c r="BZ55" s="8"/>
      <c r="CA55" s="8"/>
      <c r="CB55" s="8"/>
      <c r="CC55" s="8"/>
      <c r="CD55" s="8"/>
    </row>
    <row r="56" spans="1:105" ht="15" customHeight="1" x14ac:dyDescent="0.15">
      <c r="A56" s="47" t="s">
        <v>63</v>
      </c>
      <c r="B56" s="47"/>
      <c r="C56" s="47"/>
      <c r="D56" s="47"/>
      <c r="E56" s="47"/>
      <c r="F56" s="47"/>
      <c r="G56" s="47"/>
      <c r="H56" s="47"/>
      <c r="I56" s="47"/>
      <c r="AE56" s="8"/>
      <c r="AF56" s="8"/>
      <c r="AG56" s="8"/>
      <c r="AH56" s="8"/>
      <c r="AI56" s="8"/>
      <c r="AJ56" s="8"/>
      <c r="AK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c r="BW56" s="8"/>
      <c r="BX56" s="8"/>
      <c r="BY56" s="8"/>
      <c r="BZ56" s="8"/>
      <c r="CA56" s="8"/>
      <c r="CB56" s="8"/>
      <c r="CC56" s="8"/>
      <c r="CD56" s="8"/>
    </row>
    <row r="57" spans="1:105" ht="15" customHeight="1" x14ac:dyDescent="0.15">
      <c r="A57" s="47" t="s">
        <v>64</v>
      </c>
      <c r="B57" s="47"/>
      <c r="C57" s="47"/>
      <c r="D57" s="47"/>
      <c r="E57" s="47"/>
      <c r="F57" s="47"/>
      <c r="G57" s="47"/>
      <c r="H57" s="47"/>
      <c r="I57" s="47"/>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c r="BW57" s="8"/>
      <c r="BX57" s="8"/>
      <c r="BY57" s="8"/>
      <c r="BZ57" s="8"/>
      <c r="CA57" s="8"/>
      <c r="CB57" s="8"/>
      <c r="CC57" s="8"/>
      <c r="CD57" s="8"/>
    </row>
    <row r="58" spans="1:105" ht="15" customHeight="1" x14ac:dyDescent="0.15">
      <c r="A58" s="47" t="s">
        <v>68</v>
      </c>
      <c r="B58" s="47"/>
      <c r="C58" s="47"/>
      <c r="D58" s="47"/>
      <c r="E58" s="47"/>
      <c r="F58" s="47"/>
      <c r="G58" s="47"/>
      <c r="H58" s="47"/>
      <c r="I58" s="47"/>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c r="BT58" s="8"/>
      <c r="BU58" s="8"/>
      <c r="BV58" s="8"/>
      <c r="BW58" s="8"/>
      <c r="BX58" s="8"/>
      <c r="BY58" s="8"/>
      <c r="BZ58" s="8"/>
      <c r="CA58" s="8"/>
      <c r="CB58" s="8"/>
      <c r="CC58" s="8"/>
      <c r="CD58" s="8"/>
    </row>
    <row r="59" spans="1:105" ht="15" customHeight="1" x14ac:dyDescent="0.15">
      <c r="A59" s="47" t="s">
        <v>65</v>
      </c>
      <c r="B59" s="47"/>
      <c r="C59" s="47"/>
      <c r="D59" s="47"/>
      <c r="E59" s="47"/>
      <c r="F59" s="47"/>
      <c r="G59" s="47"/>
      <c r="H59" s="47"/>
      <c r="I59" s="47"/>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c r="BT59" s="8"/>
      <c r="BU59" s="8"/>
      <c r="BV59" s="8"/>
      <c r="BW59" s="8"/>
      <c r="BX59" s="8"/>
      <c r="BY59" s="8"/>
      <c r="BZ59" s="8"/>
      <c r="CA59" s="8"/>
      <c r="CB59" s="8"/>
      <c r="CC59" s="8"/>
      <c r="CD59" s="8"/>
    </row>
    <row r="60" spans="1:105" ht="15" customHeight="1" x14ac:dyDescent="0.15">
      <c r="B60" s="8"/>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c r="BT60" s="8"/>
      <c r="BU60" s="8"/>
      <c r="BV60" s="8"/>
      <c r="BW60" s="8"/>
      <c r="BX60" s="8"/>
      <c r="BY60" s="8"/>
      <c r="BZ60" s="8"/>
      <c r="CA60" s="8"/>
      <c r="CB60" s="8"/>
      <c r="CC60" s="8"/>
      <c r="CD60" s="8"/>
    </row>
    <row r="61" spans="1:105" ht="15" customHeight="1" x14ac:dyDescent="0.15">
      <c r="B61" s="8"/>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c r="BT61" s="8"/>
      <c r="BU61" s="8"/>
      <c r="BV61" s="8"/>
      <c r="BW61" s="8"/>
      <c r="BX61" s="8"/>
      <c r="BY61" s="8"/>
      <c r="BZ61" s="8"/>
      <c r="CA61" s="8"/>
      <c r="CB61" s="8"/>
      <c r="CC61" s="8"/>
      <c r="CD61" s="8"/>
    </row>
    <row r="62" spans="1:105" ht="15" customHeight="1" x14ac:dyDescent="0.15">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c r="BU62" s="8"/>
      <c r="BV62" s="8"/>
      <c r="BW62" s="8"/>
      <c r="BX62" s="8"/>
      <c r="BY62" s="8"/>
      <c r="BZ62" s="8"/>
      <c r="CA62" s="8"/>
      <c r="CB62" s="8"/>
      <c r="CC62" s="8"/>
      <c r="CD62" s="8"/>
    </row>
    <row r="63" spans="1:105" ht="15" customHeight="1" x14ac:dyDescent="0.15">
      <c r="B63" s="8"/>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8"/>
      <c r="BT63" s="8"/>
      <c r="BU63" s="8"/>
      <c r="BV63" s="8"/>
      <c r="BW63" s="8"/>
      <c r="BX63" s="8"/>
      <c r="BY63" s="8"/>
      <c r="BZ63" s="8"/>
      <c r="CA63" s="8"/>
      <c r="CB63" s="8"/>
      <c r="CC63" s="8"/>
      <c r="CD63" s="8"/>
    </row>
    <row r="64" spans="1:105" ht="15" customHeight="1" x14ac:dyDescent="0.15">
      <c r="B64" s="8"/>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c r="BS64" s="8"/>
      <c r="BT64" s="8"/>
      <c r="BU64" s="8"/>
      <c r="BV64" s="8"/>
      <c r="BW64" s="8"/>
      <c r="BX64" s="8"/>
      <c r="BY64" s="8"/>
      <c r="BZ64" s="8"/>
      <c r="CA64" s="8"/>
      <c r="CB64" s="8"/>
      <c r="CC64" s="8"/>
      <c r="CD64" s="8"/>
    </row>
    <row r="65" spans="2:82" ht="15" customHeight="1" x14ac:dyDescent="0.15">
      <c r="B65" s="8"/>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c r="BR65" s="8"/>
      <c r="BS65" s="8"/>
      <c r="BT65" s="8"/>
      <c r="BU65" s="8"/>
      <c r="BV65" s="8"/>
      <c r="BW65" s="8"/>
      <c r="BX65" s="8"/>
      <c r="BY65" s="8"/>
      <c r="BZ65" s="8"/>
      <c r="CA65" s="8"/>
      <c r="CB65" s="8"/>
      <c r="CC65" s="8"/>
      <c r="CD65" s="8"/>
    </row>
    <row r="66" spans="2:82" ht="15" customHeight="1" x14ac:dyDescent="0.15">
      <c r="B66" s="8"/>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c r="BR66" s="8"/>
      <c r="BS66" s="8"/>
      <c r="BT66" s="8"/>
      <c r="BU66" s="8"/>
      <c r="BV66" s="8"/>
      <c r="BW66" s="8"/>
      <c r="BX66" s="8"/>
      <c r="BY66" s="8"/>
      <c r="BZ66" s="8"/>
      <c r="CA66" s="8"/>
      <c r="CB66" s="8"/>
      <c r="CC66" s="8"/>
      <c r="CD66" s="8"/>
    </row>
    <row r="67" spans="2:82" ht="15" customHeight="1" x14ac:dyDescent="0.15">
      <c r="B67" s="8"/>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c r="BR67" s="8"/>
      <c r="BS67" s="8"/>
      <c r="BT67" s="8"/>
      <c r="BU67" s="8"/>
      <c r="BV67" s="8"/>
      <c r="BW67" s="8"/>
      <c r="BX67" s="8"/>
      <c r="BY67" s="8"/>
      <c r="BZ67" s="8"/>
      <c r="CA67" s="8"/>
      <c r="CB67" s="8"/>
      <c r="CC67" s="8"/>
      <c r="CD67" s="8"/>
    </row>
    <row r="68" spans="2:82" ht="15" customHeight="1" x14ac:dyDescent="0.15">
      <c r="B68" s="8"/>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c r="BF68" s="8"/>
      <c r="BG68" s="8"/>
      <c r="BH68" s="8"/>
      <c r="BI68" s="8"/>
      <c r="BJ68" s="8"/>
      <c r="BK68" s="8"/>
      <c r="BL68" s="8"/>
      <c r="BM68" s="8"/>
      <c r="BN68" s="8"/>
      <c r="BO68" s="8"/>
      <c r="BP68" s="8"/>
      <c r="BQ68" s="8"/>
      <c r="BR68" s="8"/>
      <c r="BS68" s="8"/>
      <c r="BT68" s="8"/>
      <c r="BU68" s="8"/>
      <c r="BV68" s="8"/>
      <c r="BW68" s="8"/>
      <c r="BX68" s="8"/>
      <c r="BY68" s="8"/>
      <c r="BZ68" s="8"/>
      <c r="CA68" s="8"/>
      <c r="CB68" s="8"/>
      <c r="CC68" s="8"/>
      <c r="CD68" s="8"/>
    </row>
    <row r="69" spans="2:82" ht="15" customHeight="1" x14ac:dyDescent="0.15">
      <c r="B69" s="8"/>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8"/>
      <c r="BE69" s="8"/>
      <c r="BF69" s="8"/>
      <c r="BG69" s="8"/>
      <c r="BH69" s="8"/>
      <c r="BI69" s="8"/>
      <c r="BJ69" s="8"/>
      <c r="BK69" s="8"/>
      <c r="BL69" s="8"/>
      <c r="BM69" s="8"/>
      <c r="BN69" s="8"/>
      <c r="BO69" s="8"/>
      <c r="BP69" s="8"/>
      <c r="BQ69" s="8"/>
      <c r="BR69" s="8"/>
      <c r="BS69" s="8"/>
      <c r="BT69" s="8"/>
      <c r="BU69" s="8"/>
      <c r="BV69" s="8"/>
      <c r="BW69" s="8"/>
      <c r="BX69" s="8"/>
      <c r="BY69" s="8"/>
      <c r="BZ69" s="8"/>
      <c r="CA69" s="8"/>
      <c r="CB69" s="8"/>
      <c r="CC69" s="8"/>
      <c r="CD69" s="8"/>
    </row>
    <row r="70" spans="2:82" ht="15" customHeight="1" x14ac:dyDescent="0.15">
      <c r="B70" s="8"/>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8"/>
      <c r="BE70" s="8"/>
      <c r="BF70" s="8"/>
      <c r="BG70" s="8"/>
      <c r="BH70" s="8"/>
      <c r="BI70" s="8"/>
      <c r="BJ70" s="8"/>
      <c r="BK70" s="8"/>
      <c r="BL70" s="8"/>
      <c r="BM70" s="8"/>
      <c r="BN70" s="8"/>
      <c r="BO70" s="8"/>
      <c r="BP70" s="8"/>
      <c r="BQ70" s="8"/>
      <c r="BR70" s="8"/>
      <c r="BS70" s="8"/>
      <c r="BT70" s="8"/>
      <c r="BU70" s="8"/>
      <c r="BV70" s="8"/>
      <c r="BW70" s="8"/>
      <c r="BX70" s="8"/>
      <c r="BY70" s="8"/>
      <c r="BZ70" s="8"/>
      <c r="CA70" s="8"/>
      <c r="CB70" s="8"/>
      <c r="CC70" s="8"/>
      <c r="CD70" s="8"/>
    </row>
    <row r="71" spans="2:82" ht="15" customHeight="1" x14ac:dyDescent="0.15">
      <c r="B71" s="8"/>
      <c r="C71" s="8"/>
      <c r="D71" s="8"/>
      <c r="E71" s="8"/>
      <c r="F71" s="8"/>
      <c r="G71" s="8"/>
      <c r="H71" s="8"/>
      <c r="I71" s="8"/>
      <c r="J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c r="BA71" s="8"/>
      <c r="BB71" s="8"/>
      <c r="BC71" s="8"/>
      <c r="BD71" s="8"/>
      <c r="BE71" s="8"/>
      <c r="BF71" s="8"/>
      <c r="BG71" s="8"/>
      <c r="BH71" s="8"/>
      <c r="BI71" s="8"/>
      <c r="BJ71" s="8"/>
      <c r="BK71" s="8"/>
      <c r="BL71" s="8"/>
      <c r="BM71" s="8"/>
      <c r="BN71" s="8"/>
      <c r="BO71" s="8"/>
      <c r="BP71" s="8"/>
      <c r="BQ71" s="8"/>
      <c r="BR71" s="8"/>
      <c r="BS71" s="8"/>
      <c r="BT71" s="8"/>
      <c r="BU71" s="8"/>
      <c r="BV71" s="8"/>
      <c r="BW71" s="8"/>
      <c r="BX71" s="8"/>
      <c r="BY71" s="8"/>
      <c r="BZ71" s="8"/>
      <c r="CA71" s="8"/>
      <c r="CB71" s="8"/>
      <c r="CC71" s="8"/>
      <c r="CD71" s="8"/>
    </row>
    <row r="72" spans="2:82" ht="15" customHeight="1" x14ac:dyDescent="0.15">
      <c r="AL72" s="8"/>
    </row>
  </sheetData>
  <sheetProtection selectLockedCells="1"/>
  <mergeCells count="350">
    <mergeCell ref="DA31:DL33"/>
    <mergeCell ref="DA35:DL36"/>
    <mergeCell ref="AU5:BC5"/>
    <mergeCell ref="BD5:BR5"/>
    <mergeCell ref="AU6:BC6"/>
    <mergeCell ref="BD6:BR6"/>
    <mergeCell ref="AU2:BC2"/>
    <mergeCell ref="BD2:BR2"/>
    <mergeCell ref="BZ2:CH2"/>
    <mergeCell ref="CI2:CW2"/>
    <mergeCell ref="AU3:BC3"/>
    <mergeCell ref="BD3:BR3"/>
    <mergeCell ref="BZ28:CO28"/>
    <mergeCell ref="CP28:CX28"/>
    <mergeCell ref="CU30:CX30"/>
    <mergeCell ref="CW31:CX31"/>
    <mergeCell ref="CM31:CN31"/>
    <mergeCell ref="CO31:CP31"/>
    <mergeCell ref="CW32:CX32"/>
    <mergeCell ref="AX34:AY34"/>
    <mergeCell ref="AZ34:BA34"/>
    <mergeCell ref="CU34:CV34"/>
    <mergeCell ref="CW34:CX34"/>
    <mergeCell ref="CK34:CL34"/>
    <mergeCell ref="B11:F11"/>
    <mergeCell ref="AK11:AO11"/>
    <mergeCell ref="BT11:BX11"/>
    <mergeCell ref="B12:F12"/>
    <mergeCell ref="L12:V12"/>
    <mergeCell ref="AK12:AO12"/>
    <mergeCell ref="AU12:BE12"/>
    <mergeCell ref="BT12:BX12"/>
    <mergeCell ref="AU4:BC4"/>
    <mergeCell ref="BD4:BR4"/>
    <mergeCell ref="B15:R15"/>
    <mergeCell ref="S15:AF15"/>
    <mergeCell ref="AK15:BA15"/>
    <mergeCell ref="BB15:BO15"/>
    <mergeCell ref="BT15:CJ15"/>
    <mergeCell ref="CK15:CX15"/>
    <mergeCell ref="CD12:CN12"/>
    <mergeCell ref="B13:F13"/>
    <mergeCell ref="G13:AA14"/>
    <mergeCell ref="AK13:AO13"/>
    <mergeCell ref="AP13:BJ14"/>
    <mergeCell ref="BT13:BX13"/>
    <mergeCell ref="BY13:CS14"/>
    <mergeCell ref="B14:F14"/>
    <mergeCell ref="AK14:AO14"/>
    <mergeCell ref="BT14:BX14"/>
    <mergeCell ref="C18:AE19"/>
    <mergeCell ref="AL18:BN19"/>
    <mergeCell ref="BU18:CW19"/>
    <mergeCell ref="C20:AE22"/>
    <mergeCell ref="AL20:BN22"/>
    <mergeCell ref="BU20:CW22"/>
    <mergeCell ref="B16:R17"/>
    <mergeCell ref="S16:AF17"/>
    <mergeCell ref="AK16:BA17"/>
    <mergeCell ref="BB16:BO17"/>
    <mergeCell ref="BT16:CJ17"/>
    <mergeCell ref="CK16:CX17"/>
    <mergeCell ref="C24:AB26"/>
    <mergeCell ref="AC24:AE26"/>
    <mergeCell ref="AL24:BK26"/>
    <mergeCell ref="BL24:BN26"/>
    <mergeCell ref="BU24:CT26"/>
    <mergeCell ref="CU24:CW26"/>
    <mergeCell ref="B27:G27"/>
    <mergeCell ref="H27:W27"/>
    <mergeCell ref="DA21:DL24"/>
    <mergeCell ref="DA26:DL29"/>
    <mergeCell ref="B29:U29"/>
    <mergeCell ref="V29:AF29"/>
    <mergeCell ref="AK29:BD29"/>
    <mergeCell ref="BE29:BO29"/>
    <mergeCell ref="BT29:CM29"/>
    <mergeCell ref="CN29:CX29"/>
    <mergeCell ref="CP27:CX27"/>
    <mergeCell ref="B28:G28"/>
    <mergeCell ref="H28:W28"/>
    <mergeCell ref="X28:AF28"/>
    <mergeCell ref="AK28:AP28"/>
    <mergeCell ref="AQ28:BF28"/>
    <mergeCell ref="BG28:BO28"/>
    <mergeCell ref="BT28:BY28"/>
    <mergeCell ref="X27:AF27"/>
    <mergeCell ref="AK27:AP27"/>
    <mergeCell ref="AQ27:BF27"/>
    <mergeCell ref="BG27:BO27"/>
    <mergeCell ref="BT27:BY27"/>
    <mergeCell ref="BZ27:CO27"/>
    <mergeCell ref="BT30:CA30"/>
    <mergeCell ref="CD30:CK30"/>
    <mergeCell ref="CL30:CM30"/>
    <mergeCell ref="BL30:BO30"/>
    <mergeCell ref="B31:H31"/>
    <mergeCell ref="I31:J31"/>
    <mergeCell ref="K31:L31"/>
    <mergeCell ref="M31:N31"/>
    <mergeCell ref="O31:P31"/>
    <mergeCell ref="AK30:AR30"/>
    <mergeCell ref="AS30:AT30"/>
    <mergeCell ref="AU30:BB30"/>
    <mergeCell ref="BC30:BD30"/>
    <mergeCell ref="B30:I30"/>
    <mergeCell ref="J30:K30"/>
    <mergeCell ref="L30:S30"/>
    <mergeCell ref="T30:U30"/>
    <mergeCell ref="AC30:AF30"/>
    <mergeCell ref="Q31:R31"/>
    <mergeCell ref="S31:T31"/>
    <mergeCell ref="U31:V31"/>
    <mergeCell ref="W31:X31"/>
    <mergeCell ref="B32:H32"/>
    <mergeCell ref="I32:J32"/>
    <mergeCell ref="K32:L32"/>
    <mergeCell ref="M32:N32"/>
    <mergeCell ref="O32:P32"/>
    <mergeCell ref="CE31:CF31"/>
    <mergeCell ref="CG31:CH31"/>
    <mergeCell ref="CI31:CJ31"/>
    <mergeCell ref="CK31:CL31"/>
    <mergeCell ref="BJ31:BK31"/>
    <mergeCell ref="BL31:BM31"/>
    <mergeCell ref="BN31:BO31"/>
    <mergeCell ref="BT31:BZ31"/>
    <mergeCell ref="CA31:CB31"/>
    <mergeCell ref="CC31:CD31"/>
    <mergeCell ref="AX31:AY31"/>
    <mergeCell ref="AZ31:BA31"/>
    <mergeCell ref="BB31:BC31"/>
    <mergeCell ref="BD31:BE31"/>
    <mergeCell ref="BF31:BG31"/>
    <mergeCell ref="Q32:R32"/>
    <mergeCell ref="S32:T32"/>
    <mergeCell ref="U32:V32"/>
    <mergeCell ref="W32:X32"/>
    <mergeCell ref="Y32:Z32"/>
    <mergeCell ref="AA32:AB32"/>
    <mergeCell ref="CQ31:CR31"/>
    <mergeCell ref="CS31:CT31"/>
    <mergeCell ref="CU31:CV31"/>
    <mergeCell ref="BH31:BI31"/>
    <mergeCell ref="AC31:AD31"/>
    <mergeCell ref="AE31:AF31"/>
    <mergeCell ref="AK31:AQ31"/>
    <mergeCell ref="AR31:AS31"/>
    <mergeCell ref="AT31:AU31"/>
    <mergeCell ref="AV31:AW31"/>
    <mergeCell ref="Y31:Z31"/>
    <mergeCell ref="AA31:AB31"/>
    <mergeCell ref="CK32:CL32"/>
    <mergeCell ref="CM32:CN32"/>
    <mergeCell ref="CO32:CP32"/>
    <mergeCell ref="B33:H33"/>
    <mergeCell ref="I33:J33"/>
    <mergeCell ref="K33:L33"/>
    <mergeCell ref="M33:N33"/>
    <mergeCell ref="O33:P33"/>
    <mergeCell ref="Q33:R33"/>
    <mergeCell ref="CE32:CF32"/>
    <mergeCell ref="CG32:CH32"/>
    <mergeCell ref="CI32:CJ32"/>
    <mergeCell ref="BJ32:BK32"/>
    <mergeCell ref="BL32:BM32"/>
    <mergeCell ref="BN32:BO32"/>
    <mergeCell ref="BT32:BZ32"/>
    <mergeCell ref="CA32:CB32"/>
    <mergeCell ref="CC32:CD32"/>
    <mergeCell ref="AX32:AY32"/>
    <mergeCell ref="AZ32:BA32"/>
    <mergeCell ref="BB32:BC32"/>
    <mergeCell ref="BD32:BE32"/>
    <mergeCell ref="BF32:BG32"/>
    <mergeCell ref="S33:T33"/>
    <mergeCell ref="U33:V33"/>
    <mergeCell ref="W33:X33"/>
    <mergeCell ref="Y33:Z33"/>
    <mergeCell ref="AA33:AB33"/>
    <mergeCell ref="AC33:AD33"/>
    <mergeCell ref="CQ32:CR32"/>
    <mergeCell ref="CS32:CT32"/>
    <mergeCell ref="CU32:CV32"/>
    <mergeCell ref="BH32:BI32"/>
    <mergeCell ref="AC32:AD32"/>
    <mergeCell ref="AE32:AF32"/>
    <mergeCell ref="AK32:AQ32"/>
    <mergeCell ref="AR32:AS32"/>
    <mergeCell ref="AT32:AU32"/>
    <mergeCell ref="AV32:AW32"/>
    <mergeCell ref="B34:H34"/>
    <mergeCell ref="I34:J34"/>
    <mergeCell ref="K34:L34"/>
    <mergeCell ref="M34:N34"/>
    <mergeCell ref="O34:P34"/>
    <mergeCell ref="Q34:R34"/>
    <mergeCell ref="S34:T34"/>
    <mergeCell ref="CG33:CH33"/>
    <mergeCell ref="CI33:CJ33"/>
    <mergeCell ref="BL33:BM33"/>
    <mergeCell ref="BN33:BO33"/>
    <mergeCell ref="BT33:BZ33"/>
    <mergeCell ref="CA33:CB33"/>
    <mergeCell ref="CC33:CD33"/>
    <mergeCell ref="CE33:CF33"/>
    <mergeCell ref="AZ33:BA33"/>
    <mergeCell ref="BB33:BC33"/>
    <mergeCell ref="BD33:BE33"/>
    <mergeCell ref="BF33:BG33"/>
    <mergeCell ref="BH33:BI33"/>
    <mergeCell ref="BJ33:BK33"/>
    <mergeCell ref="AE33:AF33"/>
    <mergeCell ref="AK33:AQ33"/>
    <mergeCell ref="AR33:AS33"/>
    <mergeCell ref="U34:V34"/>
    <mergeCell ref="W34:X34"/>
    <mergeCell ref="Y34:Z34"/>
    <mergeCell ref="AA34:AB34"/>
    <mergeCell ref="AC34:AD34"/>
    <mergeCell ref="AE34:AF34"/>
    <mergeCell ref="CS33:CT33"/>
    <mergeCell ref="CU33:CV33"/>
    <mergeCell ref="CW33:CX33"/>
    <mergeCell ref="CK33:CL33"/>
    <mergeCell ref="CM33:CN33"/>
    <mergeCell ref="CO33:CP33"/>
    <mergeCell ref="CQ33:CR33"/>
    <mergeCell ref="AT33:AU33"/>
    <mergeCell ref="AV33:AW33"/>
    <mergeCell ref="AX33:AY33"/>
    <mergeCell ref="BF34:BG34"/>
    <mergeCell ref="BH34:BI34"/>
    <mergeCell ref="BJ34:BK34"/>
    <mergeCell ref="BL34:BM34"/>
    <mergeCell ref="AK34:AQ34"/>
    <mergeCell ref="AR34:AS34"/>
    <mergeCell ref="AT34:AU34"/>
    <mergeCell ref="AV34:AW34"/>
    <mergeCell ref="B35:H35"/>
    <mergeCell ref="I35:J35"/>
    <mergeCell ref="K35:L35"/>
    <mergeCell ref="M35:N35"/>
    <mergeCell ref="O35:P35"/>
    <mergeCell ref="Q35:R35"/>
    <mergeCell ref="S35:T35"/>
    <mergeCell ref="U35:V35"/>
    <mergeCell ref="CI34:CJ34"/>
    <mergeCell ref="BB34:BC34"/>
    <mergeCell ref="BD34:BE34"/>
    <mergeCell ref="AR35:AS35"/>
    <mergeCell ref="AT35:AU35"/>
    <mergeCell ref="AV35:AW35"/>
    <mergeCell ref="AX35:AY35"/>
    <mergeCell ref="AZ35:BA35"/>
    <mergeCell ref="BB35:BC35"/>
    <mergeCell ref="W35:X35"/>
    <mergeCell ref="Y35:Z35"/>
    <mergeCell ref="AA35:AB35"/>
    <mergeCell ref="AC35:AD35"/>
    <mergeCell ref="AE35:AF35"/>
    <mergeCell ref="AK35:AQ35"/>
    <mergeCell ref="CC35:CD35"/>
    <mergeCell ref="CM34:CN34"/>
    <mergeCell ref="CO34:CP34"/>
    <mergeCell ref="CQ34:CR34"/>
    <mergeCell ref="CS34:CT34"/>
    <mergeCell ref="BN34:BO34"/>
    <mergeCell ref="BT34:BZ34"/>
    <mergeCell ref="CA34:CB34"/>
    <mergeCell ref="CC34:CD34"/>
    <mergeCell ref="CE34:CF34"/>
    <mergeCell ref="CG34:CH34"/>
    <mergeCell ref="CE35:CF35"/>
    <mergeCell ref="CG35:CH35"/>
    <mergeCell ref="CI35:CJ35"/>
    <mergeCell ref="BD35:BE35"/>
    <mergeCell ref="BF35:BG35"/>
    <mergeCell ref="BH35:BI35"/>
    <mergeCell ref="BJ35:BK35"/>
    <mergeCell ref="BL35:BM35"/>
    <mergeCell ref="BN35:BO35"/>
    <mergeCell ref="W36:X36"/>
    <mergeCell ref="Y36:Z36"/>
    <mergeCell ref="AA36:AB36"/>
    <mergeCell ref="AC36:AD36"/>
    <mergeCell ref="AE36:AF36"/>
    <mergeCell ref="AK36:AQ36"/>
    <mergeCell ref="CW35:CX35"/>
    <mergeCell ref="B36:H36"/>
    <mergeCell ref="I36:J36"/>
    <mergeCell ref="K36:L36"/>
    <mergeCell ref="M36:N36"/>
    <mergeCell ref="O36:P36"/>
    <mergeCell ref="Q36:R36"/>
    <mergeCell ref="S36:T36"/>
    <mergeCell ref="U36:V36"/>
    <mergeCell ref="CK35:CL35"/>
    <mergeCell ref="CM35:CN35"/>
    <mergeCell ref="CO35:CP35"/>
    <mergeCell ref="CQ35:CR35"/>
    <mergeCell ref="CS35:CT35"/>
    <mergeCell ref="CU35:CV35"/>
    <mergeCell ref="BT35:BZ35"/>
    <mergeCell ref="CA35:CB35"/>
    <mergeCell ref="BH36:BI36"/>
    <mergeCell ref="BJ36:BK36"/>
    <mergeCell ref="BL36:BM36"/>
    <mergeCell ref="BN36:BO36"/>
    <mergeCell ref="AR36:AS36"/>
    <mergeCell ref="AT36:AU36"/>
    <mergeCell ref="AV36:AW36"/>
    <mergeCell ref="AX36:AY36"/>
    <mergeCell ref="AZ36:BA36"/>
    <mergeCell ref="BB36:BC36"/>
    <mergeCell ref="CW36:CX36"/>
    <mergeCell ref="B37:O37"/>
    <mergeCell ref="P37:Q43"/>
    <mergeCell ref="R37:AF43"/>
    <mergeCell ref="AK37:AX37"/>
    <mergeCell ref="AY37:AZ43"/>
    <mergeCell ref="BA37:BO43"/>
    <mergeCell ref="BT37:CG37"/>
    <mergeCell ref="CH37:CI43"/>
    <mergeCell ref="CJ37:CX43"/>
    <mergeCell ref="CK36:CL36"/>
    <mergeCell ref="CM36:CN36"/>
    <mergeCell ref="CO36:CP36"/>
    <mergeCell ref="CQ36:CR36"/>
    <mergeCell ref="CS36:CT36"/>
    <mergeCell ref="CU36:CV36"/>
    <mergeCell ref="BT36:BZ36"/>
    <mergeCell ref="CA36:CB36"/>
    <mergeCell ref="CC36:CD36"/>
    <mergeCell ref="CE36:CF36"/>
    <mergeCell ref="CG36:CH36"/>
    <mergeCell ref="CI36:CJ36"/>
    <mergeCell ref="BD36:BE36"/>
    <mergeCell ref="BF36:BG36"/>
    <mergeCell ref="BU40:CG40"/>
    <mergeCell ref="B45:AF46"/>
    <mergeCell ref="AK45:BO46"/>
    <mergeCell ref="BT45:CX46"/>
    <mergeCell ref="A50:I50"/>
    <mergeCell ref="B38:O38"/>
    <mergeCell ref="AK38:AX38"/>
    <mergeCell ref="BT38:CG38"/>
    <mergeCell ref="C39:O39"/>
    <mergeCell ref="AL39:AX39"/>
    <mergeCell ref="BU39:CG39"/>
  </mergeCells>
  <phoneticPr fontId="3"/>
  <conditionalFormatting sqref="L30 C20:AE22 B28:G28 X28:AF28 BD2:BR3 CI2:CW2">
    <cfRule type="containsBlanks" dxfId="7" priority="9">
      <formula>LEN(TRIM(B2))=0</formula>
    </cfRule>
  </conditionalFormatting>
  <conditionalFormatting sqref="C24:AB26">
    <cfRule type="containsBlanks" dxfId="6" priority="7">
      <formula>LEN(TRIM(C24))=0</formula>
    </cfRule>
    <cfRule type="containsBlanks" priority="8">
      <formula>LEN(TRIM(C24))=0</formula>
    </cfRule>
  </conditionalFormatting>
  <conditionalFormatting sqref="W30:AB30">
    <cfRule type="containsBlanks" dxfId="5" priority="2">
      <formula>LEN(TRIM(W30))=0</formula>
    </cfRule>
    <cfRule type="containsText" dxfId="4" priority="4" operator="containsText" text="（申告区分を選択）">
      <formula>NOT(ISERROR(SEARCH("（申告区分を選択）",W30)))</formula>
    </cfRule>
    <cfRule type="containsBlanks" dxfId="3" priority="5">
      <formula>LEN(TRIM(W30))=0</formula>
    </cfRule>
    <cfRule type="containsBlanks" dxfId="2" priority="6">
      <formula>LEN(TRIM(W30))=0</formula>
    </cfRule>
  </conditionalFormatting>
  <conditionalFormatting sqref="K33:AG36 AG32">
    <cfRule type="cellIs" dxfId="1" priority="3" operator="equal">
      <formula>"$K$45＝0"</formula>
    </cfRule>
  </conditionalFormatting>
  <conditionalFormatting sqref="K32:AF32">
    <cfRule type="cellIs" dxfId="0" priority="1" operator="equal">
      <formula>"$K$45＝0"</formula>
    </cfRule>
  </conditionalFormatting>
  <pageMargins left="0" right="0" top="0" bottom="0" header="0" footer="0"/>
  <pageSetup paperSize="9" orientation="landscape" blackAndWhite="1"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納付書</vt:lpstr>
      <vt:lpstr>納付書!Print_Area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touyama714</dc:creator>
  <cp:lastModifiedBy>Yomitan</cp:lastModifiedBy>
  <cp:lastPrinted>2022-05-17T04:26:58Z</cp:lastPrinted>
  <dcterms:created xsi:type="dcterms:W3CDTF">2017-12-21T07:02:20Z</dcterms:created>
  <dcterms:modified xsi:type="dcterms:W3CDTF">2022-05-17T04:27:17Z</dcterms:modified>
</cp:coreProperties>
</file>